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r000055\Desktop\WP3322LS cons\"/>
    </mc:Choice>
  </mc:AlternateContent>
  <xr:revisionPtr revIDLastSave="0" documentId="8_{B2BE7D6E-075E-428D-91C1-B79FF5ED949A}" xr6:coauthVersionLast="47" xr6:coauthVersionMax="47" xr10:uidLastSave="{00000000-0000-0000-0000-000000000000}"/>
  <bookViews>
    <workbookView xWindow="-120" yWindow="-120" windowWidth="29040" windowHeight="15720" firstSheet="1" activeTab="1" xr2:uid="{161C1196-CE5A-4E93-9401-15896C41C79E}"/>
  </bookViews>
  <sheets>
    <sheet name="Site Info" sheetId="3" r:id="rId1"/>
    <sheet name="Risk Assessment" sheetId="1" r:id="rId2"/>
    <sheet name="Scoring Matrix" sheetId="4" r:id="rId3"/>
    <sheet name="List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 l="1"/>
  <c r="K5" i="1"/>
  <c r="K6" i="1"/>
  <c r="K7" i="1"/>
  <c r="K8" i="1"/>
  <c r="K3" i="1"/>
  <c r="G4" i="1"/>
  <c r="G5" i="1"/>
  <c r="G6" i="1"/>
  <c r="G7" i="1"/>
  <c r="G3" i="1"/>
</calcChain>
</file>

<file path=xl/sharedStrings.xml><?xml version="1.0" encoding="utf-8"?>
<sst xmlns="http://schemas.openxmlformats.org/spreadsheetml/2006/main" count="110" uniqueCount="92">
  <si>
    <t>Site Details</t>
  </si>
  <si>
    <t>Site Name</t>
  </si>
  <si>
    <t>Wilson James West London Consolidation centre</t>
  </si>
  <si>
    <t>Site Address</t>
  </si>
  <si>
    <t>Unit 1 Communication Park, Steyning Way, Feltham. TW4 6DL</t>
  </si>
  <si>
    <t>Description of Activities</t>
  </si>
  <si>
    <t>Material consolidation, and temporary collection and storage of third-party waste</t>
  </si>
  <si>
    <t>Scope of Risk Assessment</t>
  </si>
  <si>
    <t>Third-party waste consolidation &amp; storage (outdoor)</t>
  </si>
  <si>
    <t xml:space="preserve">Environmental Risk Assessment </t>
  </si>
  <si>
    <t>Activity/Source</t>
  </si>
  <si>
    <t>Pathway</t>
  </si>
  <si>
    <t>Receptor</t>
  </si>
  <si>
    <t>Potential Impact</t>
  </si>
  <si>
    <t>Likelihood</t>
  </si>
  <si>
    <t>Severity</t>
  </si>
  <si>
    <t>Initial Risk Rating</t>
  </si>
  <si>
    <t>Control Measures</t>
  </si>
  <si>
    <t>Residual Risk Rating</t>
  </si>
  <si>
    <t>Vehicle movements bringing in waste to and off site</t>
  </si>
  <si>
    <t>Air
Amenity
Surface water</t>
  </si>
  <si>
    <t>Workers on site at WLCC
Beavers Community Primary School
Cranford Primary School
Hounslow Heath Infant and Nursery School
Hounslow Heath Junior School
Residential properties along main access roads near the site</t>
  </si>
  <si>
    <t>Respiratory irritation, exacerbation of asthma, exposure to PM10/PM2.5 and NOx, particularly in children and residents in receptors mentioned.
Dust deposition on vegetation and water bodies; potential minor ecological effects in nature reserves.
Dust or exhaust odors affecting residents, schools, and outdoor recreation users.</t>
  </si>
  <si>
    <t>Use electric vehicles for bringing waste to site</t>
  </si>
  <si>
    <t>Waste compaction before removal from site</t>
  </si>
  <si>
    <t>Air</t>
  </si>
  <si>
    <t>Residential areas: North Feltham, Hounslow Heath, surrounding streets.
Education: Beavers Community Primary School, Hounslow Heath Infant &amp; Nursery School.
Sport/Recreation: Heathrow Gymnastics Club, playing fields, multiple play spaces.
Open spaces / Parks: Beaversfield Park, other green spaces.
Water bodies / rivers: Marked watercourses and ponds along the blue striped crane corridor.</t>
  </si>
  <si>
    <t>Release of Dust &amp; Odour during compaction acitivites
Noise and vibration disturbance to nearby receptors
Dust deposition on vegetation and water bodies</t>
  </si>
  <si>
    <t>Use dust suppression measures including water sprinkling to mitigate dust arisings during compaction, limit compaction activities to periods where local residents are away from home, and provide earplugs to site employees</t>
  </si>
  <si>
    <t>Operation of plant equipment for loading and unloading operations</t>
  </si>
  <si>
    <t>Air &amp; land / soil</t>
  </si>
  <si>
    <t>Dust generation during waste handling operations
Noise from plant and reversing alarms affecting nearby receptors
Localised spillage leading to contamination of hardstanding or made ground.</t>
  </si>
  <si>
    <t>Plan noisy parts of the operation during work/school hours when local residents are away from home, regular inspection and maintenance,  and use electric plant equpment wherever possible</t>
  </si>
  <si>
    <t>Waste storage</t>
  </si>
  <si>
    <t>Fire and accident pathways
Air
Land / soil</t>
  </si>
  <si>
    <t>Odour, dust and wind-blown litter affecting residential and recreational receptors.
Leachate migration contaminating surface water or land if storage is not adequately managed.</t>
  </si>
  <si>
    <t>Ensure waste is securely contained in bins/skips with suitable covers to prevent the escape of waste</t>
  </si>
  <si>
    <t>Combustible waste storage</t>
  </si>
  <si>
    <t>Fire and accident pathways
Air
Land / soil
Water</t>
  </si>
  <si>
    <t xml:space="preserve">Smoke, fumes and particulates affecting air quality and sensitive receptors in the event of a fire.
Fire-fighting water run-off contaminating surface waters and drainage systems
Deposition of contaminated debris and residues on land.
Significant amenity and safety impacts to surrounding receptors.
</t>
  </si>
  <si>
    <t>Limit the storage time of waste onsite to limit the possibility of heat build-up, implement regular inspection and monitoring, and utilise appropriate covers for waste storage containers to limit exposure of combustible waste to direct sunlight. Implement adequate emergency response training to employees, and provide adequate resources for emergency response protocols to support the effective management of firewater in the event of a fire.</t>
  </si>
  <si>
    <t>Definitions</t>
  </si>
  <si>
    <t>Score</t>
  </si>
  <si>
    <t>Likelihood (L)</t>
  </si>
  <si>
    <t>Severity (S)</t>
  </si>
  <si>
    <t>Rare – highly unlikely, once in 10+ years</t>
  </si>
  <si>
    <t>Insignificant – minimal environmental harm</t>
  </si>
  <si>
    <t>Unlikely – could happen, but not expected</t>
  </si>
  <si>
    <t>Minor – low-level local impact, reversible</t>
  </si>
  <si>
    <t>Possible – might occur occasionally</t>
  </si>
  <si>
    <t>Moderate – short-term pollution, regulatory concern</t>
  </si>
  <si>
    <t>Likely – expected to occur in most cases</t>
  </si>
  <si>
    <t>Major – serious pollution, likely regulatory action</t>
  </si>
  <si>
    <t>Almost Certain – happens frequently or regularly</t>
  </si>
  <si>
    <t>Catastrophic – irreversible damage or prosecution</t>
  </si>
  <si>
    <t>Risk Matrix</t>
  </si>
  <si>
    <t>Likelihood \ Severity</t>
  </si>
  <si>
    <t>1 (Low)</t>
  </si>
  <si>
    <t>2 (Low)</t>
  </si>
  <si>
    <t>3 (Low)</t>
  </si>
  <si>
    <t>4 (Low)</t>
  </si>
  <si>
    <t>5 (Low)</t>
  </si>
  <si>
    <t>6 (Medium)</t>
  </si>
  <si>
    <t>8 (Medium)</t>
  </si>
  <si>
    <t>10 (Medium)</t>
  </si>
  <si>
    <t>9 (Medium)</t>
  </si>
  <si>
    <t>12 (High)</t>
  </si>
  <si>
    <t>15 (High)</t>
  </si>
  <si>
    <t>16 (High)</t>
  </si>
  <si>
    <t>20 (High)</t>
  </si>
  <si>
    <t>25 (Critical)</t>
  </si>
  <si>
    <t>Risk Bands</t>
  </si>
  <si>
    <t>Risk Rating (L×S)</t>
  </si>
  <si>
    <t>Risk Level</t>
  </si>
  <si>
    <t>Colour</t>
  </si>
  <si>
    <t>Typical Action</t>
  </si>
  <si>
    <t>1–5</t>
  </si>
  <si>
    <t>Low</t>
  </si>
  <si>
    <t>Green</t>
  </si>
  <si>
    <t>Acceptable; monitor</t>
  </si>
  <si>
    <t>6–10</t>
  </si>
  <si>
    <t>Medium</t>
  </si>
  <si>
    <t>Yellow</t>
  </si>
  <si>
    <t>Tolerable; reduce where practicable</t>
  </si>
  <si>
    <t>11–16</t>
  </si>
  <si>
    <t>High</t>
  </si>
  <si>
    <t>Orange/Red</t>
  </si>
  <si>
    <t>Unacceptable without mitigation</t>
  </si>
  <si>
    <t>17–25</t>
  </si>
  <si>
    <t>Critical</t>
  </si>
  <si>
    <t>Red</t>
  </si>
  <si>
    <t>Cease activity until risk is reduced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</si>
</sst>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6"/>
      <color theme="1"/>
      <name val="Arial"/>
      <family val="2"/>
    </font>
    <font>
      <b/>
      <sz val="16"/>
      <color theme="1"/>
      <name val="Arial"/>
      <family val="2"/>
    </font>
    <font>
      <sz val="11"/>
      <color theme="1"/>
      <name val="Arial"/>
      <family val="2"/>
    </font>
    <font>
      <b/>
      <sz val="12"/>
      <color theme="1"/>
      <name val="Arial"/>
      <family val="2"/>
    </font>
    <font>
      <b/>
      <sz val="11"/>
      <name val="Calibri"/>
      <family val="2"/>
    </font>
    <font>
      <b/>
      <sz val="14"/>
      <color theme="1"/>
      <name val="Arial"/>
      <family val="2"/>
    </font>
    <font>
      <b/>
      <sz val="14"/>
      <name val="Arial"/>
      <family val="2"/>
    </font>
    <font>
      <b/>
      <sz val="18"/>
      <color theme="1"/>
      <name val="Arial"/>
      <family val="2"/>
    </font>
  </fonts>
  <fills count="4">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s>
  <borders count="1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medium">
        <color theme="2" tint="-0.249977111117893"/>
      </right>
      <top/>
      <bottom style="thin">
        <color theme="2" tint="-0.249977111117893"/>
      </bottom>
      <diagonal/>
    </border>
    <border>
      <left style="medium">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medium">
        <color theme="2" tint="-0.249977111117893"/>
      </left>
      <right/>
      <top style="medium">
        <color theme="2" tint="-0.249977111117893"/>
      </top>
      <bottom style="thin">
        <color theme="2" tint="-0.249977111117893"/>
      </bottom>
      <diagonal/>
    </border>
    <border>
      <left/>
      <right style="medium">
        <color theme="2" tint="-0.249977111117893"/>
      </right>
      <top style="medium">
        <color theme="2" tint="-0.249977111117893"/>
      </top>
      <bottom style="thin">
        <color theme="2" tint="-0.249977111117893"/>
      </bottom>
      <diagonal/>
    </border>
  </borders>
  <cellStyleXfs count="1">
    <xf numFmtId="0" fontId="0" fillId="0" borderId="0"/>
  </cellStyleXfs>
  <cellXfs count="47">
    <xf numFmtId="0" fontId="0" fillId="0" borderId="0" xfId="0"/>
    <xf numFmtId="0" fontId="3" fillId="0" borderId="0" xfId="0" applyFont="1"/>
    <xf numFmtId="0" fontId="5" fillId="2" borderId="13" xfId="0" applyFont="1" applyFill="1" applyBorder="1" applyAlignment="1">
      <alignment horizontal="center" vertical="top"/>
    </xf>
    <xf numFmtId="0" fontId="5" fillId="2" borderId="14" xfId="0" applyFont="1" applyFill="1" applyBorder="1" applyAlignment="1">
      <alignment horizontal="center" vertical="top"/>
    </xf>
    <xf numFmtId="0" fontId="5" fillId="2" borderId="15" xfId="0" applyFont="1" applyFill="1" applyBorder="1" applyAlignment="1">
      <alignment horizontal="center" vertical="top"/>
    </xf>
    <xf numFmtId="0" fontId="0" fillId="2" borderId="10" xfId="0" applyFill="1" applyBorder="1"/>
    <xf numFmtId="0" fontId="0" fillId="2" borderId="11" xfId="0" applyFill="1" applyBorder="1"/>
    <xf numFmtId="0" fontId="0" fillId="2" borderId="12" xfId="0" applyFill="1" applyBorder="1"/>
    <xf numFmtId="0" fontId="0" fillId="2" borderId="5" xfId="0" applyFill="1" applyBorder="1"/>
    <xf numFmtId="0" fontId="0" fillId="2" borderId="1"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5" fillId="2" borderId="10" xfId="0" applyFont="1" applyFill="1" applyBorder="1" applyAlignment="1">
      <alignment horizontal="center" vertical="top"/>
    </xf>
    <xf numFmtId="0" fontId="5" fillId="2" borderId="5" xfId="0" applyFont="1" applyFill="1" applyBorder="1" applyAlignment="1">
      <alignment horizontal="center" vertical="top"/>
    </xf>
    <xf numFmtId="0" fontId="5" fillId="2" borderId="7" xfId="0" applyFont="1" applyFill="1" applyBorder="1" applyAlignment="1">
      <alignment horizontal="center" vertical="top"/>
    </xf>
    <xf numFmtId="0" fontId="0" fillId="3" borderId="2"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9" xfId="0" applyFill="1" applyBorder="1"/>
    <xf numFmtId="0" fontId="3" fillId="0" borderId="1" xfId="0" applyFont="1" applyBorder="1" applyAlignment="1">
      <alignment vertical="center" wrapText="1"/>
    </xf>
    <xf numFmtId="0" fontId="4" fillId="3" borderId="5" xfId="0" applyFont="1" applyFill="1" applyBorder="1" applyAlignment="1">
      <alignment vertical="center" wrapText="1"/>
    </xf>
    <xf numFmtId="0" fontId="4" fillId="3" borderId="1" xfId="0" applyFont="1" applyFill="1" applyBorder="1" applyAlignment="1">
      <alignment vertical="center" wrapText="1"/>
    </xf>
    <xf numFmtId="0" fontId="4" fillId="3" borderId="6"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1" fillId="3" borderId="5" xfId="0" applyFont="1" applyFill="1" applyBorder="1"/>
    <xf numFmtId="0" fontId="1" fillId="2" borderId="6" xfId="0" applyFont="1" applyFill="1" applyBorder="1"/>
    <xf numFmtId="0" fontId="1" fillId="3" borderId="7" xfId="0" applyFont="1" applyFill="1" applyBorder="1"/>
    <xf numFmtId="0" fontId="1" fillId="2" borderId="9" xfId="0" applyFont="1" applyFill="1" applyBorder="1"/>
    <xf numFmtId="0" fontId="8" fillId="3" borderId="16" xfId="0" applyFont="1" applyFill="1" applyBorder="1" applyAlignment="1">
      <alignment horizontal="center"/>
    </xf>
    <xf numFmtId="0" fontId="8" fillId="3" borderId="17"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13" xfId="0"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7" fillId="2" borderId="13" xfId="0" applyFont="1" applyFill="1" applyBorder="1" applyAlignment="1">
      <alignment horizontal="center" vertical="top"/>
    </xf>
    <xf numFmtId="0" fontId="7" fillId="2" borderId="14" xfId="0" applyFont="1" applyFill="1" applyBorder="1" applyAlignment="1">
      <alignment horizontal="center" vertical="top"/>
    </xf>
    <xf numFmtId="0" fontId="7" fillId="2" borderId="15" xfId="0" applyFont="1" applyFill="1" applyBorder="1" applyAlignment="1">
      <alignment horizontal="center" vertical="top"/>
    </xf>
  </cellXfs>
  <cellStyles count="1">
    <cellStyle name="Normal" xfId="0" builtinId="0"/>
  </cellStyles>
  <dxfs count="3">
    <dxf>
      <font>
        <strike val="0"/>
        <u val="none"/>
        <color auto="1"/>
      </font>
      <fill>
        <patternFill>
          <bgColor rgb="FFC6EFCE"/>
        </patternFill>
      </fill>
    </dxf>
    <dxf>
      <fill>
        <patternFill>
          <bgColor rgb="FFFFC000"/>
        </patternFill>
      </fill>
    </dxf>
    <dxf>
      <fill>
        <patternFill>
          <bgColor rgb="FFDA082B"/>
        </patternFill>
      </fill>
    </dxf>
  </dxfs>
  <tableStyles count="0" defaultTableStyle="TableStyleMedium2" defaultPivotStyle="PivotStyleLight16"/>
  <colors>
    <mruColors>
      <color rgb="FFDA082B"/>
      <color rgb="FFFFC7CE"/>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97D8-04A9-418D-B2D1-0F282154334D}">
  <dimension ref="A1:B5"/>
  <sheetViews>
    <sheetView workbookViewId="0">
      <selection activeCell="E15" sqref="E15"/>
    </sheetView>
  </sheetViews>
  <sheetFormatPr defaultRowHeight="15" x14ac:dyDescent="0.25"/>
  <cols>
    <col min="1" max="1" width="48.42578125" customWidth="1"/>
    <col min="2" max="2" width="124.5703125" bestFit="1" customWidth="1"/>
  </cols>
  <sheetData>
    <row r="1" spans="1:2" ht="23.25" x14ac:dyDescent="0.35">
      <c r="A1" s="36" t="s">
        <v>0</v>
      </c>
      <c r="B1" s="37"/>
    </row>
    <row r="2" spans="1:2" ht="20.25" x14ac:dyDescent="0.3">
      <c r="A2" s="32" t="s">
        <v>1</v>
      </c>
      <c r="B2" s="33" t="s">
        <v>2</v>
      </c>
    </row>
    <row r="3" spans="1:2" ht="20.25" x14ac:dyDescent="0.3">
      <c r="A3" s="32" t="s">
        <v>3</v>
      </c>
      <c r="B3" s="33" t="s">
        <v>4</v>
      </c>
    </row>
    <row r="4" spans="1:2" ht="20.25" x14ac:dyDescent="0.3">
      <c r="A4" s="32" t="s">
        <v>5</v>
      </c>
      <c r="B4" s="33" t="s">
        <v>6</v>
      </c>
    </row>
    <row r="5" spans="1:2" ht="21" thickBot="1" x14ac:dyDescent="0.35">
      <c r="A5" s="34" t="s">
        <v>7</v>
      </c>
      <c r="B5" s="35" t="s">
        <v>8</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4520-D7DC-450E-92D1-B474E28FC6C5}">
  <dimension ref="A1:K8"/>
  <sheetViews>
    <sheetView tabSelected="1" workbookViewId="0">
      <pane xSplit="1" ySplit="2" topLeftCell="B3" activePane="bottomRight" state="frozen"/>
      <selection pane="topRight" activeCell="B1" sqref="B1"/>
      <selection pane="bottomLeft" activeCell="A3" sqref="A3"/>
      <selection pane="bottomRight" activeCell="E14" sqref="E14"/>
    </sheetView>
  </sheetViews>
  <sheetFormatPr defaultColWidth="8.85546875" defaultRowHeight="14.25" x14ac:dyDescent="0.2"/>
  <cols>
    <col min="1" max="1" width="61.140625" style="1" bestFit="1" customWidth="1"/>
    <col min="2" max="2" width="20.28515625" style="1" bestFit="1" customWidth="1"/>
    <col min="3" max="3" width="37.85546875" style="1" customWidth="1"/>
    <col min="4" max="4" width="27.7109375" style="1" customWidth="1"/>
    <col min="5" max="5" width="12.28515625" style="1" bestFit="1" customWidth="1"/>
    <col min="6" max="6" width="9.5703125" style="1" bestFit="1" customWidth="1"/>
    <col min="7" max="7" width="19.42578125" style="1" bestFit="1" customWidth="1"/>
    <col min="8" max="8" width="33.28515625" style="1" customWidth="1"/>
    <col min="9" max="9" width="11.7109375" style="1" bestFit="1" customWidth="1"/>
    <col min="10" max="10" width="9.5703125" style="1" bestFit="1" customWidth="1"/>
    <col min="11" max="11" width="23" style="1" bestFit="1" customWidth="1"/>
    <col min="12" max="16384" width="8.85546875" style="1"/>
  </cols>
  <sheetData>
    <row r="1" spans="1:11" ht="20.25" x14ac:dyDescent="0.2">
      <c r="A1" s="38" t="s">
        <v>9</v>
      </c>
      <c r="B1" s="39"/>
      <c r="C1" s="39"/>
      <c r="D1" s="39"/>
      <c r="E1" s="39"/>
      <c r="F1" s="39"/>
      <c r="G1" s="39"/>
      <c r="H1" s="39"/>
      <c r="I1" s="39"/>
      <c r="J1" s="39"/>
      <c r="K1" s="40"/>
    </row>
    <row r="2" spans="1:11" ht="31.5" x14ac:dyDescent="0.2">
      <c r="A2" s="24" t="s">
        <v>10</v>
      </c>
      <c r="B2" s="25" t="s">
        <v>11</v>
      </c>
      <c r="C2" s="25" t="s">
        <v>12</v>
      </c>
      <c r="D2" s="25" t="s">
        <v>13</v>
      </c>
      <c r="E2" s="25" t="s">
        <v>14</v>
      </c>
      <c r="F2" s="25" t="s">
        <v>15</v>
      </c>
      <c r="G2" s="25" t="s">
        <v>16</v>
      </c>
      <c r="H2" s="25" t="s">
        <v>17</v>
      </c>
      <c r="I2" s="25" t="s">
        <v>14</v>
      </c>
      <c r="J2" s="25" t="s">
        <v>15</v>
      </c>
      <c r="K2" s="26" t="s">
        <v>18</v>
      </c>
    </row>
    <row r="3" spans="1:11" ht="242.25" x14ac:dyDescent="0.2">
      <c r="A3" s="27" t="s">
        <v>19</v>
      </c>
      <c r="B3" s="23" t="s">
        <v>20</v>
      </c>
      <c r="C3" s="23" t="s">
        <v>21</v>
      </c>
      <c r="D3" s="23" t="s">
        <v>22</v>
      </c>
      <c r="E3" s="23">
        <v>4</v>
      </c>
      <c r="F3" s="23">
        <v>3</v>
      </c>
      <c r="G3" s="23">
        <f>E3*F3</f>
        <v>12</v>
      </c>
      <c r="H3" s="23" t="s">
        <v>23</v>
      </c>
      <c r="I3" s="23">
        <v>1</v>
      </c>
      <c r="J3" s="23">
        <v>3</v>
      </c>
      <c r="K3" s="28">
        <f>I3*J3</f>
        <v>3</v>
      </c>
    </row>
    <row r="4" spans="1:11" ht="242.25" x14ac:dyDescent="0.2">
      <c r="A4" s="27" t="s">
        <v>24</v>
      </c>
      <c r="B4" s="23" t="s">
        <v>25</v>
      </c>
      <c r="C4" s="23" t="s">
        <v>26</v>
      </c>
      <c r="D4" s="23" t="s">
        <v>27</v>
      </c>
      <c r="E4" s="23">
        <v>4</v>
      </c>
      <c r="F4" s="23">
        <v>3</v>
      </c>
      <c r="G4" s="23">
        <f t="shared" ref="G4:G7" si="0">E4*F4</f>
        <v>12</v>
      </c>
      <c r="H4" s="23" t="s">
        <v>28</v>
      </c>
      <c r="I4" s="23">
        <v>2</v>
      </c>
      <c r="J4" s="23">
        <v>2</v>
      </c>
      <c r="K4" s="28">
        <f t="shared" ref="K4:K8" si="1">I4*J4</f>
        <v>4</v>
      </c>
    </row>
    <row r="5" spans="1:11" ht="258.75" customHeight="1" x14ac:dyDescent="0.2">
      <c r="A5" s="27" t="s">
        <v>29</v>
      </c>
      <c r="B5" s="23" t="s">
        <v>30</v>
      </c>
      <c r="C5" s="23" t="s">
        <v>26</v>
      </c>
      <c r="D5" s="23" t="s">
        <v>31</v>
      </c>
      <c r="E5" s="23">
        <v>4</v>
      </c>
      <c r="F5" s="23">
        <v>3</v>
      </c>
      <c r="G5" s="23">
        <f t="shared" si="0"/>
        <v>12</v>
      </c>
      <c r="H5" s="23" t="s">
        <v>32</v>
      </c>
      <c r="I5" s="23">
        <v>2</v>
      </c>
      <c r="J5" s="23">
        <v>2</v>
      </c>
      <c r="K5" s="28">
        <f t="shared" si="1"/>
        <v>4</v>
      </c>
    </row>
    <row r="6" spans="1:11" ht="242.25" x14ac:dyDescent="0.2">
      <c r="A6" s="27" t="s">
        <v>33</v>
      </c>
      <c r="B6" s="23" t="s">
        <v>34</v>
      </c>
      <c r="C6" s="23" t="s">
        <v>26</v>
      </c>
      <c r="D6" s="23" t="s">
        <v>35</v>
      </c>
      <c r="E6" s="23">
        <v>1</v>
      </c>
      <c r="F6" s="23">
        <v>4</v>
      </c>
      <c r="G6" s="23">
        <f t="shared" si="0"/>
        <v>4</v>
      </c>
      <c r="H6" s="23" t="s">
        <v>36</v>
      </c>
      <c r="I6" s="23">
        <v>1</v>
      </c>
      <c r="J6" s="23">
        <v>3</v>
      </c>
      <c r="K6" s="28">
        <f t="shared" si="1"/>
        <v>3</v>
      </c>
    </row>
    <row r="7" spans="1:11" ht="256.5" x14ac:dyDescent="0.2">
      <c r="A7" s="27" t="s">
        <v>37</v>
      </c>
      <c r="B7" s="23" t="s">
        <v>38</v>
      </c>
      <c r="C7" s="23" t="s">
        <v>26</v>
      </c>
      <c r="D7" s="23" t="s">
        <v>39</v>
      </c>
      <c r="E7" s="23">
        <v>1</v>
      </c>
      <c r="F7" s="23">
        <v>5</v>
      </c>
      <c r="G7" s="23">
        <f t="shared" si="0"/>
        <v>5</v>
      </c>
      <c r="H7" s="23" t="s">
        <v>40</v>
      </c>
      <c r="I7" s="23">
        <v>1</v>
      </c>
      <c r="J7" s="23">
        <v>3</v>
      </c>
      <c r="K7" s="28">
        <f t="shared" si="1"/>
        <v>3</v>
      </c>
    </row>
    <row r="8" spans="1:11" x14ac:dyDescent="0.2">
      <c r="A8" s="29"/>
      <c r="B8" s="30"/>
      <c r="C8" s="30"/>
      <c r="D8" s="30"/>
      <c r="E8" s="30"/>
      <c r="F8" s="30"/>
      <c r="G8" s="30"/>
      <c r="H8" s="30"/>
      <c r="I8" s="30"/>
      <c r="J8" s="30"/>
      <c r="K8" s="31">
        <f t="shared" si="1"/>
        <v>0</v>
      </c>
    </row>
  </sheetData>
  <mergeCells count="1">
    <mergeCell ref="A1:K1"/>
  </mergeCells>
  <conditionalFormatting sqref="G3:G1048576 K3:K1048576">
    <cfRule type="cellIs" dxfId="2" priority="1" operator="between">
      <formula>10</formula>
      <formula>100</formula>
    </cfRule>
    <cfRule type="cellIs" dxfId="1" priority="2" operator="between">
      <formula>6</formula>
      <formula>10</formula>
    </cfRule>
    <cfRule type="cellIs" dxfId="0" priority="3" operator="between">
      <formula>1</formula>
      <formula>5</formula>
    </cfRule>
  </conditionalFormatting>
  <pageMargins left="0.7" right="0.7" top="0.75" bottom="0.75" header="0.3" footer="0.3"/>
  <pageSetup paperSize="9" orientation="portrait" r:id="rId1"/>
  <headerFooter>
    <oddHeader>&amp;R&amp;"Calibri"&amp;10&amp;K008000 Classification : Internal&amp;1#_x000D_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CAB129E-84C4-413A-BBB7-D56ABA02B5D4}">
          <x14:formula1>
            <xm:f>Lists!$B$2:$B$6</xm:f>
          </x14:formula1>
          <xm:sqref>E3:E1048576 I3:J1048576</xm:sqref>
        </x14:dataValidation>
        <x14:dataValidation type="list" allowBlank="1" showInputMessage="1" showErrorMessage="1" xr:uid="{A828A486-E387-4A42-A9A0-A6B95189FC45}">
          <x14:formula1>
            <xm:f>Lists!$A$2:$A$6</xm:f>
          </x14:formula1>
          <xm:sqref>F3:F1048576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7546-32E7-420B-B14B-ACCCEA01F93A}">
  <dimension ref="A1:F22"/>
  <sheetViews>
    <sheetView workbookViewId="0">
      <selection activeCell="C35" sqref="C35"/>
    </sheetView>
  </sheetViews>
  <sheetFormatPr defaultRowHeight="15" x14ac:dyDescent="0.25"/>
  <cols>
    <col min="1" max="1" width="19" bestFit="1" customWidth="1"/>
    <col min="2" max="2" width="42.7109375" bestFit="1" customWidth="1"/>
    <col min="3" max="3" width="46.140625" bestFit="1" customWidth="1"/>
    <col min="4" max="4" width="32.28515625" bestFit="1" customWidth="1"/>
    <col min="5" max="5" width="10.7109375" bestFit="1" customWidth="1"/>
    <col min="6" max="6" width="11.7109375" bestFit="1" customWidth="1"/>
  </cols>
  <sheetData>
    <row r="1" spans="1:6" ht="18.75" thickBot="1" x14ac:dyDescent="0.3">
      <c r="A1" s="41" t="s">
        <v>41</v>
      </c>
      <c r="B1" s="42"/>
      <c r="C1" s="43"/>
    </row>
    <row r="2" spans="1:6" ht="15.75" thickBot="1" x14ac:dyDescent="0.3">
      <c r="A2" s="2" t="s">
        <v>42</v>
      </c>
      <c r="B2" s="3" t="s">
        <v>43</v>
      </c>
      <c r="C2" s="4" t="s">
        <v>44</v>
      </c>
    </row>
    <row r="3" spans="1:6" x14ac:dyDescent="0.25">
      <c r="A3" s="5">
        <v>1</v>
      </c>
      <c r="B3" s="6" t="s">
        <v>45</v>
      </c>
      <c r="C3" s="7" t="s">
        <v>46</v>
      </c>
    </row>
    <row r="4" spans="1:6" x14ac:dyDescent="0.25">
      <c r="A4" s="8">
        <v>2</v>
      </c>
      <c r="B4" s="9" t="s">
        <v>47</v>
      </c>
      <c r="C4" s="10" t="s">
        <v>48</v>
      </c>
    </row>
    <row r="5" spans="1:6" x14ac:dyDescent="0.25">
      <c r="A5" s="8">
        <v>3</v>
      </c>
      <c r="B5" s="9" t="s">
        <v>49</v>
      </c>
      <c r="C5" s="10" t="s">
        <v>50</v>
      </c>
    </row>
    <row r="6" spans="1:6" x14ac:dyDescent="0.25">
      <c r="A6" s="8">
        <v>4</v>
      </c>
      <c r="B6" s="9" t="s">
        <v>51</v>
      </c>
      <c r="C6" s="10" t="s">
        <v>52</v>
      </c>
    </row>
    <row r="7" spans="1:6" ht="15.75" thickBot="1" x14ac:dyDescent="0.3">
      <c r="A7" s="11">
        <v>5</v>
      </c>
      <c r="B7" s="12" t="s">
        <v>53</v>
      </c>
      <c r="C7" s="13" t="s">
        <v>54</v>
      </c>
    </row>
    <row r="8" spans="1:6" ht="15.75" thickBot="1" x14ac:dyDescent="0.3"/>
    <row r="9" spans="1:6" ht="18.75" thickBot="1" x14ac:dyDescent="0.3">
      <c r="A9" s="41" t="s">
        <v>55</v>
      </c>
      <c r="B9" s="42"/>
      <c r="C9" s="42"/>
      <c r="D9" s="42"/>
      <c r="E9" s="42"/>
      <c r="F9" s="43"/>
    </row>
    <row r="10" spans="1:6" ht="15.75" thickBot="1" x14ac:dyDescent="0.3">
      <c r="A10" s="2" t="s">
        <v>56</v>
      </c>
      <c r="B10" s="3">
        <v>1</v>
      </c>
      <c r="C10" s="3">
        <v>2</v>
      </c>
      <c r="D10" s="3">
        <v>3</v>
      </c>
      <c r="E10" s="3">
        <v>4</v>
      </c>
      <c r="F10" s="4">
        <v>5</v>
      </c>
    </row>
    <row r="11" spans="1:6" x14ac:dyDescent="0.25">
      <c r="A11" s="14">
        <v>1</v>
      </c>
      <c r="B11" s="6" t="s">
        <v>57</v>
      </c>
      <c r="C11" s="6" t="s">
        <v>58</v>
      </c>
      <c r="D11" s="6" t="s">
        <v>59</v>
      </c>
      <c r="E11" s="6" t="s">
        <v>60</v>
      </c>
      <c r="F11" s="7" t="s">
        <v>61</v>
      </c>
    </row>
    <row r="12" spans="1:6" x14ac:dyDescent="0.25">
      <c r="A12" s="15">
        <v>2</v>
      </c>
      <c r="B12" s="9" t="s">
        <v>58</v>
      </c>
      <c r="C12" s="9" t="s">
        <v>60</v>
      </c>
      <c r="D12" s="9" t="s">
        <v>62</v>
      </c>
      <c r="E12" s="9" t="s">
        <v>63</v>
      </c>
      <c r="F12" s="10" t="s">
        <v>64</v>
      </c>
    </row>
    <row r="13" spans="1:6" x14ac:dyDescent="0.25">
      <c r="A13" s="15">
        <v>3</v>
      </c>
      <c r="B13" s="9" t="s">
        <v>59</v>
      </c>
      <c r="C13" s="9" t="s">
        <v>62</v>
      </c>
      <c r="D13" s="9" t="s">
        <v>65</v>
      </c>
      <c r="E13" s="9" t="s">
        <v>66</v>
      </c>
      <c r="F13" s="10" t="s">
        <v>67</v>
      </c>
    </row>
    <row r="14" spans="1:6" x14ac:dyDescent="0.25">
      <c r="A14" s="15">
        <v>4</v>
      </c>
      <c r="B14" s="9" t="s">
        <v>60</v>
      </c>
      <c r="C14" s="9" t="s">
        <v>63</v>
      </c>
      <c r="D14" s="9" t="s">
        <v>66</v>
      </c>
      <c r="E14" s="9" t="s">
        <v>68</v>
      </c>
      <c r="F14" s="10" t="s">
        <v>69</v>
      </c>
    </row>
    <row r="15" spans="1:6" ht="15.75" thickBot="1" x14ac:dyDescent="0.3">
      <c r="A15" s="16">
        <v>5</v>
      </c>
      <c r="B15" s="12" t="s">
        <v>61</v>
      </c>
      <c r="C15" s="12" t="s">
        <v>64</v>
      </c>
      <c r="D15" s="12" t="s">
        <v>67</v>
      </c>
      <c r="E15" s="12" t="s">
        <v>69</v>
      </c>
      <c r="F15" s="13" t="s">
        <v>70</v>
      </c>
    </row>
    <row r="16" spans="1:6" ht="15.75" thickBot="1" x14ac:dyDescent="0.3"/>
    <row r="17" spans="1:4" ht="18.75" thickBot="1" x14ac:dyDescent="0.3">
      <c r="A17" s="44" t="s">
        <v>71</v>
      </c>
      <c r="B17" s="45"/>
      <c r="C17" s="45"/>
      <c r="D17" s="46"/>
    </row>
    <row r="18" spans="1:4" ht="15.75" thickBot="1" x14ac:dyDescent="0.3">
      <c r="A18" s="2" t="s">
        <v>72</v>
      </c>
      <c r="B18" s="3" t="s">
        <v>73</v>
      </c>
      <c r="C18" s="3" t="s">
        <v>74</v>
      </c>
      <c r="D18" s="4" t="s">
        <v>75</v>
      </c>
    </row>
    <row r="19" spans="1:4" x14ac:dyDescent="0.25">
      <c r="A19" s="5" t="s">
        <v>76</v>
      </c>
      <c r="B19" s="6" t="s">
        <v>77</v>
      </c>
      <c r="C19" s="6" t="s">
        <v>78</v>
      </c>
      <c r="D19" s="7" t="s">
        <v>79</v>
      </c>
    </row>
    <row r="20" spans="1:4" x14ac:dyDescent="0.25">
      <c r="A20" s="8" t="s">
        <v>80</v>
      </c>
      <c r="B20" s="9" t="s">
        <v>81</v>
      </c>
      <c r="C20" s="9" t="s">
        <v>82</v>
      </c>
      <c r="D20" s="10" t="s">
        <v>83</v>
      </c>
    </row>
    <row r="21" spans="1:4" x14ac:dyDescent="0.25">
      <c r="A21" s="8" t="s">
        <v>84</v>
      </c>
      <c r="B21" s="9" t="s">
        <v>85</v>
      </c>
      <c r="C21" s="9" t="s">
        <v>86</v>
      </c>
      <c r="D21" s="10" t="s">
        <v>87</v>
      </c>
    </row>
    <row r="22" spans="1:4" ht="15.75" thickBot="1" x14ac:dyDescent="0.3">
      <c r="A22" s="11" t="s">
        <v>88</v>
      </c>
      <c r="B22" s="12" t="s">
        <v>89</v>
      </c>
      <c r="C22" s="12" t="s">
        <v>90</v>
      </c>
      <c r="D22" s="13" t="s">
        <v>91</v>
      </c>
    </row>
  </sheetData>
  <mergeCells count="3">
    <mergeCell ref="A1:C1"/>
    <mergeCell ref="A9:F9"/>
    <mergeCell ref="A17:D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61423-DE67-4C36-936A-B8A527D330F9}">
  <dimension ref="A1:B6"/>
  <sheetViews>
    <sheetView workbookViewId="0">
      <selection activeCell="D13" sqref="D13"/>
    </sheetView>
  </sheetViews>
  <sheetFormatPr defaultRowHeight="15" x14ac:dyDescent="0.25"/>
  <cols>
    <col min="2" max="2" width="9.85546875" bestFit="1" customWidth="1"/>
  </cols>
  <sheetData>
    <row r="1" spans="1:2" x14ac:dyDescent="0.25">
      <c r="A1" s="17" t="s">
        <v>15</v>
      </c>
      <c r="B1" s="18" t="s">
        <v>14</v>
      </c>
    </row>
    <row r="2" spans="1:2" x14ac:dyDescent="0.25">
      <c r="A2" s="19">
        <v>1</v>
      </c>
      <c r="B2" s="20">
        <v>1</v>
      </c>
    </row>
    <row r="3" spans="1:2" x14ac:dyDescent="0.25">
      <c r="A3" s="19">
        <v>2</v>
      </c>
      <c r="B3" s="20">
        <v>2</v>
      </c>
    </row>
    <row r="4" spans="1:2" x14ac:dyDescent="0.25">
      <c r="A4" s="19">
        <v>3</v>
      </c>
      <c r="B4" s="20">
        <v>3</v>
      </c>
    </row>
    <row r="5" spans="1:2" x14ac:dyDescent="0.25">
      <c r="A5" s="19">
        <v>4</v>
      </c>
      <c r="B5" s="20">
        <v>4</v>
      </c>
    </row>
    <row r="6" spans="1:2" ht="15.75" thickBot="1" x14ac:dyDescent="0.3">
      <c r="A6" s="21">
        <v>5</v>
      </c>
      <c r="B6" s="22">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14</Value>
      <Value>11</Value>
      <Value>32</Value>
      <Value>40</Value>
      <Value>42</Value>
    </TaxCatchAll>
    <lcf76f155ced4ddcb4097134ff3c332f xmlns="47765e72-4413-4cff-aa40-50e617b95c52">
      <Terms xmlns="http://schemas.microsoft.com/office/infopath/2007/PartnerControls"/>
    </lcf76f155ced4ddcb4097134ff3c332f>
    <EAReceivedDate xmlns="eebef177-55b5-4448-a5fb-28ea454417ee">2025-12-22T00:00:00+00:00</EAReceivedDate>
    <ga477587807b4e8dbd9d142e03c014fa xmlns="dbe221e7-66db-4bdb-a92c-aa517c005f15">
      <Terms xmlns="http://schemas.microsoft.com/office/infopath/2007/PartnerControls"/>
    </ga477587807b4e8dbd9d142e03c014fa>
    <PermitNumber xmlns="eebef177-55b5-4448-a5fb-28ea454417ee">EPR-WP3322LS</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 xsi:nil="true"/>
    <EventLink xmlns="5ffd8e36-f429-4edc-ab50-c5be84842779" xsi:nil="true"/>
    <Customer_x002f_OperatorName xmlns="eebef177-55b5-4448-a5fb-28ea454417ee">WILSON JAMES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2025-12-22T00:00:00+00:00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Internal Only</TermName>
          <TermId xmlns="http://schemas.microsoft.com/office/infopath/2007/PartnerControls">8ea715af-5874-4d14-8309-f46c5fa3b3b6</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EPR/WP3322LS/</EPRNumber>
    <FacilityAddressPostcode xmlns="eebef177-55b5-4448-a5fb-28ea454417ee">TW4 6DL</FacilityAddressPostcode>
    <ed3cfd1978f244c4af5dc9d642a18018 xmlns="dbe221e7-66db-4bdb-a92c-aa517c005f15">
      <Terms xmlns="http://schemas.microsoft.com/office/infopath/2007/PartnerControls"/>
    </ed3cfd1978f244c4af5dc9d642a18018>
    <ExternalAuthor xmlns="eebef177-55b5-4448-a5fb-28ea454417ee">Kishor Nair</ExternalAuthor>
    <SiteName xmlns="eebef177-55b5-4448-a5fb-28ea454417ee">West London Consolidation Centre</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Unit 1 Communication Park, West London Consolidation Centre, 11 Steyning Way, Hounslow</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F7462F87-3EB7-4818-B242-FD08A2529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47765e72-4413-4cff-aa40-50e617b95c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A05EAB-B3DE-421B-B2BE-191BA254CBFC}">
  <ds:schemaRefs>
    <ds:schemaRef ds:uri="http://schemas.microsoft.com/sharepoint/v3/contenttype/forms"/>
  </ds:schemaRefs>
</ds:datastoreItem>
</file>

<file path=customXml/itemProps3.xml><?xml version="1.0" encoding="utf-8"?>
<ds:datastoreItem xmlns:ds="http://schemas.openxmlformats.org/officeDocument/2006/customXml" ds:itemID="{0AAE2F8A-91C9-48F1-A876-8DB5D4E261A3}">
  <ds:schemaRefs>
    <ds:schemaRef ds:uri="http://schemas.microsoft.com/office/2006/metadata/properties"/>
    <ds:schemaRef ds:uri="http://schemas.microsoft.com/office/infopath/2007/PartnerControls"/>
    <ds:schemaRef ds:uri="47765e72-4413-4cff-aa40-50e617b95c52"/>
    <ds:schemaRef ds:uri="dbe221e7-66db-4bdb-a92c-aa517c005f15"/>
    <ds:schemaRef ds:uri="http://schemas.microsoft.com/office/2006/documentManagement/types"/>
    <ds:schemaRef ds:uri="662745e8-e224-48e8-a2e3-254862b8c2f5"/>
    <ds:schemaRef ds:uri="http://purl.org/dc/elements/1.1/"/>
    <ds:schemaRef ds:uri="http://purl.org/dc/dcmitype/"/>
    <ds:schemaRef ds:uri="5ffd8e36-f429-4edc-ab50-c5be84842779"/>
    <ds:schemaRef ds:uri="http://www.w3.org/XML/1998/namespace"/>
    <ds:schemaRef ds:uri="http://purl.org/dc/terms/"/>
    <ds:schemaRef ds:uri="http://schemas.openxmlformats.org/package/2006/metadata/core-properties"/>
    <ds:schemaRef ds:uri="eebef177-55b5-4448-a5fb-28ea454417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Site Info</vt:lpstr>
      <vt:lpstr>Risk Assessment</vt:lpstr>
      <vt:lpstr>Scoring Matrix</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Oleseaden Lale</dc:creator>
  <cp:keywords/>
  <dc:description/>
  <cp:lastModifiedBy>Joel Robson</cp:lastModifiedBy>
  <cp:revision/>
  <dcterms:created xsi:type="dcterms:W3CDTF">2025-06-09T14:33:51Z</dcterms:created>
  <dcterms:modified xsi:type="dcterms:W3CDTF">2026-01-29T15:13:04Z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3bfc5f-ff8f-4883-9319-b7b212efd17a_Enabled">
    <vt:lpwstr>true</vt:lpwstr>
  </property>
  <property fmtid="{D5CDD505-2E9C-101B-9397-08002B2CF9AE}" pid="3" name="MSIP_Label_f93bfc5f-ff8f-4883-9319-b7b212efd17a_SetDate">
    <vt:lpwstr>2025-06-09T14:59:49Z</vt:lpwstr>
  </property>
  <property fmtid="{D5CDD505-2E9C-101B-9397-08002B2CF9AE}" pid="4" name="MSIP_Label_f93bfc5f-ff8f-4883-9319-b7b212efd17a_Method">
    <vt:lpwstr>Standard</vt:lpwstr>
  </property>
  <property fmtid="{D5CDD505-2E9C-101B-9397-08002B2CF9AE}" pid="5" name="MSIP_Label_f93bfc5f-ff8f-4883-9319-b7b212efd17a_Name">
    <vt:lpwstr>Internal</vt:lpwstr>
  </property>
  <property fmtid="{D5CDD505-2E9C-101B-9397-08002B2CF9AE}" pid="6" name="MSIP_Label_f93bfc5f-ff8f-4883-9319-b7b212efd17a_SiteId">
    <vt:lpwstr>d64b2f45-2f43-4541-85a4-a35a2a351302</vt:lpwstr>
  </property>
  <property fmtid="{D5CDD505-2E9C-101B-9397-08002B2CF9AE}" pid="7" name="MSIP_Label_f93bfc5f-ff8f-4883-9319-b7b212efd17a_ActionId">
    <vt:lpwstr>9150b0dd-c228-4177-83b6-4d8d77105b0e</vt:lpwstr>
  </property>
  <property fmtid="{D5CDD505-2E9C-101B-9397-08002B2CF9AE}" pid="8" name="MSIP_Label_f93bfc5f-ff8f-4883-9319-b7b212efd17a_ContentBits">
    <vt:lpwstr>1</vt:lpwstr>
  </property>
  <property fmtid="{D5CDD505-2E9C-101B-9397-08002B2CF9AE}" pid="9" name="MSIP_Label_f93bfc5f-ff8f-4883-9319-b7b212efd17a_Tag">
    <vt:lpwstr>10, 3, 0, 1</vt:lpwstr>
  </property>
  <property fmtid="{D5CDD505-2E9C-101B-9397-08002B2CF9AE}" pid="10" name="ContentTypeId">
    <vt:lpwstr>0x0101000E9AD557692E154F9D2697C8C6432F76006AA1E3962CF72F4698A24DEEB897244E</vt:lpwstr>
  </property>
  <property fmtid="{D5CDD505-2E9C-101B-9397-08002B2CF9AE}" pid="11" name="MediaServiceImageTags">
    <vt:lpwstr/>
  </property>
  <property fmtid="{D5CDD505-2E9C-101B-9397-08002B2CF9AE}" pid="12" name="PermitDocumentType">
    <vt:lpwstr/>
  </property>
  <property fmtid="{D5CDD505-2E9C-101B-9397-08002B2CF9AE}" pid="13" name="TypeofPermit">
    <vt:lpwstr>32;#Bespoke|743fbb82-64b4-442a-8bac-afa632175399</vt:lpwstr>
  </property>
  <property fmtid="{D5CDD505-2E9C-101B-9397-08002B2CF9AE}" pid="14" name="DisclosureStatus">
    <vt:lpwstr>42;#Internal Only|8ea715af-5874-4d14-8309-f46c5fa3b3b6</vt:lpwstr>
  </property>
  <property fmtid="{D5CDD505-2E9C-101B-9397-08002B2CF9AE}" pid="15" name="ActivityGrouping">
    <vt:lpwstr>14;#Application ＆ Associated Docs|5eadfd3c-6deb-44e1-b7e1-16accd427bec</vt:lpwstr>
  </property>
  <property fmtid="{D5CDD505-2E9C-101B-9397-08002B2CF9AE}" pid="16" name="RegulatedActivityClass">
    <vt:lpwstr>40;#Waste Operations|dc63c9b7-da6e-463c-b2cf-265b08d49156</vt:lpwstr>
  </property>
  <property fmtid="{D5CDD505-2E9C-101B-9397-08002B2CF9AE}" pid="17" name="Catchment">
    <vt:lpwstr/>
  </property>
  <property fmtid="{D5CDD505-2E9C-101B-9397-08002B2CF9AE}" pid="18" name="MajorProjectID">
    <vt:lpwstr/>
  </property>
  <property fmtid="{D5CDD505-2E9C-101B-9397-08002B2CF9AE}" pid="19" name="StandardRulesID">
    <vt:lpwstr/>
  </property>
  <property fmtid="{D5CDD505-2E9C-101B-9397-08002B2CF9AE}" pid="20" name="CessationStatus">
    <vt:lpwstr/>
  </property>
  <property fmtid="{D5CDD505-2E9C-101B-9397-08002B2CF9AE}" pid="21" name="Regime">
    <vt:lpwstr>11;#EPR|0e5af97d-1a8c-4d8f-a20b-528a11cab1f6</vt:lpwstr>
  </property>
  <property fmtid="{D5CDD505-2E9C-101B-9397-08002B2CF9AE}" pid="22" name="RegulatedActivitySub_x002d_Class">
    <vt:lpwstr/>
  </property>
  <property fmtid="{D5CDD505-2E9C-101B-9397-08002B2CF9AE}" pid="23" name="RegulatedActivitySub-Class">
    <vt:lpwstr/>
  </property>
  <property fmtid="{D5CDD505-2E9C-101B-9397-08002B2CF9AE}" pid="24" name="EventType1">
    <vt:lpwstr/>
  </property>
  <property fmtid="{D5CDD505-2E9C-101B-9397-08002B2CF9AE}" pid="25" name="SysUpdateNoER">
    <vt:lpwstr>No</vt:lpwstr>
  </property>
</Properties>
</file>