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prodds.ntnl\shared\MI\TRE\Groups\NPS\Environment Management\Permit Register and Assess\EPR-PPC\Kate Wray\Work in progress\Applications\TM Telford\NDM\"/>
    </mc:Choice>
  </mc:AlternateContent>
  <xr:revisionPtr revIDLastSave="0" documentId="8_{4DA0D4E6-AC46-4E03-9B60-0E652595D78B}" xr6:coauthVersionLast="47" xr6:coauthVersionMax="47" xr10:uidLastSave="{00000000-0000-0000-0000-000000000000}"/>
  <bookViews>
    <workbookView xWindow="-120" yWindow="-120" windowWidth="29040" windowHeight="15840" xr2:uid="{BEC9DA5C-C4E9-4A8B-B7AF-2B478E6AA18A}"/>
  </bookViews>
  <sheets>
    <sheet name="Site dat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A3" i="1" l="1"/>
  <c r="AB3" i="1" s="1"/>
  <c r="AA4" i="1"/>
  <c r="AB4" i="1" s="1"/>
  <c r="AA5" i="1"/>
  <c r="AB5" i="1" s="1"/>
  <c r="AA2" i="1"/>
  <c r="AB2" i="1" s="1"/>
</calcChain>
</file>

<file path=xl/sharedStrings.xml><?xml version="1.0" encoding="utf-8"?>
<sst xmlns="http://schemas.openxmlformats.org/spreadsheetml/2006/main" count="6" uniqueCount="6">
  <si>
    <t>TSS</t>
  </si>
  <si>
    <t>Ammoniacal Nitrogen</t>
  </si>
  <si>
    <t>Phosphorus</t>
  </si>
  <si>
    <t>pH</t>
  </si>
  <si>
    <t>ug/l</t>
  </si>
  <si>
    <t>Average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</si>
</sst>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4" fontId="0" fillId="0" borderId="0" xfId="0" applyNumberFormat="1"/>
  </cellXfs>
  <cellStyles count="1">
    <cellStyle name="Normal" xfId="0" builtinId="0"/>
  </cellStyles>
  <dxfs count="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DE034C-777B-4F35-8189-0672CD74CD9E}">
  <dimension ref="A1:AB5"/>
  <sheetViews>
    <sheetView tabSelected="1" workbookViewId="0">
      <pane xSplit="1" topLeftCell="D1" activePane="topRight" state="frozen"/>
      <selection pane="topRight" activeCell="I20" sqref="I20"/>
    </sheetView>
  </sheetViews>
  <sheetFormatPr defaultRowHeight="15" x14ac:dyDescent="0.25"/>
  <cols>
    <col min="1" max="1" width="19" bestFit="1" customWidth="1"/>
    <col min="2" max="25" width="10.42578125" bestFit="1" customWidth="1"/>
  </cols>
  <sheetData>
    <row r="1" spans="1:28" x14ac:dyDescent="0.25">
      <c r="B1" s="1">
        <v>44684</v>
      </c>
      <c r="C1" s="1">
        <v>44718</v>
      </c>
      <c r="D1" s="1">
        <v>44729</v>
      </c>
      <c r="E1" s="1">
        <v>44739</v>
      </c>
      <c r="F1" s="1">
        <v>44739</v>
      </c>
      <c r="G1" s="1">
        <v>44741</v>
      </c>
      <c r="H1" s="1">
        <v>44747</v>
      </c>
      <c r="I1" s="1">
        <v>44754</v>
      </c>
      <c r="J1" s="1">
        <v>44768</v>
      </c>
      <c r="K1" s="1">
        <v>44775</v>
      </c>
      <c r="L1" s="1">
        <v>44792</v>
      </c>
      <c r="M1" s="1">
        <v>44806</v>
      </c>
      <c r="N1" s="1">
        <v>44806</v>
      </c>
      <c r="O1" s="1">
        <v>44812</v>
      </c>
      <c r="P1" s="1">
        <v>44817</v>
      </c>
      <c r="Q1" s="1">
        <v>44817</v>
      </c>
      <c r="R1" s="1">
        <v>44834</v>
      </c>
      <c r="S1" s="1">
        <v>44834</v>
      </c>
      <c r="T1" s="1">
        <v>44845</v>
      </c>
      <c r="U1" s="1">
        <v>44845</v>
      </c>
      <c r="V1" s="1">
        <v>44858</v>
      </c>
      <c r="W1" s="1">
        <v>44858</v>
      </c>
      <c r="X1" s="1">
        <v>44865</v>
      </c>
      <c r="Y1" s="1">
        <v>44865</v>
      </c>
      <c r="AA1" t="s">
        <v>5</v>
      </c>
      <c r="AB1" t="s">
        <v>4</v>
      </c>
    </row>
    <row r="2" spans="1:28" x14ac:dyDescent="0.25">
      <c r="A2" t="s">
        <v>0</v>
      </c>
      <c r="B2">
        <v>288</v>
      </c>
      <c r="C2">
        <v>276</v>
      </c>
      <c r="D2">
        <v>168</v>
      </c>
      <c r="E2">
        <v>448</v>
      </c>
      <c r="F2">
        <v>382</v>
      </c>
      <c r="G2">
        <v>182</v>
      </c>
      <c r="H2">
        <v>384</v>
      </c>
      <c r="I2">
        <v>1190</v>
      </c>
      <c r="K2">
        <v>238</v>
      </c>
      <c r="L2">
        <v>412</v>
      </c>
      <c r="M2">
        <v>988</v>
      </c>
      <c r="N2">
        <v>400</v>
      </c>
      <c r="O2">
        <v>498</v>
      </c>
      <c r="P2">
        <v>408</v>
      </c>
      <c r="Q2">
        <v>712</v>
      </c>
      <c r="R2">
        <v>237</v>
      </c>
      <c r="S2">
        <v>288</v>
      </c>
      <c r="T2">
        <v>218</v>
      </c>
      <c r="U2">
        <v>416</v>
      </c>
      <c r="V2">
        <v>948</v>
      </c>
      <c r="W2">
        <v>416</v>
      </c>
      <c r="X2">
        <v>304</v>
      </c>
      <c r="Y2">
        <v>258</v>
      </c>
      <c r="AA2">
        <f>AVERAGE(B2:Y2)</f>
        <v>437.3478260869565</v>
      </c>
      <c r="AB2">
        <f>AA2*1000</f>
        <v>437347.82608695648</v>
      </c>
    </row>
    <row r="3" spans="1:28" x14ac:dyDescent="0.25">
      <c r="A3" t="s">
        <v>1</v>
      </c>
      <c r="B3">
        <v>0.41</v>
      </c>
      <c r="C3">
        <v>8.43</v>
      </c>
      <c r="D3">
        <v>0.40200000000000002</v>
      </c>
      <c r="E3">
        <v>4.3099999999999996</v>
      </c>
      <c r="F3">
        <v>0.92700000000000005</v>
      </c>
      <c r="G3">
        <v>0.27800000000000002</v>
      </c>
      <c r="H3">
        <v>28.9</v>
      </c>
      <c r="I3">
        <v>77.2</v>
      </c>
      <c r="K3">
        <v>6.72</v>
      </c>
      <c r="L3">
        <v>5.2</v>
      </c>
      <c r="M3">
        <v>0.73</v>
      </c>
      <c r="N3">
        <v>11.8</v>
      </c>
      <c r="O3">
        <v>1.72</v>
      </c>
      <c r="P3">
        <v>11.6</v>
      </c>
      <c r="Q3">
        <v>6.2</v>
      </c>
      <c r="R3">
        <v>17.100000000000001</v>
      </c>
      <c r="S3">
        <v>2.2400000000000002</v>
      </c>
      <c r="T3">
        <v>0.56599999999999995</v>
      </c>
      <c r="U3">
        <v>2.58</v>
      </c>
      <c r="V3">
        <v>19.100000000000001</v>
      </c>
      <c r="W3">
        <v>21.5</v>
      </c>
      <c r="X3">
        <v>8.39</v>
      </c>
      <c r="Y3">
        <v>6.3E-2</v>
      </c>
      <c r="AA3">
        <f t="shared" ref="AA3:AA5" si="0">AVERAGE(B3:Y3)</f>
        <v>10.276782608695651</v>
      </c>
      <c r="AB3">
        <f t="shared" ref="AB3:AB5" si="1">AA3*1000</f>
        <v>10276.78260869565</v>
      </c>
    </row>
    <row r="4" spans="1:28" x14ac:dyDescent="0.25">
      <c r="A4" t="s">
        <v>2</v>
      </c>
      <c r="B4">
        <v>2.9</v>
      </c>
      <c r="D4">
        <v>4.8</v>
      </c>
      <c r="E4">
        <v>15</v>
      </c>
      <c r="G4">
        <v>5.8</v>
      </c>
      <c r="H4">
        <v>6.5</v>
      </c>
      <c r="I4">
        <v>19</v>
      </c>
      <c r="J4">
        <v>33</v>
      </c>
      <c r="L4">
        <v>17</v>
      </c>
      <c r="M4">
        <v>20</v>
      </c>
      <c r="O4">
        <v>13</v>
      </c>
      <c r="Q4">
        <v>20</v>
      </c>
      <c r="S4">
        <v>5.5</v>
      </c>
      <c r="T4">
        <v>9.6</v>
      </c>
      <c r="V4">
        <v>16</v>
      </c>
      <c r="Y4">
        <v>4.5</v>
      </c>
      <c r="AA4">
        <f t="shared" si="0"/>
        <v>12.84</v>
      </c>
      <c r="AB4">
        <f t="shared" si="1"/>
        <v>12840</v>
      </c>
    </row>
    <row r="5" spans="1:28" x14ac:dyDescent="0.25">
      <c r="A5" t="s">
        <v>3</v>
      </c>
      <c r="B5">
        <v>7.2</v>
      </c>
      <c r="C5">
        <v>6.4</v>
      </c>
      <c r="D5">
        <v>7.2</v>
      </c>
      <c r="E5">
        <v>9.8000000000000007</v>
      </c>
      <c r="F5">
        <v>6.2</v>
      </c>
      <c r="G5">
        <v>7.2</v>
      </c>
      <c r="H5">
        <v>6.3</v>
      </c>
      <c r="I5">
        <v>9.9</v>
      </c>
      <c r="J5">
        <v>7.5</v>
      </c>
      <c r="K5">
        <v>6.5</v>
      </c>
      <c r="L5">
        <v>6.5</v>
      </c>
      <c r="M5">
        <v>9.3000000000000007</v>
      </c>
      <c r="N5">
        <v>8.6</v>
      </c>
      <c r="O5">
        <v>6.7</v>
      </c>
      <c r="P5">
        <v>6.9</v>
      </c>
      <c r="Q5">
        <v>6.7</v>
      </c>
      <c r="R5">
        <v>6.9</v>
      </c>
      <c r="S5">
        <v>6.3</v>
      </c>
      <c r="T5">
        <v>10</v>
      </c>
      <c r="U5">
        <v>8.6</v>
      </c>
      <c r="V5">
        <v>10</v>
      </c>
      <c r="W5">
        <v>8</v>
      </c>
      <c r="X5">
        <v>6.5</v>
      </c>
      <c r="Y5">
        <v>7.9</v>
      </c>
      <c r="AA5">
        <f t="shared" si="0"/>
        <v>7.6291666666666673</v>
      </c>
      <c r="AB5">
        <f t="shared" si="1"/>
        <v>7629.166666666667</v>
      </c>
    </row>
  </sheetData>
  <conditionalFormatting sqref="B4:Z4 AC4:XFD4">
    <cfRule type="cellIs" dxfId="4" priority="5" operator="greaterThan">
      <formula>#REF!</formula>
    </cfRule>
  </conditionalFormatting>
  <conditionalFormatting sqref="B5:Z5 AC5:XFD5">
    <cfRule type="cellIs" dxfId="3" priority="1" operator="lessThan">
      <formula>#REF!</formula>
    </cfRule>
    <cfRule type="cellIs" dxfId="2" priority="3" operator="greaterThan">
      <formula>#REF!</formula>
    </cfRule>
  </conditionalFormatting>
  <conditionalFormatting sqref="B2:AA2 AA3:AA5">
    <cfRule type="cellIs" dxfId="1" priority="6" operator="greaterThan">
      <formula>#REF!</formula>
    </cfRule>
  </conditionalFormatting>
  <conditionalFormatting sqref="AC2:XFD3 B3:Z3">
    <cfRule type="cellIs" dxfId="0" priority="4" operator="greaterThan">
      <formula>#REF!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Permit File" ma:contentTypeID="0x0101000E9AD557692E154F9D2697C8C6432F76006CDB5BABDD6EDC4EB06912350BD043A9" ma:contentTypeVersion="45" ma:contentTypeDescription="Create a new document." ma:contentTypeScope="" ma:versionID="482f3fe3823eda93d5267e64b5f1002b">
  <xsd:schema xmlns:xsd="http://www.w3.org/2001/XMLSchema" xmlns:xs="http://www.w3.org/2001/XMLSchema" xmlns:p="http://schemas.microsoft.com/office/2006/metadata/properties" xmlns:ns2="dbe221e7-66db-4bdb-a92c-aa517c005f15" xmlns:ns3="662745e8-e224-48e8-a2e3-254862b8c2f5" xmlns:ns4="eebef177-55b5-4448-a5fb-28ea454417ee" xmlns:ns5="5ffd8e36-f429-4edc-ab50-c5be84842779" xmlns:ns6="bcb1736e-05c0-44cc-a83d-c3ae8f1ad7c9" targetNamespace="http://schemas.microsoft.com/office/2006/metadata/properties" ma:root="true" ma:fieldsID="2842ac8379e23e8a1a5fb6fea8fdfc0c" ns2:_="" ns3:_="" ns4:_="" ns5:_="" ns6:_="">
    <xsd:import namespace="dbe221e7-66db-4bdb-a92c-aa517c005f15"/>
    <xsd:import namespace="662745e8-e224-48e8-a2e3-254862b8c2f5"/>
    <xsd:import namespace="eebef177-55b5-4448-a5fb-28ea454417ee"/>
    <xsd:import namespace="5ffd8e36-f429-4edc-ab50-c5be84842779"/>
    <xsd:import namespace="bcb1736e-05c0-44cc-a83d-c3ae8f1ad7c9"/>
    <xsd:element name="properties">
      <xsd:complexType>
        <xsd:sequence>
          <xsd:element name="documentManagement">
            <xsd:complexType>
              <xsd:all>
                <xsd:element ref="ns2:d3564be703db47eda46ec138bc1ba091" minOccurs="0"/>
                <xsd:element ref="ns3:TaxCatchAll" minOccurs="0"/>
                <xsd:element ref="ns3:TaxCatchAllLabel" minOccurs="0"/>
                <xsd:element ref="ns4:DocumentDate"/>
                <xsd:element ref="ns4:EAReceivedDate"/>
                <xsd:element ref="ns4:ExternalAuthor"/>
                <xsd:element ref="ns2:c52c737aaa794145b5e1ab0b33580095" minOccurs="0"/>
                <xsd:element ref="ns2:ncb1594ff73b435992550f571a78c184" minOccurs="0"/>
                <xsd:element ref="ns2:p517ccc45a7e4674ae144f9410147bb3" minOccurs="0"/>
                <xsd:element ref="ns2:f91636ce86a943e5a85e589048b494b2" minOccurs="0"/>
                <xsd:element ref="ns4:PermitNumber"/>
                <xsd:element ref="ns4:OtherReference" minOccurs="0"/>
                <xsd:element ref="ns4:EPRNumber" minOccurs="0"/>
                <xsd:element ref="ns4:Customer_x002f_OperatorName"/>
                <xsd:element ref="ns4:SiteName"/>
                <xsd:element ref="ns4:FacilityAddress"/>
                <xsd:element ref="ns4:FacilityAddressPostcode"/>
                <xsd:element ref="ns2:ga477587807b4e8dbd9d142e03c014fa" minOccurs="0"/>
                <xsd:element ref="ns2:la34db7254a948be973d9738b9f07ba7" minOccurs="0"/>
                <xsd:element ref="ns2:bf174f8632e04660b372cf372c1956fe" minOccurs="0"/>
                <xsd:element ref="ns2:mb0b523b12654e57a98fd73f451222f6" minOccurs="0"/>
                <xsd:element ref="ns4:CessationDate" minOccurs="0"/>
                <xsd:element ref="ns4:NationalSecurity" minOccurs="0"/>
                <xsd:element ref="ns2:ed3cfd1978f244c4af5dc9d642a18018" minOccurs="0"/>
                <xsd:element ref="ns4:CurrentPermit" minOccurs="0"/>
                <xsd:element ref="ns5:EventLink" minOccurs="0"/>
                <xsd:element ref="ns2:m63bd5d2e6554c968a3f4ff9289590fe" minOccurs="0"/>
                <xsd:element ref="ns2:d22401b98bfe4ec6b8dacbec81c66a1e" minOccurs="0"/>
                <xsd:element ref="ns6:MediaServiceMetadata" minOccurs="0"/>
                <xsd:element ref="ns6:MediaServiceFastMetadata" minOccurs="0"/>
                <xsd:element ref="ns6:MediaServiceAutoKeyPoints" minOccurs="0"/>
                <xsd:element ref="ns6:MediaServiceKeyPoints" minOccurs="0"/>
                <xsd:element ref="ns6:MediaServiceAutoTags" minOccurs="0"/>
                <xsd:element ref="ns6:MediaServiceOCR" minOccurs="0"/>
                <xsd:element ref="ns6:MediaServiceGenerationTime" minOccurs="0"/>
                <xsd:element ref="ns6:MediaServiceEventHashCode" minOccurs="0"/>
                <xsd:element ref="ns6:MediaServiceDateTaken" minOccurs="0"/>
                <xsd:element ref="ns6:MediaServiceLocation" minOccurs="0"/>
                <xsd:element ref="ns6:lcf76f155ced4ddcb4097134ff3c332f" minOccurs="0"/>
                <xsd:element ref="ns2:SharedWithUsers" minOccurs="0"/>
                <xsd:element ref="ns2:SharedWithDetails" minOccurs="0"/>
                <xsd:element ref="ns6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e221e7-66db-4bdb-a92c-aa517c005f15" elementFormDefault="qualified">
    <xsd:import namespace="http://schemas.microsoft.com/office/2006/documentManagement/types"/>
    <xsd:import namespace="http://schemas.microsoft.com/office/infopath/2007/PartnerControls"/>
    <xsd:element name="d3564be703db47eda46ec138bc1ba091" ma:index="8" ma:taxonomy="true" ma:internalName="d3564be703db47eda46ec138bc1ba091" ma:taxonomyFieldName="ActivityGrouping" ma:displayName="Activity Grouping" ma:default="8;#Unassigned|cb01650a-31a4-4ad3-af7c-01edd0cc5fa8" ma:fieldId="{d3564be7-03db-47ed-a46e-c138bc1ba091}" ma:sspId="d1117845-93f6-4da3-abaa-fcb4fa669c78" ma:termSetId="c26d6a6f-914d-4d0c-bc0a-7a709b431a1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c52c737aaa794145b5e1ab0b33580095" ma:index="15" ma:taxonomy="true" ma:internalName="c52c737aaa794145b5e1ab0b33580095" ma:taxonomyFieldName="DisclosureStatus" ma:displayName="Disclosure Status" ma:fieldId="{c52c737a-aa79-4145-b5e1-ab0b33580095}" ma:sspId="d1117845-93f6-4da3-abaa-fcb4fa669c78" ma:termSetId="be5a9b7f-442f-4603-a8b8-76f5f1ec70c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ncb1594ff73b435992550f571a78c184" ma:index="17" ma:taxonomy="true" ma:internalName="ncb1594ff73b435992550f571a78c184" ma:taxonomyFieldName="Regime" ma:displayName="Regime" ma:fieldId="{7cb1594f-f73b-4359-9255-0f571a78c184}" ma:taxonomyMulti="true" ma:sspId="d1117845-93f6-4da3-abaa-fcb4fa669c78" ma:termSetId="79e1bcb8-4c43-4df4-ad15-4ec7b927a84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517ccc45a7e4674ae144f9410147bb3" ma:index="19" ma:taxonomy="true" ma:internalName="p517ccc45a7e4674ae144f9410147bb3" ma:taxonomyFieldName="RegulatedActivityClass" ma:displayName="Regulated Activity Class" ma:fieldId="{9517ccc4-5a7e-4674-ae14-4f9410147bb3}" ma:taxonomyMulti="true" ma:sspId="d1117845-93f6-4da3-abaa-fcb4fa669c78" ma:termSetId="41ee975a-727d-4c90-bb75-bfa3c8eb72d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f91636ce86a943e5a85e589048b494b2" ma:index="21" nillable="true" ma:taxonomy="true" ma:internalName="f91636ce86a943e5a85e589048b494b2" ma:taxonomyFieldName="RegulatedActivitySub_x002d_Class" ma:displayName="Regulated Activity Sub-Class" ma:fieldId="{f91636ce-86a9-43e5-a85e-589048b494b2}" ma:taxonomyMulti="true" ma:sspId="d1117845-93f6-4da3-abaa-fcb4fa669c78" ma:termSetId="3c5ee371-f842-4910-b55e-fca1c7c0857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ga477587807b4e8dbd9d142e03c014fa" ma:index="30" nillable="true" ma:taxonomy="true" ma:internalName="ga477587807b4e8dbd9d142e03c014fa" ma:taxonomyFieldName="Catchment" ma:displayName="Catchment" ma:fieldId="{0a477587-807b-4e8d-bd9d-142e03c014fa}" ma:sspId="d1117845-93f6-4da3-abaa-fcb4fa669c78" ma:termSetId="a3d7cc5e-3544-4097-ac09-3626e2dfc58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la34db7254a948be973d9738b9f07ba7" ma:index="32" ma:taxonomy="true" ma:internalName="la34db7254a948be973d9738b9f07ba7" ma:taxonomyFieldName="TypeofPermit" ma:displayName="Type of Permit" ma:default="32;#N/A - Do not select for New Permits|0430e4c2-ee0a-4b2d-9af6-df735aafbcb2" ma:fieldId="{5a34db72-54a9-48be-973d-9738b9f07ba7}" ma:taxonomyMulti="true" ma:sspId="d1117845-93f6-4da3-abaa-fcb4fa669c78" ma:termSetId="7d47b671-38b6-4716-ba29-cfb8e9b10e5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f174f8632e04660b372cf372c1956fe" ma:index="34" nillable="true" ma:taxonomy="true" ma:internalName="bf174f8632e04660b372cf372c1956fe" ma:taxonomyFieldName="StandardRulesID" ma:displayName="StandardRulesID" ma:fieldId="{bf174f86-32e0-4660-b372-cf372c1956fe}" ma:taxonomyMulti="true" ma:sspId="d1117845-93f6-4da3-abaa-fcb4fa669c78" ma:termSetId="8e138792-83d5-43de-b6e8-7ca5b827ccd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b0b523b12654e57a98fd73f451222f6" ma:index="36" nillable="true" ma:taxonomy="true" ma:internalName="mb0b523b12654e57a98fd73f451222f6" ma:taxonomyFieldName="CessationStatus" ma:displayName="Cessation Status" ma:fieldId="{6b0b523b-1265-4e57-a98f-d73f451222f6}" ma:sspId="d1117845-93f6-4da3-abaa-fcb4fa669c78" ma:termSetId="8efff926-82ca-4afb-81c6-bc22e4acfd6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d3cfd1978f244c4af5dc9d642a18018" ma:index="40" nillable="true" ma:taxonomy="true" ma:internalName="ed3cfd1978f244c4af5dc9d642a18018" ma:taxonomyFieldName="MajorProjectID" ma:displayName="Major Project ID" ma:fieldId="{ed3cfd19-78f2-44c4-af5d-c9d642a18018}" ma:sspId="d1117845-93f6-4da3-abaa-fcb4fa669c78" ma:termSetId="d4a353e3-1bf8-453f-805b-242d6a6db91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63bd5d2e6554c968a3f4ff9289590fe" ma:index="44" nillable="true" ma:taxonomy="true" ma:internalName="m63bd5d2e6554c968a3f4ff9289590fe" ma:taxonomyFieldName="EventType1" ma:displayName="Event Type" ma:readOnly="false" ma:fieldId="{663bd5d2-e655-4c96-8a3f-4ff9289590fe}" ma:sspId="d1117845-93f6-4da3-abaa-fcb4fa669c78" ma:termSetId="6eb2a3b8-caae-450e-a142-afb8c0df352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22401b98bfe4ec6b8dacbec81c66a1e" ma:index="46" nillable="true" ma:taxonomy="true" ma:internalName="d22401b98bfe4ec6b8dacbec81c66a1e" ma:taxonomyFieldName="PermitDocumentType" ma:displayName="Permit Document Type" ma:readOnly="false" ma:fieldId="{d22401b9-8bfe-4ec6-b8da-cbec81c66a1e}" ma:sspId="d1117845-93f6-4da3-abaa-fcb4fa669c78" ma:termSetId="1e9654a3-ed8b-47e0-af9b-cd306150e83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aredWithUsers" ma:index="6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6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2745e8-e224-48e8-a2e3-254862b8c2f5" elementFormDefault="qualified">
    <xsd:import namespace="http://schemas.microsoft.com/office/2006/documentManagement/types"/>
    <xsd:import namespace="http://schemas.microsoft.com/office/infopath/2007/PartnerControls"/>
    <xsd:element name="TaxCatchAll" ma:index="9" nillable="true" ma:displayName="Taxonomy Catch All Column" ma:hidden="true" ma:list="{930a0cef-31bd-4a60-b0e5-fc8f8b8fd792}" ma:internalName="TaxCatchAll" ma:showField="CatchAllData" ma:web="dbe221e7-66db-4bdb-a92c-aa517c005f1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930a0cef-31bd-4a60-b0e5-fc8f8b8fd792}" ma:internalName="TaxCatchAllLabel" ma:readOnly="true" ma:showField="CatchAllDataLabel" ma:web="dbe221e7-66db-4bdb-a92c-aa517c005f1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bef177-55b5-4448-a5fb-28ea454417ee" elementFormDefault="qualified">
    <xsd:import namespace="http://schemas.microsoft.com/office/2006/documentManagement/types"/>
    <xsd:import namespace="http://schemas.microsoft.com/office/infopath/2007/PartnerControls"/>
    <xsd:element name="DocumentDate" ma:index="12" ma:displayName="Document Date" ma:format="DateOnly" ma:internalName="DocumentDate">
      <xsd:simpleType>
        <xsd:restriction base="dms:DateTime"/>
      </xsd:simpleType>
    </xsd:element>
    <xsd:element name="EAReceivedDate" ma:index="13" ma:displayName="Received Date" ma:format="DateOnly" ma:internalName="EAReceivedDate">
      <xsd:simpleType>
        <xsd:restriction base="dms:DateTime"/>
      </xsd:simpleType>
    </xsd:element>
    <xsd:element name="ExternalAuthor" ma:index="14" ma:displayName="Document Author" ma:internalName="ExternalAuthor">
      <xsd:simpleType>
        <xsd:restriction base="dms:Text">
          <xsd:maxLength value="255"/>
        </xsd:restriction>
      </xsd:simpleType>
    </xsd:element>
    <xsd:element name="PermitNumber" ma:index="23" ma:displayName="Permit Number" ma:internalName="PermitNumber">
      <xsd:simpleType>
        <xsd:restriction base="dms:Text">
          <xsd:maxLength value="255"/>
        </xsd:restriction>
      </xsd:simpleType>
    </xsd:element>
    <xsd:element name="OtherReference" ma:index="24" nillable="true" ma:displayName="Other Reference" ma:internalName="OtherReference">
      <xsd:simpleType>
        <xsd:restriction base="dms:Text">
          <xsd:maxLength value="255"/>
        </xsd:restriction>
      </xsd:simpleType>
    </xsd:element>
    <xsd:element name="EPRNumber" ma:index="25" nillable="true" ma:displayName="EPR Number" ma:internalName="EPRNumber">
      <xsd:simpleType>
        <xsd:restriction base="dms:Text">
          <xsd:maxLength value="255"/>
        </xsd:restriction>
      </xsd:simpleType>
    </xsd:element>
    <xsd:element name="Customer_x002f_OperatorName" ma:index="26" ma:displayName="Customer / Operator Name" ma:internalName="Customer_x002F_OperatorName">
      <xsd:simpleType>
        <xsd:restriction base="dms:Text">
          <xsd:maxLength value="255"/>
        </xsd:restriction>
      </xsd:simpleType>
    </xsd:element>
    <xsd:element name="SiteName" ma:index="27" ma:displayName="Facility Name" ma:internalName="SiteName">
      <xsd:simpleType>
        <xsd:restriction base="dms:Text">
          <xsd:maxLength value="255"/>
        </xsd:restriction>
      </xsd:simpleType>
    </xsd:element>
    <xsd:element name="FacilityAddress" ma:index="28" ma:displayName="Facility Address" ma:internalName="FacilityAddress">
      <xsd:simpleType>
        <xsd:restriction base="dms:Note">
          <xsd:maxLength value="255"/>
        </xsd:restriction>
      </xsd:simpleType>
    </xsd:element>
    <xsd:element name="FacilityAddressPostcode" ma:index="29" ma:displayName="Facility Address Postcode" ma:internalName="FacilityAddressPostcode">
      <xsd:simpleType>
        <xsd:restriction base="dms:Text">
          <xsd:maxLength value="255"/>
        </xsd:restriction>
      </xsd:simpleType>
    </xsd:element>
    <xsd:element name="CessationDate" ma:index="38" nillable="true" ma:displayName="Cessation Date" ma:format="DateOnly" ma:internalName="CessationDate">
      <xsd:simpleType>
        <xsd:restriction base="dms:DateTime"/>
      </xsd:simpleType>
    </xsd:element>
    <xsd:element name="NationalSecurity" ma:index="39" nillable="true" ma:displayName="National Security" ma:default="No" ma:format="Dropdown" ma:internalName="NationalSecurity">
      <xsd:simpleType>
        <xsd:restriction base="dms:Choice">
          <xsd:enumeration value="Yes"/>
          <xsd:enumeration value="No"/>
        </xsd:restriction>
      </xsd:simpleType>
    </xsd:element>
    <xsd:element name="CurrentPermit" ma:index="42" nillable="true" ma:displayName="Current Permit" ma:default="N/A - Do not select for New Permits" ma:format="Dropdown" ma:internalName="CurrentPermit">
      <xsd:simpleType>
        <xsd:restriction base="dms:Choice">
          <xsd:enumeration value="Yes"/>
          <xsd:enumeration value="No"/>
          <xsd:enumeration value="N/A - Do not select for New Permit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fd8e36-f429-4edc-ab50-c5be84842779" elementFormDefault="qualified">
    <xsd:import namespace="http://schemas.microsoft.com/office/2006/documentManagement/types"/>
    <xsd:import namespace="http://schemas.microsoft.com/office/infopath/2007/PartnerControls"/>
    <xsd:element name="EventLink" ma:index="43" nillable="true" ma:displayName="Event Link" ma:internalName="EventLink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cb1736e-05c0-44cc-a83d-c3ae8f1ad7c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4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4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5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5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52" nillable="true" ma:displayName="Tags" ma:internalName="MediaServiceAutoTags" ma:readOnly="true">
      <xsd:simpleType>
        <xsd:restriction base="dms:Text"/>
      </xsd:simpleType>
    </xsd:element>
    <xsd:element name="MediaServiceOCR" ma:index="5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5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5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5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5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59" nillable="true" ma:taxonomy="true" ma:internalName="lcf76f155ced4ddcb4097134ff3c332f" ma:taxonomyFieldName="MediaServiceImageTags" ma:displayName="Image Tags" ma:readOnly="false" ma:fieldId="{5cf76f15-5ced-4ddc-b409-7134ff3c332f}" ma:taxonomyMulti="true" ma:sspId="d1117845-93f6-4da3-abaa-fcb4fa669c7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62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AReceivedDate xmlns="eebef177-55b5-4448-a5fb-28ea454417ee">2023-10-24T23:00:00+00:00</EAReceivedDate>
    <ga477587807b4e8dbd9d142e03c014fa xmlns="dbe221e7-66db-4bdb-a92c-aa517c005f15">
      <Terms xmlns="http://schemas.microsoft.com/office/infopath/2007/PartnerControls"/>
    </ga477587807b4e8dbd9d142e03c014fa>
    <PermitNumber xmlns="eebef177-55b5-4448-a5fb-28ea454417ee">EPR-SP3200SY</PermitNumber>
    <bf174f8632e04660b372cf372c1956fe xmlns="dbe221e7-66db-4bdb-a92c-aa517c005f15">
      <Terms xmlns="http://schemas.microsoft.com/office/infopath/2007/PartnerControls"/>
    </bf174f8632e04660b372cf372c1956fe>
    <CessationDate xmlns="eebef177-55b5-4448-a5fb-28ea454417ee" xsi:nil="true"/>
    <NationalSecurity xmlns="eebef177-55b5-4448-a5fb-28ea454417ee">No</NationalSecurity>
    <OtherReference xmlns="eebef177-55b5-4448-a5fb-28ea454417ee">-</OtherReference>
    <EventLink xmlns="5ffd8e36-f429-4edc-ab50-c5be84842779" xsi:nil="true"/>
    <Customer_x002f_OperatorName xmlns="eebef177-55b5-4448-a5fb-28ea454417ee">TM Telford Dairy Limited</Customer_x002f_OperatorName>
    <m63bd5d2e6554c968a3f4ff9289590fe xmlns="dbe221e7-66db-4bdb-a92c-aa517c005f15">
      <Terms xmlns="http://schemas.microsoft.com/office/infopath/2007/PartnerControls"/>
    </m63bd5d2e6554c968a3f4ff9289590fe>
    <ncb1594ff73b435992550f571a78c184 xmlns="dbe221e7-66db-4bdb-a92c-aa517c005f15">
      <Terms xmlns="http://schemas.microsoft.com/office/infopath/2007/PartnerControls">
        <TermInfo xmlns="http://schemas.microsoft.com/office/infopath/2007/PartnerControls">
          <TermName xmlns="http://schemas.microsoft.com/office/infopath/2007/PartnerControls">EPR</TermName>
          <TermId xmlns="http://schemas.microsoft.com/office/infopath/2007/PartnerControls">0e5af97d-1a8c-4d8f-a20b-528a11cab1f6</TermId>
        </TermInfo>
      </Terms>
    </ncb1594ff73b435992550f571a78c184>
    <d22401b98bfe4ec6b8dacbec81c66a1e xmlns="dbe221e7-66db-4bdb-a92c-aa517c005f15">
      <Terms xmlns="http://schemas.microsoft.com/office/infopath/2007/PartnerControls"/>
    </d22401b98bfe4ec6b8dacbec81c66a1e>
    <DocumentDate xmlns="eebef177-55b5-4448-a5fb-28ea454417ee">2023-10-24T23:00:00+00:00</DocumentDate>
    <CurrentPermit xmlns="eebef177-55b5-4448-a5fb-28ea454417ee">N/A - Do not select for New Permits</CurrentPermit>
    <c52c737aaa794145b5e1ab0b33580095 xmlns="dbe221e7-66db-4bdb-a92c-aa517c005f15">
      <Terms xmlns="http://schemas.microsoft.com/office/infopath/2007/PartnerControls">
        <TermInfo xmlns="http://schemas.microsoft.com/office/infopath/2007/PartnerControls">
          <TermName xmlns="http://schemas.microsoft.com/office/infopath/2007/PartnerControls">Public Register</TermName>
          <TermId xmlns="http://schemas.microsoft.com/office/infopath/2007/PartnerControls">f1fcf6a6-5d97-4f1d-964e-a2f916eb1f18</TermId>
        </TermInfo>
      </Terms>
    </c52c737aaa794145b5e1ab0b33580095>
    <f91636ce86a943e5a85e589048b494b2 xmlns="dbe221e7-66db-4bdb-a92c-aa517c005f15">
      <Terms xmlns="http://schemas.microsoft.com/office/infopath/2007/PartnerControls"/>
    </f91636ce86a943e5a85e589048b494b2>
    <mb0b523b12654e57a98fd73f451222f6 xmlns="dbe221e7-66db-4bdb-a92c-aa517c005f15">
      <Terms xmlns="http://schemas.microsoft.com/office/infopath/2007/PartnerControls"/>
    </mb0b523b12654e57a98fd73f451222f6>
    <d3564be703db47eda46ec138bc1ba091 xmlns="dbe221e7-66db-4bdb-a92c-aa517c005f15">
      <Terms xmlns="http://schemas.microsoft.com/office/infopath/2007/PartnerControls">
        <TermInfo xmlns="http://schemas.microsoft.com/office/infopath/2007/PartnerControls">
          <TermName xmlns="http://schemas.microsoft.com/office/infopath/2007/PartnerControls">Application ＆ Associated Docs</TermName>
          <TermId xmlns="http://schemas.microsoft.com/office/infopath/2007/PartnerControls">5eadfd3c-6deb-44e1-b7e1-16accd427bec</TermId>
        </TermInfo>
      </Terms>
    </d3564be703db47eda46ec138bc1ba091>
    <EPRNumber xmlns="eebef177-55b5-4448-a5fb-28ea454417ee">EPR/SP3200SY/A001</EPRNumber>
    <FacilityAddressPostcode xmlns="eebef177-55b5-4448-a5fb-28ea454417ee">TF2 7GL</FacilityAddressPostcode>
    <ed3cfd1978f244c4af5dc9d642a18018 xmlns="dbe221e7-66db-4bdb-a92c-aa517c005f15">
      <Terms xmlns="http://schemas.microsoft.com/office/infopath/2007/PartnerControls"/>
    </ed3cfd1978f244c4af5dc9d642a18018>
    <TaxCatchAll xmlns="662745e8-e224-48e8-a2e3-254862b8c2f5">
      <Value>12</Value>
      <Value>480</Value>
      <Value>10</Value>
      <Value>9</Value>
      <Value>22</Value>
    </TaxCatchAll>
    <ExternalAuthor xmlns="eebef177-55b5-4448-a5fb-28ea454417ee">LBrookes</ExternalAuthor>
    <SiteName xmlns="eebef177-55b5-4448-a5fb-28ea454417ee">TM Telford Dairy Limited</SiteName>
    <lcf76f155ced4ddcb4097134ff3c332f xmlns="bcb1736e-05c0-44cc-a83d-c3ae8f1ad7c9">
      <Terms xmlns="http://schemas.microsoft.com/office/infopath/2007/PartnerControls"/>
    </lcf76f155ced4ddcb4097134ff3c332f>
    <p517ccc45a7e4674ae144f9410147bb3 xmlns="dbe221e7-66db-4bdb-a92c-aa517c005f15">
      <Terms xmlns="http://schemas.microsoft.com/office/infopath/2007/PartnerControls">
        <TermInfo xmlns="http://schemas.microsoft.com/office/infopath/2007/PartnerControls">
          <TermName xmlns="http://schemas.microsoft.com/office/infopath/2007/PartnerControls">Installations</TermName>
          <TermId xmlns="http://schemas.microsoft.com/office/infopath/2007/PartnerControls">645f1c9c-65df-490a-9ce3-4a2aa7c5ff7f</TermId>
        </TermInfo>
      </Terms>
    </p517ccc45a7e4674ae144f9410147bb3>
    <FacilityAddress xmlns="eebef177-55b5-4448-a5fb-28ea454417ee">Donnington Wood Business Park Granville Road Telford TF2 7GL</FacilityAddress>
    <la34db7254a948be973d9738b9f07ba7 xmlns="dbe221e7-66db-4bdb-a92c-aa517c005f15">
      <Terms xmlns="http://schemas.microsoft.com/office/infopath/2007/PartnerControls">
        <TermInfo xmlns="http://schemas.microsoft.com/office/infopath/2007/PartnerControls">
          <TermName xmlns="http://schemas.microsoft.com/office/infopath/2007/PartnerControls">N/A - Do not select for New Permits</TermName>
          <TermId xmlns="http://schemas.microsoft.com/office/infopath/2007/PartnerControls">0430e4c2-ee0a-4b2d-9af6-df735aafbcb2</TermId>
        </TermInfo>
      </Terms>
    </la34db7254a948be973d9738b9f07ba7>
  </documentManagement>
</p:properties>
</file>

<file path=customXml/itemProps1.xml><?xml version="1.0" encoding="utf-8"?>
<ds:datastoreItem xmlns:ds="http://schemas.openxmlformats.org/officeDocument/2006/customXml" ds:itemID="{4D6E6477-9924-48DB-A74C-30F7E5C1593A}"/>
</file>

<file path=customXml/itemProps2.xml><?xml version="1.0" encoding="utf-8"?>
<ds:datastoreItem xmlns:ds="http://schemas.openxmlformats.org/officeDocument/2006/customXml" ds:itemID="{7BF8EBAA-F13F-46C7-9D33-81460660EFCA}"/>
</file>

<file path=customXml/itemProps3.xml><?xml version="1.0" encoding="utf-8"?>
<ds:datastoreItem xmlns:ds="http://schemas.openxmlformats.org/officeDocument/2006/customXml" ds:itemID="{353E1A7E-EEBF-47FE-AF1D-6D539E6C681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Site 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Amy Wilson</dc:creator>
  <cp:lastModifiedBy>Wray, Kate</cp:lastModifiedBy>
  <dcterms:created xsi:type="dcterms:W3CDTF">2022-11-18T08:28:45Z</dcterms:created>
  <dcterms:modified xsi:type="dcterms:W3CDTF">2023-10-26T08:24:15Z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0x0101000E9AD557692E154F9D2697C8C6432F76006CDB5BABDD6EDC4EB06912350BD043A9</vt:lpwstr>
  </property>
  <property fmtid="{D5CDD505-2E9C-101B-9397-08002B2CF9AE}" pid="3" name="PermitDocumentType">
    <vt:lpwstr/>
  </property>
  <property fmtid="{D5CDD505-2E9C-101B-9397-08002B2CF9AE}" pid="4" name="MediaServiceImageTags">
    <vt:lpwstr/>
  </property>
  <property fmtid="{D5CDD505-2E9C-101B-9397-08002B2CF9AE}" pid="5" name="TypeofPermit">
    <vt:lpwstr>9;#N/A - Do not select for New Permits|0430e4c2-ee0a-4b2d-9af6-df735aafbcb2</vt:lpwstr>
  </property>
  <property fmtid="{D5CDD505-2E9C-101B-9397-08002B2CF9AE}" pid="6" name="DisclosureStatus">
    <vt:lpwstr>480;#Public Register|f1fcf6a6-5d97-4f1d-964e-a2f916eb1f18</vt:lpwstr>
  </property>
  <property fmtid="{D5CDD505-2E9C-101B-9397-08002B2CF9AE}" pid="7" name="EventType1">
    <vt:lpwstr/>
  </property>
  <property fmtid="{D5CDD505-2E9C-101B-9397-08002B2CF9AE}" pid="8" name="ActivityGrouping">
    <vt:lpwstr>12;#Application ＆ Associated Docs|5eadfd3c-6deb-44e1-b7e1-16accd427bec</vt:lpwstr>
  </property>
  <property fmtid="{D5CDD505-2E9C-101B-9397-08002B2CF9AE}" pid="9" name="RegulatedActivityClass">
    <vt:lpwstr>22;#Installations|645f1c9c-65df-490a-9ce3-4a2aa7c5ff7f</vt:lpwstr>
  </property>
  <property fmtid="{D5CDD505-2E9C-101B-9397-08002B2CF9AE}" pid="10" name="Catchment">
    <vt:lpwstr/>
  </property>
  <property fmtid="{D5CDD505-2E9C-101B-9397-08002B2CF9AE}" pid="11" name="MajorProjectID">
    <vt:lpwstr/>
  </property>
  <property fmtid="{D5CDD505-2E9C-101B-9397-08002B2CF9AE}" pid="12" name="StandardRulesID">
    <vt:lpwstr/>
  </property>
  <property fmtid="{D5CDD505-2E9C-101B-9397-08002B2CF9AE}" pid="13" name="CessationStatus">
    <vt:lpwstr/>
  </property>
  <property fmtid="{D5CDD505-2E9C-101B-9397-08002B2CF9AE}" pid="14" name="Regime">
    <vt:lpwstr>10;#EPR|0e5af97d-1a8c-4d8f-a20b-528a11cab1f6</vt:lpwstr>
  </property>
  <property fmtid="{D5CDD505-2E9C-101B-9397-08002B2CF9AE}" pid="15" name="RegulatedActivitySub-Class">
    <vt:lpwstr/>
  </property>
</Properties>
</file>