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mwfarms-my.sharepoint.com/personal/michael_rolston_jmwfarms_com/Documents/Documents/Construction &amp; Developement/CAD/2. UK/Little Onn/IPPC/"/>
    </mc:Choice>
  </mc:AlternateContent>
  <xr:revisionPtr revIDLastSave="3" documentId="8_{0722ACE8-710A-4CE2-AA4B-86EF50FA5712}" xr6:coauthVersionLast="47" xr6:coauthVersionMax="47" xr10:uidLastSave="{28752457-E0F7-4106-9176-3A4664E12C0A}"/>
  <bookViews>
    <workbookView xWindow="40920" yWindow="-120" windowWidth="29040" windowHeight="15720" xr2:uid="{DE0EACD4-4B04-4AF7-BBDA-CFB598FF2092}"/>
  </bookViews>
  <sheets>
    <sheet name="Dec 24 Man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  <c r="D13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<sst xmlns="http://schemas.openxmlformats.org/spreadsheetml/2006/main" count="44" uniqueCount="37">
  <si>
    <t>%</t>
  </si>
  <si>
    <t>Digestible Phos</t>
  </si>
  <si>
    <t>Calcium</t>
  </si>
  <si>
    <t xml:space="preserve">       </t>
  </si>
  <si>
    <t>PPM</t>
  </si>
  <si>
    <t>Copper</t>
  </si>
  <si>
    <t>MJ</t>
  </si>
  <si>
    <t>Net Energy</t>
  </si>
  <si>
    <t>SID Lysine (pig)</t>
  </si>
  <si>
    <t>Total Lysine</t>
  </si>
  <si>
    <t>Ash</t>
  </si>
  <si>
    <t>Crude fibre</t>
  </si>
  <si>
    <t>Crude Protein</t>
  </si>
  <si>
    <t>Oil AH</t>
  </si>
  <si>
    <t>GCF JMW Ad lib Gilt premix 32</t>
  </si>
  <si>
    <t>GCF Weaner plus premix 30</t>
  </si>
  <si>
    <t>GCF JMW Lac sow premix 37</t>
  </si>
  <si>
    <t>GCF JMW Dry sow premix 35</t>
  </si>
  <si>
    <t>Soya hulls</t>
  </si>
  <si>
    <t>Sugar beet pulp</t>
  </si>
  <si>
    <t>Soya oil</t>
  </si>
  <si>
    <t>Hipro soya</t>
  </si>
  <si>
    <t>Wheat</t>
  </si>
  <si>
    <t>Barley</t>
  </si>
  <si>
    <r>
      <t xml:space="preserve">Ration cost </t>
    </r>
    <r>
      <rPr>
        <b/>
        <sz val="12"/>
        <color theme="0"/>
        <rFont val="Wingdings"/>
        <charset val="2"/>
      </rPr>
      <t>ð</t>
    </r>
  </si>
  <si>
    <t>Composition</t>
  </si>
  <si>
    <t>Material purchase price</t>
  </si>
  <si>
    <t>Pigs/batch</t>
  </si>
  <si>
    <t>Mixing cost</t>
  </si>
  <si>
    <t>Batch weight kg (mix)</t>
  </si>
  <si>
    <t>Mixing site</t>
  </si>
  <si>
    <t>Customer</t>
  </si>
  <si>
    <t>Date</t>
  </si>
  <si>
    <t>Gilt grower</t>
  </si>
  <si>
    <t>GCF Gilt 36 premix</t>
  </si>
  <si>
    <t>Little Onn</t>
  </si>
  <si>
    <t>Belmont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</si>
</sst>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Aptos Narrow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Wingdings"/>
      <charset val="2"/>
    </font>
    <font>
      <b/>
      <sz val="14"/>
      <color theme="1"/>
      <name val="Century Gothic"/>
      <family val="2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2" fillId="2" borderId="1" xfId="2" applyNumberFormat="1" applyFont="1" applyFill="1" applyBorder="1" applyAlignment="1" applyProtection="1">
      <alignment horizontal="right" vertical="center" indent="1"/>
      <protection locked="0"/>
    </xf>
    <xf numFmtId="44" fontId="3" fillId="3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2" fontId="2" fillId="2" borderId="2" xfId="2" applyNumberFormat="1" applyFont="1" applyFill="1" applyBorder="1" applyAlignment="1" applyProtection="1">
      <alignment horizontal="right" vertical="center" indent="1"/>
      <protection locked="0"/>
    </xf>
    <xf numFmtId="44" fontId="3" fillId="3" borderId="2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64" fontId="2" fillId="2" borderId="2" xfId="2" applyNumberFormat="1" applyFont="1" applyFill="1" applyBorder="1" applyAlignment="1" applyProtection="1">
      <alignment horizontal="right" vertical="center" indent="1"/>
      <protection locked="0"/>
    </xf>
    <xf numFmtId="44" fontId="5" fillId="5" borderId="2" xfId="1" applyFont="1" applyFill="1" applyBorder="1"/>
    <xf numFmtId="0" fontId="6" fillId="6" borderId="2" xfId="2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 applyProtection="1">
      <alignment horizontal="right" vertical="center" indent="1"/>
      <protection locked="0"/>
    </xf>
    <xf numFmtId="0" fontId="6" fillId="6" borderId="3" xfId="0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9" fillId="2" borderId="2" xfId="2" applyNumberFormat="1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vertical="center" wrapText="1"/>
    </xf>
    <xf numFmtId="44" fontId="10" fillId="5" borderId="2" xfId="1" applyFont="1" applyFill="1" applyBorder="1" applyAlignment="1">
      <alignment horizontal="right"/>
    </xf>
    <xf numFmtId="14" fontId="10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248328</xdr:colOff>
      <xdr:row>0</xdr:row>
      <xdr:rowOff>154214</xdr:rowOff>
    </xdr:from>
    <xdr:to>
      <xdr:col>1</xdr:col>
      <xdr:colOff>852715</xdr:colOff>
      <xdr:row>8</xdr:row>
      <xdr:rowOff>85317</xdr:rowOff>
    </xdr:to>
    <xdr:pic>
      <xdr:nvPicPr>
        <xdr:cNvPr id="2" name="Picture 1" descr="Logo&#10;&#10;Description automatically generated with medium confidence">
          <a:extLst>
            <a:ext uri="{FF2B5EF4-FFF2-40B4-BE49-F238E27FC236}">
              <a16:creationId xmlns:a16="http://schemas.microsoft.com/office/drawing/2014/main" id="{66848798-6375-41D5-BD5D-3143C8A0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28" y="154214"/>
          <a:ext cx="1620387" cy="167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55F51"/>
      </a:dk2>
      <a:lt2>
        <a:srgbClr val="DBEFD3"/>
      </a:lt2>
      <a:accent1>
        <a:srgbClr val="33CC33"/>
      </a:accent1>
      <a:accent2>
        <a:srgbClr val="8AB833"/>
      </a:accent2>
      <a:accent3>
        <a:srgbClr val="C0CF3A"/>
      </a:accent3>
      <a:accent4>
        <a:srgbClr val="B7DFA8"/>
      </a:accent4>
      <a:accent5>
        <a:srgbClr val="A5D1F9"/>
      </a:accent5>
      <a:accent6>
        <a:srgbClr val="59A53B"/>
      </a:accent6>
      <a:hlink>
        <a:srgbClr val="6B9F25"/>
      </a:hlink>
      <a:folHlink>
        <a:srgbClr val="33473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AE89-E3AE-4F4A-9B2B-FAC76A8DBC10}">
  <dimension ref="A1:K46"/>
  <sheetViews>
    <sheetView tabSelected="1" zoomScale="70" zoomScaleNormal="70" workbookViewId="0">
      <selection activeCell="E5" sqref="E5"/>
    </sheetView>
  </sheetViews>
  <sheetFormatPr defaultRowHeight="14.25" x14ac:dyDescent="0.45"/>
  <cols>
    <col min="1" max="1" width="14.53125" customWidth="1"/>
    <col min="2" max="2" width="37.46484375" bestFit="1" customWidth="1"/>
    <col min="3" max="3" width="24.73046875" customWidth="1"/>
    <col min="4" max="4" width="21.796875" bestFit="1" customWidth="1"/>
    <col min="5" max="5" width="16.46484375" bestFit="1" customWidth="1"/>
    <col min="6" max="6" width="18.53125" bestFit="1" customWidth="1"/>
    <col min="7" max="8" width="13.796875" bestFit="1" customWidth="1"/>
    <col min="9" max="9" width="16.19921875" bestFit="1" customWidth="1"/>
    <col min="10" max="10" width="16.796875" customWidth="1"/>
    <col min="11" max="11" width="21" customWidth="1"/>
    <col min="12" max="12" width="24.46484375" bestFit="1" customWidth="1"/>
  </cols>
  <sheetData>
    <row r="1" spans="1:10" x14ac:dyDescent="0.45">
      <c r="H1" s="24"/>
      <c r="I1" s="24"/>
    </row>
    <row r="2" spans="1:10" ht="18" x14ac:dyDescent="0.55000000000000004">
      <c r="C2" s="21" t="s">
        <v>32</v>
      </c>
      <c r="D2" s="23">
        <v>45632</v>
      </c>
      <c r="H2" s="24"/>
      <c r="I2" s="24"/>
    </row>
    <row r="3" spans="1:10" ht="18" x14ac:dyDescent="0.55000000000000004">
      <c r="C3" s="21" t="s">
        <v>31</v>
      </c>
      <c r="D3" s="20" t="s">
        <v>36</v>
      </c>
      <c r="H3" s="24"/>
      <c r="I3" s="24"/>
    </row>
    <row r="4" spans="1:10" ht="18" x14ac:dyDescent="0.55000000000000004">
      <c r="C4" s="21" t="s">
        <v>30</v>
      </c>
      <c r="D4" s="20" t="s">
        <v>35</v>
      </c>
      <c r="H4" s="24"/>
      <c r="I4" s="24"/>
    </row>
    <row r="5" spans="1:10" ht="18" x14ac:dyDescent="0.55000000000000004">
      <c r="C5" s="21" t="s">
        <v>29</v>
      </c>
      <c r="D5" s="20">
        <v>1000</v>
      </c>
      <c r="H5" s="24"/>
      <c r="I5" s="24"/>
    </row>
    <row r="6" spans="1:10" ht="15" customHeight="1" x14ac:dyDescent="0.55000000000000004">
      <c r="C6" s="21" t="s">
        <v>28</v>
      </c>
      <c r="D6" s="22"/>
      <c r="H6" s="24"/>
      <c r="I6" s="24"/>
    </row>
    <row r="7" spans="1:10" ht="18" x14ac:dyDescent="0.55000000000000004">
      <c r="C7" s="21" t="s">
        <v>27</v>
      </c>
      <c r="D7" s="20"/>
    </row>
    <row r="10" spans="1:10" ht="37.049999999999997" customHeight="1" x14ac:dyDescent="0.45">
      <c r="A10" s="25" t="s">
        <v>26</v>
      </c>
      <c r="B10" s="18" t="s">
        <v>25</v>
      </c>
      <c r="C10" s="19"/>
      <c r="D10" s="15" t="s">
        <v>33</v>
      </c>
      <c r="E10" s="15"/>
      <c r="F10" s="15"/>
      <c r="G10" s="15"/>
      <c r="H10" s="16"/>
      <c r="I10" s="16"/>
      <c r="J10" s="15"/>
    </row>
    <row r="11" spans="1:10" ht="37.049999999999997" customHeight="1" x14ac:dyDescent="0.45">
      <c r="A11" s="25"/>
      <c r="B11" s="18"/>
      <c r="C11" s="17"/>
      <c r="D11" s="15"/>
      <c r="E11" s="15"/>
      <c r="F11" s="15"/>
      <c r="G11" s="15"/>
      <c r="H11" s="16"/>
      <c r="I11" s="16"/>
      <c r="J11" s="15"/>
    </row>
    <row r="12" spans="1:10" ht="17.25" x14ac:dyDescent="0.45">
      <c r="A12" s="26"/>
      <c r="B12" s="4"/>
      <c r="C12" s="14" t="s">
        <v>24</v>
      </c>
      <c r="D12" s="13">
        <f t="shared" ref="D12:I12" si="0">SUMPRODUCT($A$14:$A$35,D14:D35)/100+$D$6</f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>SUMPRODUCT($A$14:$A$35,J14:J35)/100</f>
        <v>0</v>
      </c>
    </row>
    <row r="13" spans="1:10" x14ac:dyDescent="0.45">
      <c r="A13" s="12"/>
      <c r="B13" s="11"/>
      <c r="C13" s="10"/>
      <c r="D13" s="9">
        <f t="shared" ref="D13:J13" si="1">SUM(D14:D35)</f>
        <v>100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</row>
    <row r="14" spans="1:10" ht="17.25" x14ac:dyDescent="0.5">
      <c r="A14" s="8"/>
      <c r="B14" s="6" t="s">
        <v>23</v>
      </c>
      <c r="C14" s="7"/>
      <c r="D14" s="4">
        <v>32.5</v>
      </c>
      <c r="E14" s="4"/>
      <c r="F14" s="4"/>
      <c r="G14" s="4"/>
      <c r="H14" s="4"/>
      <c r="I14" s="4"/>
      <c r="J14" s="4"/>
    </row>
    <row r="15" spans="1:10" ht="17.25" x14ac:dyDescent="0.5">
      <c r="A15" s="8"/>
      <c r="B15" s="6" t="s">
        <v>22</v>
      </c>
      <c r="C15" s="7"/>
      <c r="D15" s="4">
        <v>44.9</v>
      </c>
      <c r="E15" s="4"/>
      <c r="F15" s="4"/>
      <c r="G15" s="4"/>
      <c r="H15" s="4"/>
      <c r="I15" s="4"/>
      <c r="J15" s="4"/>
    </row>
    <row r="16" spans="1:10" ht="17.25" x14ac:dyDescent="0.5">
      <c r="A16" s="8"/>
      <c r="B16" s="6" t="s">
        <v>21</v>
      </c>
      <c r="C16" s="7"/>
      <c r="D16" s="4">
        <v>7.7</v>
      </c>
      <c r="E16" s="4"/>
      <c r="F16" s="4"/>
      <c r="G16" s="4"/>
      <c r="H16" s="4"/>
      <c r="I16" s="4"/>
      <c r="J16" s="4"/>
    </row>
    <row r="17" spans="1:10" ht="17.25" x14ac:dyDescent="0.5">
      <c r="A17" s="8"/>
      <c r="B17" s="6" t="s">
        <v>20</v>
      </c>
      <c r="C17" s="7"/>
      <c r="D17" s="4">
        <v>0.8</v>
      </c>
      <c r="E17" s="4"/>
      <c r="F17" s="4"/>
      <c r="G17" s="4"/>
      <c r="H17" s="4"/>
      <c r="I17" s="4"/>
      <c r="J17" s="4"/>
    </row>
    <row r="18" spans="1:10" ht="17.25" x14ac:dyDescent="0.5">
      <c r="A18" s="8"/>
      <c r="B18" s="6" t="s">
        <v>19</v>
      </c>
      <c r="C18" s="7"/>
      <c r="D18" s="4">
        <v>8</v>
      </c>
      <c r="E18" s="4"/>
      <c r="F18" s="4"/>
      <c r="G18" s="4"/>
      <c r="H18" s="4"/>
      <c r="I18" s="4"/>
      <c r="J18" s="4"/>
    </row>
    <row r="19" spans="1:10" ht="17.25" x14ac:dyDescent="0.5">
      <c r="A19" s="8"/>
      <c r="B19" s="6" t="s">
        <v>18</v>
      </c>
      <c r="C19" s="7"/>
      <c r="D19" s="4">
        <v>2.5</v>
      </c>
      <c r="E19" s="4"/>
      <c r="F19" s="4"/>
      <c r="G19" s="4"/>
      <c r="H19" s="4"/>
      <c r="I19" s="4"/>
      <c r="J19" s="4"/>
    </row>
    <row r="20" spans="1:10" ht="17.25" x14ac:dyDescent="0.5">
      <c r="A20" s="8"/>
      <c r="B20" s="6" t="s">
        <v>17</v>
      </c>
      <c r="C20" s="7"/>
      <c r="D20" s="4"/>
      <c r="E20" s="4"/>
      <c r="F20" s="4"/>
      <c r="G20" s="4"/>
      <c r="H20" s="4"/>
      <c r="I20" s="4"/>
      <c r="J20" s="4"/>
    </row>
    <row r="21" spans="1:10" ht="17.25" x14ac:dyDescent="0.5">
      <c r="A21" s="8"/>
      <c r="B21" s="6" t="s">
        <v>16</v>
      </c>
      <c r="C21" s="7"/>
      <c r="D21" s="4"/>
      <c r="E21" s="4"/>
      <c r="F21" s="4"/>
      <c r="G21" s="4"/>
      <c r="H21" s="4"/>
      <c r="I21" s="4"/>
      <c r="J21" s="4"/>
    </row>
    <row r="22" spans="1:10" ht="17.25" x14ac:dyDescent="0.5">
      <c r="A22" s="8"/>
      <c r="B22" s="6" t="s">
        <v>15</v>
      </c>
      <c r="C22" s="7"/>
      <c r="D22" s="4"/>
      <c r="E22" s="4"/>
      <c r="F22" s="4"/>
      <c r="G22" s="4"/>
      <c r="H22" s="4"/>
      <c r="I22" s="4"/>
      <c r="J22" s="4"/>
    </row>
    <row r="23" spans="1:10" ht="17.25" x14ac:dyDescent="0.5">
      <c r="A23" s="8"/>
      <c r="B23" s="6" t="s">
        <v>14</v>
      </c>
      <c r="C23" s="7"/>
      <c r="D23" s="4"/>
      <c r="E23" s="4"/>
      <c r="F23" s="4"/>
      <c r="G23" s="4"/>
      <c r="H23" s="4"/>
      <c r="I23" s="4"/>
      <c r="J23" s="4"/>
    </row>
    <row r="24" spans="1:10" ht="17.25" x14ac:dyDescent="0.5">
      <c r="A24" s="8"/>
      <c r="B24" s="6" t="s">
        <v>34</v>
      </c>
      <c r="C24" s="7"/>
      <c r="D24" s="4">
        <v>3.6</v>
      </c>
      <c r="E24" s="4"/>
      <c r="F24" s="4"/>
      <c r="G24" s="4"/>
      <c r="H24" s="4"/>
      <c r="I24" s="4"/>
      <c r="J24" s="4"/>
    </row>
    <row r="25" spans="1:10" ht="17.25" hidden="1" x14ac:dyDescent="0.5">
      <c r="A25" s="8"/>
      <c r="B25" s="6"/>
      <c r="C25" s="7"/>
      <c r="D25" s="4"/>
      <c r="E25" s="4"/>
      <c r="F25" s="4"/>
      <c r="G25" s="4"/>
      <c r="H25" s="4"/>
      <c r="I25" s="4"/>
      <c r="J25" s="4"/>
    </row>
    <row r="26" spans="1:10" ht="17.25" hidden="1" x14ac:dyDescent="0.5">
      <c r="A26" s="8"/>
      <c r="B26" s="6"/>
      <c r="C26" s="7"/>
      <c r="D26" s="4"/>
      <c r="E26" s="4"/>
      <c r="F26" s="4"/>
      <c r="G26" s="4"/>
      <c r="H26" s="4"/>
      <c r="I26" s="4"/>
      <c r="J26" s="4"/>
    </row>
    <row r="27" spans="1:10" ht="17.25" hidden="1" x14ac:dyDescent="0.5">
      <c r="A27" s="8"/>
      <c r="B27" s="6"/>
      <c r="C27" s="7"/>
      <c r="D27" s="4"/>
      <c r="E27" s="4"/>
      <c r="F27" s="4"/>
      <c r="G27" s="4"/>
      <c r="H27" s="4"/>
      <c r="I27" s="4"/>
      <c r="J27" s="4"/>
    </row>
    <row r="28" spans="1:10" ht="17.25" hidden="1" x14ac:dyDescent="0.5">
      <c r="A28" s="8"/>
      <c r="B28" s="6"/>
      <c r="C28" s="7"/>
      <c r="D28" s="4"/>
      <c r="E28" s="4"/>
      <c r="F28" s="4"/>
      <c r="G28" s="4"/>
      <c r="H28" s="4"/>
      <c r="I28" s="4"/>
      <c r="J28" s="4"/>
    </row>
    <row r="29" spans="1:10" ht="17.25" hidden="1" x14ac:dyDescent="0.5">
      <c r="A29" s="8"/>
      <c r="B29" s="6"/>
      <c r="C29" s="7"/>
      <c r="D29" s="4"/>
      <c r="E29" s="4"/>
      <c r="F29" s="4"/>
      <c r="G29" s="4"/>
      <c r="H29" s="4"/>
      <c r="I29" s="4"/>
      <c r="J29" s="4"/>
    </row>
    <row r="30" spans="1:10" ht="17.25" hidden="1" x14ac:dyDescent="0.5">
      <c r="A30" s="8"/>
      <c r="B30" s="6"/>
      <c r="C30" s="7"/>
      <c r="D30" s="4"/>
      <c r="E30" s="4"/>
      <c r="F30" s="4"/>
      <c r="G30" s="4"/>
      <c r="H30" s="4"/>
      <c r="I30" s="4"/>
      <c r="J30" s="4"/>
    </row>
    <row r="31" spans="1:10" ht="17.25" hidden="1" x14ac:dyDescent="0.5">
      <c r="A31" s="8"/>
      <c r="B31" s="6"/>
      <c r="C31" s="7"/>
      <c r="D31" s="4"/>
      <c r="E31" s="4"/>
      <c r="F31" s="4"/>
      <c r="G31" s="4"/>
      <c r="H31" s="4"/>
      <c r="I31" s="4"/>
      <c r="J31" s="4"/>
    </row>
    <row r="32" spans="1:10" ht="17.25" hidden="1" x14ac:dyDescent="0.5">
      <c r="A32" s="8"/>
      <c r="B32" s="6"/>
      <c r="C32" s="7"/>
      <c r="D32" s="4"/>
      <c r="E32" s="4"/>
      <c r="F32" s="4"/>
      <c r="G32" s="4"/>
      <c r="H32" s="4"/>
      <c r="I32" s="4"/>
      <c r="J32" s="4"/>
    </row>
    <row r="33" spans="1:11" ht="17.25" hidden="1" x14ac:dyDescent="0.5">
      <c r="A33" s="8"/>
      <c r="B33" s="6"/>
      <c r="C33" s="7"/>
      <c r="D33" s="4"/>
      <c r="E33" s="4"/>
      <c r="F33" s="4"/>
      <c r="G33" s="4"/>
      <c r="H33" s="4"/>
      <c r="I33" s="4"/>
      <c r="J33" s="4"/>
    </row>
    <row r="34" spans="1:11" ht="17.25" hidden="1" x14ac:dyDescent="0.5">
      <c r="A34" s="8"/>
      <c r="B34" s="6"/>
      <c r="C34" s="7"/>
      <c r="D34" s="4"/>
      <c r="E34" s="4"/>
      <c r="F34" s="4"/>
      <c r="G34" s="4"/>
      <c r="H34" s="4"/>
      <c r="I34" s="4"/>
      <c r="J34" s="4"/>
    </row>
    <row r="35" spans="1:11" ht="17.25" hidden="1" x14ac:dyDescent="0.5">
      <c r="A35" s="8"/>
      <c r="B35" s="6"/>
      <c r="C35" s="7"/>
      <c r="D35" s="4"/>
      <c r="E35" s="4"/>
      <c r="F35" s="4"/>
      <c r="G35" s="4"/>
      <c r="H35" s="4"/>
      <c r="I35" s="4"/>
      <c r="J35" s="4"/>
    </row>
    <row r="37" spans="1:11" ht="17.25" x14ac:dyDescent="0.45">
      <c r="B37" s="6" t="s">
        <v>13</v>
      </c>
      <c r="C37" s="5" t="s">
        <v>0</v>
      </c>
      <c r="D37" s="4">
        <v>2.9</v>
      </c>
      <c r="E37" s="4"/>
      <c r="F37" s="4"/>
      <c r="G37" s="4"/>
      <c r="H37" s="4"/>
      <c r="I37" s="4"/>
      <c r="J37" s="4"/>
    </row>
    <row r="38" spans="1:11" ht="17.25" x14ac:dyDescent="0.45">
      <c r="B38" s="6" t="s">
        <v>12</v>
      </c>
      <c r="C38" s="5" t="s">
        <v>0</v>
      </c>
      <c r="D38" s="4">
        <v>13.1</v>
      </c>
      <c r="E38" s="4"/>
      <c r="F38" s="4"/>
      <c r="G38" s="4"/>
      <c r="H38" s="4"/>
      <c r="I38" s="4"/>
      <c r="J38" s="4"/>
    </row>
    <row r="39" spans="1:11" ht="17.25" x14ac:dyDescent="0.45">
      <c r="B39" s="6" t="s">
        <v>11</v>
      </c>
      <c r="C39" s="5" t="s">
        <v>0</v>
      </c>
      <c r="D39" s="4">
        <v>5.0999999999999996</v>
      </c>
      <c r="E39" s="4"/>
      <c r="F39" s="4"/>
      <c r="G39" s="4"/>
      <c r="H39" s="4"/>
      <c r="I39" s="4"/>
      <c r="J39" s="4"/>
    </row>
    <row r="40" spans="1:11" ht="17.25" x14ac:dyDescent="0.45">
      <c r="B40" s="6" t="s">
        <v>10</v>
      </c>
      <c r="C40" s="5" t="s">
        <v>0</v>
      </c>
      <c r="D40" s="4">
        <v>5.22</v>
      </c>
      <c r="E40" s="4"/>
      <c r="F40" s="4"/>
      <c r="G40" s="4"/>
      <c r="H40" s="4"/>
      <c r="I40" s="4"/>
      <c r="J40" s="4"/>
    </row>
    <row r="41" spans="1:11" ht="17.25" x14ac:dyDescent="0.45">
      <c r="B41" s="6" t="s">
        <v>9</v>
      </c>
      <c r="C41" s="5" t="s">
        <v>0</v>
      </c>
      <c r="D41" s="4">
        <v>0.84</v>
      </c>
      <c r="E41" s="4"/>
      <c r="F41" s="4"/>
      <c r="G41" s="4"/>
      <c r="H41" s="4"/>
      <c r="I41" s="4"/>
      <c r="J41" s="4"/>
    </row>
    <row r="42" spans="1:11" ht="17.25" x14ac:dyDescent="0.45">
      <c r="B42" s="6" t="s">
        <v>8</v>
      </c>
      <c r="C42" s="5" t="s">
        <v>0</v>
      </c>
      <c r="D42" s="4">
        <v>0.72</v>
      </c>
      <c r="E42" s="4"/>
      <c r="F42" s="4"/>
      <c r="G42" s="4"/>
      <c r="H42" s="4"/>
      <c r="I42" s="4"/>
      <c r="J42" s="4"/>
    </row>
    <row r="43" spans="1:11" ht="17.25" x14ac:dyDescent="0.45">
      <c r="B43" s="6" t="s">
        <v>7</v>
      </c>
      <c r="C43" s="5" t="s">
        <v>6</v>
      </c>
      <c r="D43" s="4">
        <v>9.5500000000000007</v>
      </c>
      <c r="E43" s="4"/>
      <c r="F43" s="4"/>
      <c r="G43" s="4"/>
      <c r="H43" s="4"/>
      <c r="I43" s="4"/>
      <c r="J43" s="4"/>
    </row>
    <row r="44" spans="1:11" ht="17.25" x14ac:dyDescent="0.45">
      <c r="B44" s="6" t="s">
        <v>5</v>
      </c>
      <c r="C44" s="5" t="s">
        <v>4</v>
      </c>
      <c r="D44" s="4">
        <v>20</v>
      </c>
      <c r="E44" s="4"/>
      <c r="F44" s="4"/>
      <c r="G44" s="4"/>
      <c r="H44" s="4"/>
      <c r="I44" s="4"/>
      <c r="J44" s="4"/>
      <c r="K44" t="s">
        <v>3</v>
      </c>
    </row>
    <row r="45" spans="1:11" ht="17.25" x14ac:dyDescent="0.45">
      <c r="B45" s="3" t="s">
        <v>2</v>
      </c>
      <c r="C45" s="2" t="s">
        <v>0</v>
      </c>
      <c r="D45" s="1">
        <v>0.9</v>
      </c>
      <c r="E45" s="1"/>
      <c r="F45" s="1"/>
    </row>
    <row r="46" spans="1:11" ht="17.25" x14ac:dyDescent="0.45">
      <c r="B46" s="3" t="s">
        <v>1</v>
      </c>
      <c r="C46" s="2" t="s">
        <v>0</v>
      </c>
      <c r="D46" s="1">
        <v>0.42</v>
      </c>
      <c r="E46" s="1"/>
      <c r="F46" s="1"/>
    </row>
  </sheetData>
  <mergeCells count="2">
    <mergeCell ref="H1:I6"/>
    <mergeCell ref="A10:A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13926598770DBF4CB72C093FA4E928F5" ma:contentTypeVersion="56" ma:contentTypeDescription="Create a new document." ma:contentTypeScope="" ma:versionID="5089a593988eadf8761c1f6dab4a8a70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dbd757b6-d68b-4ba4-8951-7f47b71651d2" targetNamespace="http://schemas.microsoft.com/office/2006/metadata/properties" ma:root="true" ma:fieldsID="891ec776b08bd41276598cbe57ec74d0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dbd757b6-d68b-4ba4-8951-7f47b71651d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_Flow_SignoffStatu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0a0cef-31bd-4a60-b0e5-fc8f8b8fd792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30a0cef-31bd-4a60-b0e5-fc8f8b8fd792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757b6-d68b-4ba4-8951-7f47b716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63" nillable="true" ma:displayName="Sign-off status" ma:internalName="Sign_x002d_off_x0020_status">
      <xsd:simpleType>
        <xsd:restriction base="dms:Text"/>
      </xsd:simpleType>
    </xsd:element>
    <xsd:element name="MediaServiceObjectDetectorVersions" ma:index="6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12</Value>
      <Value>480</Value>
      <Value>10</Value>
      <Value>9</Value>
      <Value>22</Value>
    </TaxCatchAll>
    <lcf76f155ced4ddcb4097134ff3c332f xmlns="dbd757b6-d68b-4ba4-8951-7f47b71651d2">
      <Terms xmlns="http://schemas.microsoft.com/office/infopath/2007/PartnerControls"/>
    </lcf76f155ced4ddcb4097134ff3c332f>
    <EAReceivedDate xmlns="eebef177-55b5-4448-a5fb-28ea454417ee">2025-01-16T00:00:00+00:00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EPR-BP3709LB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Customer_x002f_OperatorName xmlns="eebef177-55b5-4448-a5fb-28ea454417ee">Belmont Farms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2025-01-16T00:00:00+00:00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EPR/BP3709LB/T001</EPRNumber>
    <FacilityAddressPostcode xmlns="eebef177-55b5-4448-a5fb-28ea454417ee">ST20 0AU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Harry Edwards</ExternalAuthor>
    <SiteName xmlns="eebef177-55b5-4448-a5fb-28ea454417ee">Wheaton Aston Farm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Wheaton Aston FarmLittle OnnChurch EatonStaffordST20 0AU</FacilityAddress>
    <_Flow_SignoffStatus xmlns="dbd757b6-d68b-4ba4-8951-7f47b71651d2" xsi:nil="true"/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1E5A2989-3C4D-4C79-8A62-9D789ECAAFD7}"/>
</file>

<file path=customXml/itemProps2.xml><?xml version="1.0" encoding="utf-8"?>
<ds:datastoreItem xmlns:ds="http://schemas.openxmlformats.org/officeDocument/2006/customXml" ds:itemID="{8E120F98-65A5-4625-A646-07465064DEA7}">
  <ds:schemaRefs>
    <ds:schemaRef ds:uri="http://schemas.microsoft.com/office/2006/metadata/properties"/>
    <ds:schemaRef ds:uri="http://schemas.microsoft.com/office/infopath/2007/PartnerControls"/>
    <ds:schemaRef ds:uri="19a1766c-6398-4208-aa40-8e07af45d7e4"/>
    <ds:schemaRef ds:uri="ea358168-ca3d-4fd7-a7ea-85770a07d4dc"/>
  </ds:schemaRefs>
</ds:datastoreItem>
</file>

<file path=customXml/itemProps3.xml><?xml version="1.0" encoding="utf-8"?>
<ds:datastoreItem xmlns:ds="http://schemas.openxmlformats.org/officeDocument/2006/customXml" ds:itemID="{F8A7730F-DBF2-448D-81D1-0C4916FD76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8F127F-5582-4D77-8CFD-A3846F8EF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 Manor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Nichols</dc:creator>
  <cp:lastModifiedBy>Michael Rolston</cp:lastModifiedBy>
  <dcterms:created xsi:type="dcterms:W3CDTF">2024-09-10T09:06:15Z</dcterms:created>
  <dcterms:modified xsi:type="dcterms:W3CDTF">2025-01-08T08:48:23Z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0x0101000E9AD557692E154F9D2697C8C6432F760013926598770DBF4CB72C093FA4E928F5</vt:lpwstr>
  </property>
  <property fmtid="{D5CDD505-2E9C-101B-9397-08002B2CF9AE}" pid="3" name="MediaServiceImageTags">
    <vt:lpwstr/>
  </property>
  <property fmtid="{D5CDD505-2E9C-101B-9397-08002B2CF9AE}" pid="4" name="InformationType">
    <vt:lpwstr/>
  </property>
  <property fmtid="{D5CDD505-2E9C-101B-9397-08002B2CF9AE}" pid="5" name="Distribution">
    <vt:lpwstr>9;#Internal EA|b77da37e-7166-4741-8c12-4679faab22d9</vt:lpwstr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8;#EA|d5f78ddb-b1b6-4328-9877-d7e3ed06fdac</vt:lpwstr>
  </property>
  <property fmtid="{D5CDD505-2E9C-101B-9397-08002B2CF9AE}" pid="10" name="PermitDocumentType">
    <vt:lpwstr/>
  </property>
  <property fmtid="{D5CDD505-2E9C-101B-9397-08002B2CF9AE}" pid="11" name="TypeofPermit">
    <vt:lpwstr>9;#Type Of Permit|0430e4c2-ee0a-4b2d-9af6-df735aafbcb2</vt:lpwstr>
  </property>
  <property fmtid="{D5CDD505-2E9C-101B-9397-08002B2CF9AE}" pid="12" name="DisclosureStatus">
    <vt:lpwstr>480;#Public Register|f1fcf6a6-5d97-4f1d-964e-a2f916eb1f18</vt:lpwstr>
  </property>
  <property fmtid="{D5CDD505-2E9C-101B-9397-08002B2CF9AE}" pid="13" name="ActivityGrouping">
    <vt:lpwstr>12;#Application ＆ Associated Docs|5eadfd3c-6deb-44e1-b7e1-16accd427bec</vt:lpwstr>
  </property>
  <property fmtid="{D5CDD505-2E9C-101B-9397-08002B2CF9AE}" pid="14" name="RegulatedActivityClass">
    <vt:lpwstr>22;#Installations|645f1c9c-65df-490a-9ce3-4a2aa7c5ff7f</vt:lpwstr>
  </property>
  <property fmtid="{D5CDD505-2E9C-101B-9397-08002B2CF9AE}" pid="15" name="Catchment">
    <vt:lpwstr/>
  </property>
  <property fmtid="{D5CDD505-2E9C-101B-9397-08002B2CF9AE}" pid="16" name="MajorProjectID">
    <vt:lpwstr/>
  </property>
  <property fmtid="{D5CDD505-2E9C-101B-9397-08002B2CF9AE}" pid="17" name="StandardRulesID">
    <vt:lpwstr/>
  </property>
  <property fmtid="{D5CDD505-2E9C-101B-9397-08002B2CF9AE}" pid="18" name="CessationStatus">
    <vt:lpwstr/>
  </property>
  <property fmtid="{D5CDD505-2E9C-101B-9397-08002B2CF9AE}" pid="19" name="Regime">
    <vt:lpwstr>10;#EPR|0e5af97d-1a8c-4d8f-a20b-528a11cab1f6</vt:lpwstr>
  </property>
  <property fmtid="{D5CDD505-2E9C-101B-9397-08002B2CF9AE}" pid="20" name="RegulatedActivitySub-Class">
    <vt:lpwstr/>
  </property>
  <property fmtid="{D5CDD505-2E9C-101B-9397-08002B2CF9AE}" pid="21" name="EventType1">
    <vt:lpwstr/>
  </property>
  <property fmtid="{D5CDD505-2E9C-101B-9397-08002B2CF9AE}" pid="22" name="RegulatedActivitySub_x002d_Class">
    <vt:lpwstr/>
  </property>
</Properties>
</file>