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jr000055\Desktop\MP3824MG consult\"/>
    </mc:Choice>
  </mc:AlternateContent>
  <xr:revisionPtr revIDLastSave="0" documentId="8_{3EE57630-E487-4C82-A858-FC513701F073}" xr6:coauthVersionLast="47" xr6:coauthVersionMax="47" xr10:uidLastSave="{00000000-0000-0000-0000-000000000000}"/>
  <bookViews>
    <workbookView xWindow="-120" yWindow="-120" windowWidth="29040" windowHeight="15720" xr2:uid="{83D8C7A2-890F-4424-9B6F-22ADC0C4889D}"/>
  </bookViews>
  <sheets>
    <sheet name="Summary" sheetId="1" r:id="rId1"/>
  </sheets>
  <definedNames>
    <definedName name="Soundlookup">#REF!</definedName>
    <definedName name="SoundTable">#REF!</definedName>
    <definedName name="Typ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" l="1"/>
  <c r="H7" i="1"/>
  <c r="H6" i="1"/>
  <c r="H8" i="1"/>
  <c r="I13" i="1" l="1"/>
  <c r="H11" i="1"/>
  <c r="I11" i="1"/>
  <c r="H10" i="1"/>
  <c r="H13" i="1"/>
  <c r="I10" i="1"/>
  <c r="I12" i="1"/>
  <c r="H12" i="1"/>
</calcChain>
</file>

<file path=xl/sharedStrings.xml><?xml version="1.0" encoding="utf-8"?>
<sst xmlns="http://schemas.openxmlformats.org/spreadsheetml/2006/main" count="36" uniqueCount="17">
  <si>
    <t xml:space="preserve">Noise Limits </t>
  </si>
  <si>
    <t>Daytime</t>
  </si>
  <si>
    <t>Night-time</t>
  </si>
  <si>
    <t>R1</t>
  </si>
  <si>
    <t>R2</t>
  </si>
  <si>
    <t>R3</t>
  </si>
  <si>
    <t>R4</t>
  </si>
  <si>
    <t>Modelling Results Summary</t>
  </si>
  <si>
    <t>Modelling Scenario</t>
  </si>
  <si>
    <t>Noise Sensitive receptors</t>
  </si>
  <si>
    <t xml:space="preserve">Predicted Noise Levels </t>
  </si>
  <si>
    <t>Difference between predicted noise levels and noise limits</t>
  </si>
  <si>
    <r>
      <t>Day/night L</t>
    </r>
    <r>
      <rPr>
        <vertAlign val="subscript"/>
        <sz val="8"/>
        <color theme="1"/>
        <rFont val="Arial"/>
        <family val="2"/>
      </rPr>
      <t xml:space="preserve">Aeq </t>
    </r>
    <r>
      <rPr>
        <sz val="8"/>
        <color theme="1"/>
        <rFont val="Arial"/>
        <family val="2"/>
      </rPr>
      <t>dB</t>
    </r>
  </si>
  <si>
    <r>
      <t>Day/night L</t>
    </r>
    <r>
      <rPr>
        <vertAlign val="subscript"/>
        <sz val="8"/>
        <color theme="1"/>
        <rFont val="Arial"/>
        <family val="2"/>
      </rPr>
      <t xml:space="preserve">A90 </t>
    </r>
    <r>
      <rPr>
        <sz val="8"/>
        <color theme="1"/>
        <rFont val="Arial"/>
        <family val="2"/>
      </rPr>
      <t>dB</t>
    </r>
  </si>
  <si>
    <t>Generator maintenance</t>
  </si>
  <si>
    <t>-</t>
  </si>
  <si>
    <t>Emergency generator operation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</si>
</sst>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vertAlign val="subscript"/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008768"/>
      <name val="Arial"/>
      <family val="2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" fontId="0" fillId="0" borderId="0" xfId="0" applyNumberFormat="1"/>
    <xf numFmtId="0" fontId="7" fillId="0" borderId="0" xfId="0" applyFont="1"/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4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 wrapText="1"/>
    </xf>
    <xf numFmtId="1" fontId="0" fillId="3" borderId="1" xfId="0" applyNumberForma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611D4-D9EC-460E-B963-3CA7F660F87E}">
  <dimension ref="B2:K23"/>
  <sheetViews>
    <sheetView tabSelected="1" zoomScaleNormal="100" workbookViewId="0">
      <selection activeCell="C19" sqref="C19"/>
    </sheetView>
  </sheetViews>
  <sheetFormatPr defaultRowHeight="15" x14ac:dyDescent="0.25"/>
  <cols>
    <col min="2" max="2" width="34.7109375" bestFit="1" customWidth="1"/>
    <col min="3" max="3" width="66.7109375" customWidth="1"/>
    <col min="4" max="4" width="16.42578125" customWidth="1"/>
    <col min="5" max="5" width="13" customWidth="1"/>
    <col min="6" max="6" width="13.42578125" customWidth="1"/>
    <col min="7" max="7" width="10.7109375" bestFit="1" customWidth="1"/>
    <col min="8" max="8" width="28" customWidth="1"/>
    <col min="9" max="9" width="25.140625" customWidth="1"/>
    <col min="12" max="12" width="76.42578125" customWidth="1"/>
    <col min="14" max="14" width="16.42578125" customWidth="1"/>
    <col min="19" max="19" width="8.5703125" customWidth="1"/>
    <col min="30" max="30" width="69.42578125" customWidth="1"/>
  </cols>
  <sheetData>
    <row r="2" spans="2:11" x14ac:dyDescent="0.25">
      <c r="B2" s="2" t="s">
        <v>7</v>
      </c>
    </row>
    <row r="3" spans="2:11" ht="15" customHeight="1" x14ac:dyDescent="0.25">
      <c r="B3" s="13" t="s">
        <v>8</v>
      </c>
      <c r="C3" s="13" t="s">
        <v>9</v>
      </c>
      <c r="D3" s="13" t="s">
        <v>10</v>
      </c>
      <c r="E3" s="13"/>
      <c r="F3" s="13" t="s">
        <v>0</v>
      </c>
      <c r="G3" s="13"/>
      <c r="H3" s="13" t="s">
        <v>11</v>
      </c>
      <c r="I3" s="13"/>
      <c r="J3" s="12"/>
      <c r="K3" s="12"/>
    </row>
    <row r="4" spans="2:11" x14ac:dyDescent="0.25">
      <c r="B4" s="13"/>
      <c r="C4" s="13"/>
      <c r="D4" s="13" t="s">
        <v>12</v>
      </c>
      <c r="E4" s="13"/>
      <c r="F4" s="13" t="s">
        <v>13</v>
      </c>
      <c r="G4" s="13"/>
      <c r="H4" s="13"/>
      <c r="I4" s="13"/>
      <c r="J4" s="12"/>
      <c r="K4" s="12"/>
    </row>
    <row r="5" spans="2:11" x14ac:dyDescent="0.25">
      <c r="B5" s="13"/>
      <c r="C5" s="13"/>
      <c r="D5" s="10" t="s">
        <v>1</v>
      </c>
      <c r="E5" s="10" t="s">
        <v>2</v>
      </c>
      <c r="F5" s="10" t="s">
        <v>1</v>
      </c>
      <c r="G5" s="10" t="s">
        <v>2</v>
      </c>
      <c r="H5" s="10" t="s">
        <v>1</v>
      </c>
      <c r="I5" s="10" t="s">
        <v>2</v>
      </c>
      <c r="J5" s="6"/>
      <c r="K5" s="6"/>
    </row>
    <row r="6" spans="2:11" x14ac:dyDescent="0.25">
      <c r="B6" s="14" t="s">
        <v>14</v>
      </c>
      <c r="C6" s="7" t="s">
        <v>3</v>
      </c>
      <c r="D6" s="9">
        <v>34</v>
      </c>
      <c r="E6" s="9" t="s">
        <v>15</v>
      </c>
      <c r="F6" s="9">
        <v>41.495654824429778</v>
      </c>
      <c r="G6" s="9" t="s">
        <v>15</v>
      </c>
      <c r="H6" s="9">
        <f t="shared" ref="H6:H9" si="0">D6-F6</f>
        <v>-7.4956548244297778</v>
      </c>
      <c r="I6" s="9" t="s">
        <v>15</v>
      </c>
    </row>
    <row r="7" spans="2:11" x14ac:dyDescent="0.25">
      <c r="B7" s="14"/>
      <c r="C7" s="8" t="s">
        <v>4</v>
      </c>
      <c r="D7" s="11">
        <v>42</v>
      </c>
      <c r="E7" s="11" t="s">
        <v>15</v>
      </c>
      <c r="F7" s="11">
        <v>42.430492724867719</v>
      </c>
      <c r="G7" s="11" t="s">
        <v>15</v>
      </c>
      <c r="H7" s="11">
        <f t="shared" si="0"/>
        <v>-0.43049272486771883</v>
      </c>
      <c r="I7" s="11" t="s">
        <v>15</v>
      </c>
    </row>
    <row r="8" spans="2:11" x14ac:dyDescent="0.25">
      <c r="B8" s="14"/>
      <c r="C8" s="7" t="s">
        <v>5</v>
      </c>
      <c r="D8" s="9">
        <v>39</v>
      </c>
      <c r="E8" s="9" t="s">
        <v>15</v>
      </c>
      <c r="F8" s="9">
        <v>43.966666666666669</v>
      </c>
      <c r="G8" s="9" t="s">
        <v>15</v>
      </c>
      <c r="H8" s="9">
        <f t="shared" si="0"/>
        <v>-4.9666666666666686</v>
      </c>
      <c r="I8" s="9" t="s">
        <v>15</v>
      </c>
    </row>
    <row r="9" spans="2:11" x14ac:dyDescent="0.25">
      <c r="B9" s="14"/>
      <c r="C9" s="8" t="s">
        <v>6</v>
      </c>
      <c r="D9" s="11">
        <v>35</v>
      </c>
      <c r="E9" s="11" t="s">
        <v>15</v>
      </c>
      <c r="F9" s="11">
        <v>45.566666666666663</v>
      </c>
      <c r="G9" s="11" t="s">
        <v>15</v>
      </c>
      <c r="H9" s="11">
        <f t="shared" si="0"/>
        <v>-10.566666666666663</v>
      </c>
      <c r="I9" s="11" t="s">
        <v>15</v>
      </c>
    </row>
    <row r="10" spans="2:11" x14ac:dyDescent="0.25">
      <c r="B10" s="14" t="s">
        <v>16</v>
      </c>
      <c r="C10" s="7" t="s">
        <v>3</v>
      </c>
      <c r="D10" s="9">
        <v>47.1</v>
      </c>
      <c r="E10" s="9">
        <v>47.1</v>
      </c>
      <c r="F10" s="9">
        <v>41.495654824429778</v>
      </c>
      <c r="G10" s="9">
        <v>36.911160714285714</v>
      </c>
      <c r="H10" s="9">
        <f>D10-F10</f>
        <v>5.6043451755702236</v>
      </c>
      <c r="I10" s="9">
        <f>E10-G10</f>
        <v>10.188839285714288</v>
      </c>
    </row>
    <row r="11" spans="2:11" x14ac:dyDescent="0.25">
      <c r="B11" s="14"/>
      <c r="C11" s="8" t="s">
        <v>4</v>
      </c>
      <c r="D11" s="11">
        <v>52</v>
      </c>
      <c r="E11" s="11">
        <v>52</v>
      </c>
      <c r="F11" s="11">
        <v>42.430492724867719</v>
      </c>
      <c r="G11" s="11">
        <v>40.186328124999996</v>
      </c>
      <c r="H11" s="11">
        <f t="shared" ref="H11:H13" si="1">D11-F11</f>
        <v>9.5695072751322812</v>
      </c>
      <c r="I11" s="11">
        <f t="shared" ref="I11:I13" si="2">E11-G11</f>
        <v>11.813671875000004</v>
      </c>
    </row>
    <row r="12" spans="2:11" x14ac:dyDescent="0.25">
      <c r="B12" s="14"/>
      <c r="C12" s="7" t="s">
        <v>5</v>
      </c>
      <c r="D12" s="9">
        <v>53</v>
      </c>
      <c r="E12" s="9">
        <v>53</v>
      </c>
      <c r="F12" s="9">
        <v>43.966666666666669</v>
      </c>
      <c r="G12" s="9">
        <v>43.9</v>
      </c>
      <c r="H12" s="9">
        <f t="shared" si="1"/>
        <v>9.0333333333333314</v>
      </c>
      <c r="I12" s="9">
        <f t="shared" si="2"/>
        <v>9.1000000000000014</v>
      </c>
    </row>
    <row r="13" spans="2:11" x14ac:dyDescent="0.25">
      <c r="B13" s="14"/>
      <c r="C13" s="8" t="s">
        <v>6</v>
      </c>
      <c r="D13" s="11">
        <v>47</v>
      </c>
      <c r="E13" s="11">
        <v>47</v>
      </c>
      <c r="F13" s="11">
        <v>45.566666666666663</v>
      </c>
      <c r="G13" s="11">
        <v>40.85</v>
      </c>
      <c r="H13" s="11">
        <f t="shared" si="1"/>
        <v>1.4333333333333371</v>
      </c>
      <c r="I13" s="11">
        <f t="shared" si="2"/>
        <v>6.1499999999999986</v>
      </c>
    </row>
    <row r="15" spans="2:11" x14ac:dyDescent="0.25">
      <c r="D15" s="1"/>
      <c r="E15" s="1"/>
      <c r="G15" s="3"/>
      <c r="H15" s="3"/>
      <c r="I15" s="1"/>
      <c r="J15" s="1"/>
    </row>
    <row r="16" spans="2:11" x14ac:dyDescent="0.25">
      <c r="D16" s="1"/>
      <c r="E16" s="1"/>
      <c r="G16" s="4"/>
      <c r="H16" s="4"/>
      <c r="I16" s="1"/>
      <c r="J16" s="1"/>
    </row>
    <row r="17" spans="4:10" x14ac:dyDescent="0.25">
      <c r="D17" s="1"/>
      <c r="E17" s="1"/>
      <c r="G17" s="4"/>
      <c r="H17" s="4"/>
      <c r="I17" s="1"/>
      <c r="J17" s="1"/>
    </row>
    <row r="18" spans="4:10" x14ac:dyDescent="0.25">
      <c r="D18" s="1"/>
      <c r="E18" s="1"/>
      <c r="G18" s="4"/>
      <c r="H18" s="4"/>
      <c r="I18" s="1"/>
      <c r="J18" s="1"/>
    </row>
    <row r="20" spans="4:10" x14ac:dyDescent="0.25">
      <c r="E20" s="5"/>
      <c r="G20" s="3"/>
      <c r="I20" s="1"/>
    </row>
    <row r="21" spans="4:10" x14ac:dyDescent="0.25">
      <c r="E21" s="5"/>
      <c r="G21" s="4"/>
      <c r="I21" s="1"/>
    </row>
    <row r="22" spans="4:10" x14ac:dyDescent="0.25">
      <c r="E22" s="5"/>
      <c r="G22" s="4"/>
      <c r="I22" s="1"/>
    </row>
    <row r="23" spans="4:10" x14ac:dyDescent="0.25">
      <c r="E23" s="5"/>
      <c r="G23" s="4"/>
      <c r="I23" s="1"/>
    </row>
  </sheetData>
  <mergeCells count="10">
    <mergeCell ref="B10:B13"/>
    <mergeCell ref="J3:K4"/>
    <mergeCell ref="D4:E4"/>
    <mergeCell ref="F4:G4"/>
    <mergeCell ref="B6:B9"/>
    <mergeCell ref="B3:B5"/>
    <mergeCell ref="C3:C5"/>
    <mergeCell ref="D3:E3"/>
    <mergeCell ref="F3:G3"/>
    <mergeCell ref="H3:I4"/>
  </mergeCells>
  <phoneticPr fontId="6" type="noConversion"/>
  <conditionalFormatting sqref="G1:H1">
    <cfRule type="colorScale" priority="62">
      <colorScale>
        <cfvo type="num" val="65"/>
        <cfvo type="num" val="65.099999999999994"/>
        <color theme="9"/>
        <color rgb="FFFFC000"/>
      </colorScale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6f166ca-06f6-44d6-8731-6d518cdf1bc5">
      <Terms xmlns="http://schemas.microsoft.com/office/infopath/2007/PartnerControls"/>
    </lcf76f155ced4ddcb4097134ff3c332f>
    <TaxCatchAll xmlns="662745e8-e224-48e8-a2e3-254862b8c2f5">
      <Value>41</Value>
      <Value>49</Value>
      <Value>11</Value>
      <Value>32</Value>
      <Value>14</Value>
    </TaxCatchAll>
    <EAReceivedDate xmlns="eebef177-55b5-4448-a5fb-28ea454417ee">2026-03-02T00:00:00+00:00</EAReceivedDate>
    <ga477587807b4e8dbd9d142e03c014fa xmlns="dbe221e7-66db-4bdb-a92c-aa517c005f15">
      <Terms xmlns="http://schemas.microsoft.com/office/infopath/2007/PartnerControls"/>
    </ga477587807b4e8dbd9d142e03c014fa>
    <PermitNumber xmlns="eebef177-55b5-4448-a5fb-28ea454417ee">EPR-MP3824MG</PermitNumber>
    <bf174f8632e04660b372cf372c1956fe xmlns="dbe221e7-66db-4bdb-a92c-aa517c005f15">
      <Terms xmlns="http://schemas.microsoft.com/office/infopath/2007/PartnerControls"/>
    </bf174f8632e04660b372cf372c1956fe>
    <CessationDate xmlns="eebef177-55b5-4448-a5fb-28ea454417ee" xsi:nil="true"/>
    <NationalSecurity xmlns="eebef177-55b5-4448-a5fb-28ea454417ee">No</NationalSecurity>
    <OtherReference xmlns="eebef177-55b5-4448-a5fb-28ea454417ee">EPR/MP3824MG</OtherReference>
    <EventLink xmlns="5ffd8e36-f429-4edc-ab50-c5be84842779" xsi:nil="true"/>
    <Customer_x002f_OperatorName xmlns="eebef177-55b5-4448-a5fb-28ea454417ee">AMAZON DATA SERVICES UK LIMITED</Customer_x002f_OperatorName>
    <m63bd5d2e6554c968a3f4ff9289590fe xmlns="dbe221e7-66db-4bdb-a92c-aa517c005f15">
      <Terms xmlns="http://schemas.microsoft.com/office/infopath/2007/PartnerControls"/>
    </m63bd5d2e6554c968a3f4ff9289590fe>
    <ncb1594ff73b435992550f571a78c184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22401b98bfe4ec6b8dacbec81c66a1e xmlns="dbe221e7-66db-4bdb-a92c-aa517c005f15">
      <Terms xmlns="http://schemas.microsoft.com/office/infopath/2007/PartnerControls"/>
    </d22401b98bfe4ec6b8dacbec81c66a1e>
    <DocumentDate xmlns="eebef177-55b5-4448-a5fb-28ea454417ee">2026-03-02T00:00:00+00:00</DocumentDate>
    <CurrentPermit xmlns="eebef177-55b5-4448-a5fb-28ea454417ee">N/A - Do not select for New Permits</CurrentPermit>
    <c52c737aaa794145b5e1ab0b33580095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f91636ce86a943e5a85e589048b494b2 xmlns="dbe221e7-66db-4bdb-a92c-aa517c005f15">
      <Terms xmlns="http://schemas.microsoft.com/office/infopath/2007/PartnerControls"/>
    </f91636ce86a943e5a85e589048b494b2>
    <mb0b523b12654e57a98fd73f451222f6 xmlns="dbe221e7-66db-4bdb-a92c-aa517c005f15">
      <Terms xmlns="http://schemas.microsoft.com/office/infopath/2007/PartnerControls"/>
    </mb0b523b12654e57a98fd73f451222f6>
    <d3564be703db47eda46ec138bc1ba091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EPRNumber xmlns="eebef177-55b5-4448-a5fb-28ea454417ee">EPR/MP3824MG</EPRNumber>
    <FacilityAddressPostcode xmlns="eebef177-55b5-4448-a5fb-28ea454417ee">SL0 9EE</FacilityAddressPostcode>
    <ed3cfd1978f244c4af5dc9d642a18018 xmlns="dbe221e7-66db-4bdb-a92c-aa517c005f15">
      <Terms xmlns="http://schemas.microsoft.com/office/infopath/2007/PartnerControls"/>
    </ed3cfd1978f244c4af5dc9d642a18018>
    <ExternalAuthor xmlns="eebef177-55b5-4448-a5fb-28ea454417ee">Amazon data services uk limited</ExternalAuthor>
    <SiteName xmlns="eebef177-55b5-4448-a5fb-28ea454417ee">Thorney Lane Data Centre Emergency Back-up  Generation Facility</SiteName>
    <p517ccc45a7e4674ae144f9410147bb3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FacilityAddress xmlns="eebef177-55b5-4448-a5fb-28ea454417ee">Thorney Lane Data Centre Emergency Back-up  Generation Facility, Thorney Lane North, Iver, SL0 9EE</FacilityAddress>
    <la34db7254a948be973d9738b9f07ba7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Bespoke</TermName>
          <TermId xmlns="http://schemas.microsoft.com/office/infopath/2007/PartnerControls">743fbb82-64b4-442a-8bac-afa632175399</TermId>
        </TermInfo>
      </Terms>
    </la34db7254a948be973d9738b9f07ba7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AE63457114087445B7539258F5139544" ma:contentTypeVersion="40" ma:contentTypeDescription="Create a new document." ma:contentTypeScope="" ma:versionID="6a2afe191a309b2a2b2720e91172271e">
  <xsd:schema xmlns:xsd="http://www.w3.org/2001/XMLSchema" xmlns:xs="http://www.w3.org/2001/XMLSchema" xmlns:p="http://schemas.microsoft.com/office/2006/metadata/properties" xmlns:ns2="dbe221e7-66db-4bdb-a92c-aa517c005f15" xmlns:ns3="662745e8-e224-48e8-a2e3-254862b8c2f5" xmlns:ns4="eebef177-55b5-4448-a5fb-28ea454417ee" xmlns:ns5="5ffd8e36-f429-4edc-ab50-c5be84842779" xmlns:ns6="36f166ca-06f6-44d6-8731-6d518cdf1bc5" targetNamespace="http://schemas.microsoft.com/office/2006/metadata/properties" ma:root="true" ma:fieldsID="265f47e2a8fd58aa04690ff982da337d" ns2:_="" ns3:_="" ns4:_="" ns5:_="" ns6:_="">
    <xsd:import namespace="dbe221e7-66db-4bdb-a92c-aa517c005f15"/>
    <xsd:import namespace="662745e8-e224-48e8-a2e3-254862b8c2f5"/>
    <xsd:import namespace="eebef177-55b5-4448-a5fb-28ea454417ee"/>
    <xsd:import namespace="5ffd8e36-f429-4edc-ab50-c5be84842779"/>
    <xsd:import namespace="36f166ca-06f6-44d6-8731-6d518cdf1bc5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SearchProperties" minOccurs="0"/>
                <xsd:element ref="ns6:MediaServiceDateTaken" minOccurs="0"/>
                <xsd:element ref="ns6:lcf76f155ced4ddcb4097134ff3c332f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221e7-66db-4bdb-a92c-aa517c005f15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1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48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543e4e61-1be0-4b06-bd98-8598df83c830}" ma:internalName="TaxCatchAll" ma:showField="CatchAllData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43e4e61-1be0-4b06-bd98-8598df83c830}" ma:internalName="TaxCatchAllLabel" ma:readOnly="true" ma:showField="CatchAllDataLabel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166ca-06f6-44d6-8731-6d518cdf1b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5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5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53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5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57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551D06-001F-46E3-8F9F-26B0357D3524}">
  <ds:schemaRefs>
    <ds:schemaRef ds:uri="662745e8-e224-48e8-a2e3-254862b8c2f5"/>
    <ds:schemaRef ds:uri="http://schemas.microsoft.com/office/2006/metadata/properties"/>
    <ds:schemaRef ds:uri="http://schemas.openxmlformats.org/package/2006/metadata/core-properties"/>
    <ds:schemaRef ds:uri="dbe221e7-66db-4bdb-a92c-aa517c005f15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terms/"/>
    <ds:schemaRef ds:uri="36f166ca-06f6-44d6-8731-6d518cdf1bc5"/>
    <ds:schemaRef ds:uri="5ffd8e36-f429-4edc-ab50-c5be84842779"/>
    <ds:schemaRef ds:uri="eebef177-55b5-4448-a5fb-28ea454417ee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EF6A9DF-95C6-4415-B192-45B32920A2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FA81EF-F975-4ACA-B1A6-5E46D55B63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e221e7-66db-4bdb-a92c-aa517c005f15"/>
    <ds:schemaRef ds:uri="662745e8-e224-48e8-a2e3-254862b8c2f5"/>
    <ds:schemaRef ds:uri="eebef177-55b5-4448-a5fb-28ea454417ee"/>
    <ds:schemaRef ds:uri="5ffd8e36-f429-4edc-ab50-c5be84842779"/>
    <ds:schemaRef ds:uri="36f166ca-06f6-44d6-8731-6d518cdf1b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Wilmshurst, Ye</dc:creator>
  <cp:keywords/>
  <dc:description/>
  <cp:lastModifiedBy>Joel Robson</cp:lastModifiedBy>
  <cp:revision/>
  <dcterms:created xsi:type="dcterms:W3CDTF">2024-06-28T14:13:02Z</dcterms:created>
  <dcterms:modified xsi:type="dcterms:W3CDTF">2026-06-01T15:23:27Z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0x0101000E9AD557692E154F9D2697C8C6432F7600AE63457114087445B7539258F5139544</vt:lpwstr>
  </property>
  <property fmtid="{D5CDD505-2E9C-101B-9397-08002B2CF9AE}" pid="4" name="PermitDocumentType">
    <vt:lpwstr/>
  </property>
  <property fmtid="{D5CDD505-2E9C-101B-9397-08002B2CF9AE}" pid="5" name="TypeofPermit">
    <vt:lpwstr>32;#Bespoke|743fbb82-64b4-442a-8bac-afa632175399</vt:lpwstr>
  </property>
  <property fmtid="{D5CDD505-2E9C-101B-9397-08002B2CF9AE}" pid="6" name="DisclosureStatus">
    <vt:lpwstr>41;#Public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14;#Application ＆ Associated Docs|5eadfd3c-6deb-44e1-b7e1-16accd427bec</vt:lpwstr>
  </property>
  <property fmtid="{D5CDD505-2E9C-101B-9397-08002B2CF9AE}" pid="9" name="RegulatedActivityClass">
    <vt:lpwstr>49;#Installations|645f1c9c-65df-490a-9ce3-4a2aa7c5ff7f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11;#EPR|0e5af97d-1a8c-4d8f-a20b-528a11cab1f6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</Properties>
</file>