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202300"/>
  <mc:AlternateContent xmlns:mc="http://schemas.openxmlformats.org/markup-compatibility/2006">
    <mc:Choice Requires="x15">
      <x15ac:absPath xmlns:x15ac="http://schemas.microsoft.com/office/spreadsheetml/2010/11/ac" url="D:\Process Folders\Consultation\BT7086IJ-V016\"/>
    </mc:Choice>
  </mc:AlternateContent>
  <xr:revisionPtr revIDLastSave="0" documentId="8_{AB25022B-9069-4EB1-B522-56592078FFE9}" xr6:coauthVersionLast="47" xr6:coauthVersionMax="47" xr10:uidLastSave="{00000000-0000-0000-0000-000000000000}"/>
  <bookViews>
    <workbookView xWindow="-120" yWindow="-120" windowWidth="29040" windowHeight="15840"/>
  </bookViews>
  <sheets>
    <sheet name="MCP_or_generator_list" sheetId="1" r:id="rId1"/>
    <sheet name="Resp_1" sheetId="2" state="hidden" r:id="rId2"/>
  </sheets>
  <externalReferences>
    <externalReference r:id="rId3"/>
  </externalReferences>
  <definedNames>
    <definedName name="CCNS">[1]Application!$I$184</definedName>
    <definedName name="existingPermitRef">[1]Application!$K$4</definedName>
    <definedName name="isSG">[1]Application!$L$91</definedName>
    <definedName name="LocalAuth">[1]Application!$D$105</definedName>
    <definedName name="MobilePlant">[1]Application!$E$102</definedName>
    <definedName name="NaceCode">[1]Application!$K$98</definedName>
    <definedName name="NatSecure">[1]Application!$I$186</definedName>
    <definedName name="PlantLoc_Easting">[1]Plant_Details!$F$4</definedName>
    <definedName name="PlantLoc_Lat">[1]Plant_Details!$H$4</definedName>
    <definedName name="PlantLoc_Long">[1]Plant_Details!$I$4</definedName>
    <definedName name="PlantLoc_Northing">[1]Plant_Details!$G$4</definedName>
    <definedName name="Ruleset">[1]Application!$D$89</definedName>
    <definedName name="SiteAddr_Locality">[1]Application!$D$101</definedName>
    <definedName name="SiteAddr_Postcode">[1]Application!$D$103</definedName>
    <definedName name="SiteAddr_Premise">[1]Application!$D$99</definedName>
    <definedName name="SiteAddr_Street">[1]Application!$D$100</definedName>
    <definedName name="SiteAddr_Town">[1]Application!$D$102</definedName>
    <definedName name="SiteName">[1]Application!$D$98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2" l="1"/>
  <c r="B20"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B16" i="2"/>
  <c r="A16"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A15"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14"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13"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A12"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11"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B10" i="2"/>
  <c r="A10"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A9"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A8"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7"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 r="A6"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A5"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C4" i="2"/>
  <c r="B4" i="2"/>
  <c r="A4"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B3" i="2"/>
  <c r="A3"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A2" i="2"/>
</calcChain>
</file>

<file path=xl/sharedStrings.xml><?xml version="1.0" encoding="utf-8"?>
<sst xmlns="http://schemas.openxmlformats.org/spreadsheetml/2006/main" count="240" uniqueCount="173">
  <si>
    <t>Plant Name</t>
  </si>
  <si>
    <t>NACE Code  (required information)</t>
  </si>
  <si>
    <t>Traceable identifier for the individual medium combustion plant (MCP) or generator (required information)</t>
  </si>
  <si>
    <t>Plant Manufacturer</t>
  </si>
  <si>
    <t>Model Name</t>
  </si>
  <si>
    <t>Is the plant stationary or mobile?</t>
  </si>
  <si>
    <t>Stack or emission point national grid reference  (required information)</t>
  </si>
  <si>
    <t>Easting</t>
  </si>
  <si>
    <t>Northing</t>
  </si>
  <si>
    <t xml:space="preserve">Latitude </t>
  </si>
  <si>
    <t>Longitude</t>
  </si>
  <si>
    <t>Date operation started (required information)</t>
  </si>
  <si>
    <t xml:space="preserve">Rated thermal input of the individual MCP or generator in MW thermal (required information)
</t>
  </si>
  <si>
    <t>Total rated thermal input of all plant or generators on site in MWth</t>
  </si>
  <si>
    <t>Technology or type (required information)</t>
  </si>
  <si>
    <t>Main fuel type used (required information)</t>
  </si>
  <si>
    <t>Secondary fuel type used (required information if plant is dual fired or uses a secondary fuel as a back up)</t>
  </si>
  <si>
    <t>Is the secondary fuel used as a back up? and/or does the plant co fire using the secondary fuel?</t>
  </si>
  <si>
    <t>Percentage of secondary fuel type used</t>
  </si>
  <si>
    <t>Will the medium combustion plant be operated as a limited operting hours plant? (required information)</t>
  </si>
  <si>
    <t xml:space="preserve">Annual operating hours. Please enter the hours the plant is intended to run. </t>
  </si>
  <si>
    <t xml:space="preserve">Do you want to declare that your existing MCP will meet new MCP emission limit values (ELVs) from the medium combustion plant directive? </t>
  </si>
  <si>
    <t>Annual load factor as a percentage</t>
  </si>
  <si>
    <t>Background nitrogen dioxide (NO2) in ug/m3</t>
  </si>
  <si>
    <t>Stack height (meters)</t>
  </si>
  <si>
    <t>What is the  emission rate for the pollutants (Nm3/s )</t>
  </si>
  <si>
    <t xml:space="preserve">Is the plant in an Air Quality Management Area (AQMA) for a declared pollutant? </t>
  </si>
  <si>
    <t xml:space="preserve">What is the name of the local authority who has declared th AQMA? </t>
  </si>
  <si>
    <t>Closest human receptor (meters)</t>
  </si>
  <si>
    <t>Human receptor details</t>
  </si>
  <si>
    <t>Closest Ecological receptor (meters)</t>
  </si>
  <si>
    <t>Ecological receptor details</t>
  </si>
  <si>
    <t>Will secondary abatement be fitted to the plant</t>
  </si>
  <si>
    <t xml:space="preserve">What type of secondary abatement will be fitted? </t>
  </si>
  <si>
    <t>date of capacity market of balancing service agreement or FiT accreditation (DD/MM/YYYY)</t>
  </si>
  <si>
    <t>Guidance</t>
  </si>
  <si>
    <t>NACE code means Nomenclature of Economic Activities and is the European statistical classification of economic activities</t>
  </si>
  <si>
    <t>Serial number or other unique identifier, name plate, manufacturer and or model</t>
  </si>
  <si>
    <t xml:space="preserve">Enter the coordinates of the emission point of the plant (not the site). You should enter this as a National Grid Reference or as a Latitude and Longitude pair. You should enter the values using the same coordinate system that you collected the raw data in. </t>
  </si>
  <si>
    <t>When the plant or generator was first put into operation or the commissioning date, leave blank if new and not yet operating</t>
  </si>
  <si>
    <t xml:space="preserve">This is for each individual unit. You should calculate this using one of the methods in the Association of Manufacturers and suppliers of Power Systems and ancillary equipment (AMPS) technical note: "Determination of thermal input power of an engine driven generator".
</t>
  </si>
  <si>
    <t>This should be the total of all the individual units of any size</t>
  </si>
  <si>
    <t xml:space="preserve"> Boiler, Engine, Back up generator, turbine, boiler CHP, Engine CHP</t>
  </si>
  <si>
    <t>Gas oil, Liquid fuels other than gas oil, Natural gas, Biogas, Other gaseous fuels, Solid biomass, Waste biomass, Woody solid biomass, Straw, Other solid fuels</t>
  </si>
  <si>
    <t>Back up, co firing, both</t>
  </si>
  <si>
    <t>Only required where co firing</t>
  </si>
  <si>
    <t xml:space="preserve">Where the option of exemption under Article 6 (8) of the medium combustion plant directive is used the operator (as identified in Part A of the application form) can declare by indicating here that the MCP will not be operaterated more than the number of hours referred to in this paragraph. </t>
  </si>
  <si>
    <t>This should be the total for the year and be to the nearest whole number</t>
  </si>
  <si>
    <t>Applicable for existing MCP plant only.  You may want to claim this to demonstrate low risk impacts to habitats as part of an air emissions risk assessment. If you do make this voluntary declaration we will include new MCP ELVs from the medium combustion plant directive in your permit.</t>
  </si>
  <si>
    <t xml:space="preserve">Go to the Defra UK Air website and select the most recent background map data. Set the local authority to that of your site location and the pollutant to NO2   </t>
  </si>
  <si>
    <t>AQMAs interactive map</t>
  </si>
  <si>
    <t>applicable to SG applications only</t>
  </si>
  <si>
    <t>Full Classification</t>
  </si>
  <si>
    <t>Microsoft Word - AMPS8704 - AMPS Technical Committee document template update 03.docx (environment-agency.gov.uk)</t>
  </si>
  <si>
    <t>Background Mapping data for local authorities - Defra, UK</t>
  </si>
  <si>
    <t>Simple List</t>
  </si>
  <si>
    <t>Plant 1</t>
  </si>
  <si>
    <t>C.11.05</t>
  </si>
  <si>
    <t>GEN1234DE0001</t>
  </si>
  <si>
    <t>Cummins</t>
  </si>
  <si>
    <t>C12 D6T</t>
  </si>
  <si>
    <t>stationary</t>
  </si>
  <si>
    <t xml:space="preserve">ST 58132 72695 </t>
  </si>
  <si>
    <t>Engine</t>
  </si>
  <si>
    <t xml:space="preserve">Gas oil
</t>
  </si>
  <si>
    <t>natural gas</t>
  </si>
  <si>
    <t>co firing</t>
  </si>
  <si>
    <t>yes</t>
  </si>
  <si>
    <t>Cheshire West and Chester</t>
  </si>
  <si>
    <t>school</t>
  </si>
  <si>
    <t>SSSI, SAC</t>
  </si>
  <si>
    <t>Yes</t>
  </si>
  <si>
    <t>SCR</t>
  </si>
  <si>
    <t>A13</t>
  </si>
  <si>
    <t>C.27.90 Manufacture of other electrical equipment</t>
  </si>
  <si>
    <t>XSX4000LN-59</t>
  </si>
  <si>
    <t>Yorkshireman</t>
  </si>
  <si>
    <t>Stationary</t>
  </si>
  <si>
    <t>534868 241366</t>
  </si>
  <si>
    <t>2023</t>
  </si>
  <si>
    <t>Boiler</t>
  </si>
  <si>
    <t>Natural gas</t>
  </si>
  <si>
    <t>No</t>
  </si>
  <si>
    <t>Residential</t>
  </si>
  <si>
    <t>SSSI</t>
  </si>
  <si>
    <t>N/A</t>
  </si>
  <si>
    <t>A15</t>
  </si>
  <si>
    <t>534870 241362</t>
  </si>
  <si>
    <t>A16</t>
  </si>
  <si>
    <t>534871 241358</t>
  </si>
  <si>
    <t>Add more rows as you need them</t>
  </si>
  <si>
    <t>_1136</t>
  </si>
  <si>
    <t>_1333</t>
  </si>
  <si>
    <t>_1234</t>
  </si>
  <si>
    <t>Lat</t>
  </si>
  <si>
    <t>Long</t>
  </si>
  <si>
    <t>_1224</t>
  </si>
  <si>
    <t>_1137</t>
  </si>
  <si>
    <t>_1118</t>
  </si>
  <si>
    <t>_1125</t>
  </si>
  <si>
    <t>_1152</t>
  </si>
  <si>
    <t>_1230</t>
  </si>
  <si>
    <t>_1138</t>
  </si>
  <si>
    <t>_1328</t>
  </si>
  <si>
    <t>_1062</t>
  </si>
  <si>
    <t>_1326</t>
  </si>
  <si>
    <t>_1021</t>
  </si>
  <si>
    <t>_1015</t>
  </si>
  <si>
    <t>_1140</t>
  </si>
  <si>
    <t>_1121</t>
  </si>
  <si>
    <t>_1117</t>
  </si>
  <si>
    <t>_1124</t>
  </si>
  <si>
    <t>_2005</t>
  </si>
  <si>
    <t>_1016</t>
  </si>
  <si>
    <t>_2006</t>
  </si>
  <si>
    <t>_1150</t>
  </si>
  <si>
    <t>_1040</t>
  </si>
  <si>
    <t>_1225</t>
  </si>
  <si>
    <t>_2017</t>
  </si>
  <si>
    <t>Release Point NGR</t>
  </si>
  <si>
    <t>Mobile Plant</t>
  </si>
  <si>
    <t>NACE Code</t>
  </si>
  <si>
    <t>Named Range</t>
  </si>
  <si>
    <t>Value</t>
  </si>
  <si>
    <t>MCP-DateCommissioned</t>
  </si>
  <si>
    <t>ThermalInput</t>
  </si>
  <si>
    <t>MCP-CombustionTechnology</t>
  </si>
  <si>
    <t>MCP-FuelMain</t>
  </si>
  <si>
    <t>MCP-FuelSec</t>
  </si>
  <si>
    <t>MCP-FuelSecWhen</t>
  </si>
  <si>
    <t>MCP-FuelUsageSec</t>
  </si>
  <si>
    <t>MCP-Limitedhrs</t>
  </si>
  <si>
    <t>MeetnewELV</t>
  </si>
  <si>
    <t>MCP-Loadas%</t>
  </si>
  <si>
    <t>MCP-BackgroundNO2</t>
  </si>
  <si>
    <t>MCP-StackHeight</t>
  </si>
  <si>
    <t>AQMA</t>
  </si>
  <si>
    <t>AQMA LA</t>
  </si>
  <si>
    <t>HumanReceptor</t>
  </si>
  <si>
    <t>MCP_HumanReceptorDetails</t>
  </si>
  <si>
    <t>EcoReceptor</t>
  </si>
  <si>
    <t>MCP_EcoReceptorDetails</t>
  </si>
  <si>
    <t>MCP-Abated</t>
  </si>
  <si>
    <t>MCP-AbateType</t>
  </si>
  <si>
    <t>MCP-CapBalAgree</t>
  </si>
  <si>
    <t>MobilePlant</t>
  </si>
  <si>
    <t>NaceCode</t>
  </si>
  <si>
    <t>Serial No. of Plant
(If already purchased)</t>
  </si>
  <si>
    <t>Commissioning Date</t>
  </si>
  <si>
    <t>Size (MWth)</t>
  </si>
  <si>
    <t>Technology</t>
  </si>
  <si>
    <t>Fuel/Main Fuel</t>
  </si>
  <si>
    <t>IF an individual plant uses more than one fuel, give the proportions</t>
  </si>
  <si>
    <t>0</t>
  </si>
  <si>
    <t>02</t>
  </si>
  <si>
    <t>03</t>
  </si>
  <si>
    <t>04</t>
  </si>
  <si>
    <t>Stack Height (metres)</t>
  </si>
  <si>
    <t>_1027</t>
  </si>
  <si>
    <t>If new plant does the flue share a common windshield?</t>
  </si>
  <si>
    <t>Annual Hours</t>
  </si>
  <si>
    <t>Limited Operating Hours</t>
  </si>
  <si>
    <t>Annual Load (%)</t>
  </si>
  <si>
    <t>In AQMA</t>
  </si>
  <si>
    <t>AQMA Local Authority</t>
  </si>
  <si>
    <t>Closest Human Receptor (metres)</t>
  </si>
  <si>
    <t>Human Receptor Details</t>
  </si>
  <si>
    <t>Closest Ecological Receptor (metres)</t>
  </si>
  <si>
    <t>Ecological Receptor Details</t>
  </si>
  <si>
    <t>Background NO2 (μg/m3)</t>
  </si>
  <si>
    <t>Will secondary abatement be fitted to the plant?</t>
  </si>
  <si>
    <t>Abatement Type</t>
  </si>
  <si>
    <t>Will Meet New ELVs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</si>
</sst>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rgb="FF000000"/>
      <name val="Arial"/>
      <family val="2"/>
    </font>
    <font>
      <u/>
      <sz val="10"/>
      <color rgb="FF0563C1"/>
      <name val="Arial"/>
      <family val="2"/>
    </font>
    <font>
      <b/>
      <sz val="12"/>
      <color rgb="FF000000"/>
      <name val="Arial"/>
      <family val="2"/>
    </font>
    <font>
      <sz val="12"/>
      <color rgb="FF000000"/>
      <name val="Arial"/>
      <family val="2"/>
    </font>
  </fonts>
  <fills count="8">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F2F2F2"/>
        <bgColor rgb="FFF2F2F2"/>
      </patternFill>
    </fill>
    <fill>
      <patternFill patternType="solid">
        <fgColor rgb="FFF3F3F3"/>
        <bgColor rgb="FFF3F3F3"/>
      </patternFill>
    </fill>
    <fill>
      <patternFill patternType="solid">
        <fgColor rgb="FFFFE699"/>
        <bgColor rgb="FFFFE699"/>
      </patternFill>
    </fill>
    <fill>
      <patternFill patternType="solid">
        <fgColor rgb="FFD9D9D9"/>
        <bgColor rgb="FFD9D9D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bottom style="thin">
        <color rgb="FF000000"/>
      </bottom>
      <diagonal/>
    </border>
    <border>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39">
    <xf numFmtId="0" fontId="0" fillId="0" borderId="0" xfId="0"/>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Alignment="1">
      <alignment wrapText="1"/>
    </xf>
    <xf numFmtId="0" fontId="3" fillId="4" borderId="2" xfId="0" applyFont="1" applyFill="1" applyBorder="1" applyAlignment="1">
      <alignment horizontal="left" vertical="top" wrapText="1"/>
    </xf>
    <xf numFmtId="0" fontId="1" fillId="4" borderId="4" xfId="1" applyFont="1" applyFill="1" applyBorder="1" applyAlignment="1">
      <alignment horizontal="left" vertical="top" wrapText="1"/>
    </xf>
    <xf numFmtId="0" fontId="1" fillId="4" borderId="5" xfId="1"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14" fontId="3" fillId="5" borderId="7" xfId="0" applyNumberFormat="1" applyFont="1" applyFill="1" applyBorder="1" applyAlignment="1">
      <alignment horizontal="left" vertical="top" wrapText="1"/>
    </xf>
    <xf numFmtId="9" fontId="3" fillId="5" borderId="7" xfId="0" applyNumberFormat="1" applyFont="1" applyFill="1" applyBorder="1" applyAlignment="1">
      <alignment horizontal="left" vertical="top" wrapText="1"/>
    </xf>
    <xf numFmtId="0" fontId="3" fillId="5" borderId="2" xfId="0" applyFont="1" applyFill="1" applyBorder="1" applyAlignment="1">
      <alignment horizontal="left" vertical="top" wrapText="1"/>
    </xf>
    <xf numFmtId="14" fontId="3" fillId="5" borderId="2" xfId="0" applyNumberFormat="1" applyFont="1" applyFill="1" applyBorder="1" applyAlignment="1">
      <alignment horizontal="left" vertical="top" wrapText="1"/>
    </xf>
    <xf numFmtId="0" fontId="3" fillId="3" borderId="0" xfId="0" applyFont="1" applyFill="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14" fontId="3" fillId="0" borderId="5" xfId="0" applyNumberFormat="1" applyFont="1" applyBorder="1" applyAlignment="1">
      <alignment horizontal="left" vertical="top" wrapText="1"/>
    </xf>
    <xf numFmtId="3" fontId="3" fillId="0" borderId="5" xfId="0" applyNumberFormat="1"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14" fontId="3" fillId="0" borderId="1" xfId="0" applyNumberFormat="1" applyFont="1" applyBorder="1" applyAlignment="1">
      <alignment horizontal="left" vertical="top" wrapText="1"/>
    </xf>
    <xf numFmtId="3" fontId="3" fillId="0" borderId="1" xfId="0" applyNumberFormat="1" applyFont="1" applyBorder="1" applyAlignment="1">
      <alignment horizontal="left" vertical="top" wrapText="1"/>
    </xf>
    <xf numFmtId="0" fontId="3" fillId="3" borderId="10" xfId="0" applyFont="1" applyFill="1" applyBorder="1" applyAlignment="1">
      <alignment horizontal="left" vertical="top" wrapText="1"/>
    </xf>
    <xf numFmtId="0" fontId="0" fillId="0" borderId="10" xfId="0" applyBorder="1" applyAlignment="1">
      <alignment wrapText="1"/>
    </xf>
    <xf numFmtId="0" fontId="3" fillId="0" borderId="0" xfId="0" applyFont="1" applyAlignment="1">
      <alignment horizontal="left" vertical="top" wrapText="1"/>
    </xf>
    <xf numFmtId="0" fontId="3" fillId="4" borderId="1" xfId="0" applyFont="1" applyFill="1" applyBorder="1" applyAlignment="1">
      <alignment horizontal="left" vertical="top" wrapText="1"/>
    </xf>
    <xf numFmtId="0" fontId="0" fillId="4" borderId="1" xfId="0" applyFill="1" applyBorder="1"/>
    <xf numFmtId="0" fontId="3" fillId="4" borderId="1" xfId="0" applyFont="1" applyFill="1" applyBorder="1" applyAlignment="1">
      <alignment vertical="top"/>
    </xf>
    <xf numFmtId="0" fontId="1" fillId="4" borderId="1" xfId="1" applyFont="1" applyFill="1" applyBorder="1" applyAlignment="1">
      <alignment vertical="top"/>
    </xf>
    <xf numFmtId="0" fontId="3" fillId="4" borderId="1" xfId="0" applyFont="1" applyFill="1" applyBorder="1" applyAlignment="1">
      <alignment vertical="top" wrapText="1"/>
    </xf>
    <xf numFmtId="0" fontId="1" fillId="4" borderId="5" xfId="1" applyFont="1" applyFill="1" applyBorder="1" applyAlignment="1">
      <alignment horizontal="left" wrapText="1"/>
    </xf>
    <xf numFmtId="0" fontId="1" fillId="4" borderId="5" xfId="1" applyFont="1" applyFill="1" applyBorder="1" applyAlignment="1">
      <alignment horizontal="left" vertical="top" wrapText="1"/>
    </xf>
    <xf numFmtId="0" fontId="3" fillId="0" borderId="0" xfId="0" applyFont="1"/>
    <xf numFmtId="0" fontId="3" fillId="6" borderId="0" xfId="0" applyFont="1" applyFill="1"/>
    <xf numFmtId="14" fontId="3" fillId="0" borderId="0" xfId="0" applyNumberFormat="1" applyFont="1"/>
    <xf numFmtId="0" fontId="3" fillId="7" borderId="0" xfId="0" applyFont="1" applyFill="1"/>
  </cellXfs>
  <cellStyles count="2">
    <cellStyle name="Hyperlink" xfId="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fra-my.sharepoint.com/personal/neil_gillan_environment-agency_gov_uk/Documents/Documents/RespStat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Status"/>
      <sheetName val="Application"/>
      <sheetName val="Plant_Details"/>
    </sheetNames>
    <sheetDataSet>
      <sheetData sheetId="0"/>
      <sheetData sheetId="1"/>
      <sheetData sheetId="2"/>
    </sheetDataSet>
  </externalBook>
</externalLink>
</file>

<file path=xl/tables/table1.xml><?xml version="1.0" encoding="utf-8"?>
<table xmlns="http://schemas.openxmlformats.org/spreadsheetml/2006/main" id="1" name="Table9" displayName="Table9" ref="A1:AH16" totalsRowShown="0">
  <autoFilter ref="A1:AH16"/>
  <tableColumns count="34">
    <tableColumn id="1" name="Plant Name"/>
    <tableColumn id="2" name="_1136"/>
    <tableColumn id="3" name="_1333"/>
    <tableColumn id="4" name="_1234"/>
    <tableColumn id="5" name="Easting"/>
    <tableColumn id="6" name="Northing"/>
    <tableColumn id="7" name="Lat"/>
    <tableColumn id="8" name="Long"/>
    <tableColumn id="9" name="_1224"/>
    <tableColumn id="10" name="_1137"/>
    <tableColumn id="11" name="_1118"/>
    <tableColumn id="12" name="_1125"/>
    <tableColumn id="13" name="_1152"/>
    <tableColumn id="14" name="_1230"/>
    <tableColumn id="15" name="_1138"/>
    <tableColumn id="16" name="_1328"/>
    <tableColumn id="17" name="_1062"/>
    <tableColumn id="18" name="_1326"/>
    <tableColumn id="19" name="_1021"/>
    <tableColumn id="20" name="_1015"/>
    <tableColumn id="21" name="_1140"/>
    <tableColumn id="22" name="_1121"/>
    <tableColumn id="23" name="_1117"/>
    <tableColumn id="24" name="_1124"/>
    <tableColumn id="25" name="_2005"/>
    <tableColumn id="26" name="_1016"/>
    <tableColumn id="27" name="_2006"/>
    <tableColumn id="28" name="_1150"/>
    <tableColumn id="29" name="_1040"/>
    <tableColumn id="30" name="_1225"/>
    <tableColumn id="31" name="_2017"/>
    <tableColumn id="32" name="Release Point NGR"/>
    <tableColumn id="33" name="Mobile Plant"/>
    <tableColumn id="34" name="NACE Code"/>
  </tableColumns>
  <tableStyleInfo showFirstColumn="0" showLastColumn="0" showRowStripes="1" showColumnStripes="0"/>
</table>
</file>

<file path=xl/tables/table2.xml><?xml version="1.0" encoding="utf-8"?>
<table xmlns="http://schemas.openxmlformats.org/spreadsheetml/2006/main" id="2" name="tblAppDetails" displayName="tblAppDetails" ref="A19:B21" totalsRowShown="0">
  <tableColumns count="2">
    <tableColumn id="1" name="Named Range"/>
    <tableColumn id="2" name="Valu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sult.environment-agency.gov.uk/psc/mcp-and-sg-regulations/supporting_documents/Determination%20of%20thermal%20input%20power%20of%20an%20engine%20driven%20generator.pdf" TargetMode="External"/><Relationship Id="rId2" Type="http://schemas.openxmlformats.org/officeDocument/2006/relationships/hyperlink" Target="https://assets.publishing.service.gov.uk/government/uploads/system/uploads/attachment_data/file/873765/NACE_code_Revision_2.pdf" TargetMode="External"/><Relationship Id="rId1" Type="http://schemas.openxmlformats.org/officeDocument/2006/relationships/hyperlink" Target="https://uk-air.defra.gov.uk/aqma/maps/" TargetMode="External"/><Relationship Id="rId5" Type="http://schemas.openxmlformats.org/officeDocument/2006/relationships/hyperlink" Target="https://nacev2.com/en" TargetMode="External"/><Relationship Id="rId4" Type="http://schemas.openxmlformats.org/officeDocument/2006/relationships/hyperlink" Target="https://uk-air.defra.gov.uk/data/laqm-background-hom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9"/>
  <sheetViews>
    <sheetView tabSelected="1" workbookViewId="0">
      <selection activeCell="G7" sqref="G7"/>
    </sheetView>
  </sheetViews>
  <sheetFormatPr defaultColWidth="15.140625" defaultRowHeight="12.75" x14ac:dyDescent="0.2"/>
  <cols>
    <col min="1" max="1" width="15.140625" style="5" customWidth="1"/>
    <col min="2" max="2" width="36.7109375" style="5" customWidth="1"/>
    <col min="3" max="3" width="35.28515625" style="5" customWidth="1"/>
    <col min="4" max="4" width="23.28515625" style="5" customWidth="1"/>
    <col min="5" max="6" width="18.42578125" style="5" customWidth="1"/>
    <col min="7" max="7" width="33.7109375" style="5" customWidth="1"/>
    <col min="8" max="8" width="15.140625" style="5" customWidth="1"/>
    <col min="9" max="11" width="14.42578125" style="5" customWidth="1"/>
    <col min="12" max="12" width="24.5703125" style="5" customWidth="1"/>
    <col min="13" max="13" width="55.5703125" style="5" customWidth="1"/>
    <col min="14" max="14" width="20.7109375" style="5" customWidth="1"/>
    <col min="15" max="15" width="23.28515625" style="5" customWidth="1"/>
    <col min="16" max="16" width="32.42578125" style="5" customWidth="1"/>
    <col min="17" max="17" width="33" style="5" customWidth="1"/>
    <col min="18" max="18" width="31.140625" style="5" customWidth="1"/>
    <col min="19" max="19" width="28" style="5" customWidth="1"/>
    <col min="20" max="22" width="45.28515625" style="5" customWidth="1"/>
    <col min="23" max="23" width="32.7109375" style="5" customWidth="1"/>
    <col min="24" max="24" width="60.5703125" style="5" customWidth="1"/>
    <col min="25" max="25" width="24.42578125" style="5" customWidth="1"/>
    <col min="26" max="26" width="20.7109375" style="5" customWidth="1"/>
    <col min="27" max="27" width="24" style="5" customWidth="1"/>
    <col min="28" max="28" width="22" style="5" customWidth="1"/>
    <col min="29" max="34" width="15.140625" style="5" customWidth="1"/>
    <col min="35" max="35" width="26.140625" style="5" customWidth="1"/>
    <col min="36" max="36" width="15.140625" style="5" customWidth="1"/>
    <col min="37" max="16384" width="15.140625" style="5"/>
  </cols>
  <sheetData>
    <row r="1" spans="1:38" ht="78.75" x14ac:dyDescent="0.2">
      <c r="A1" s="1" t="s">
        <v>0</v>
      </c>
      <c r="B1" s="2"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3" t="s">
        <v>23</v>
      </c>
      <c r="Y1" s="1" t="s">
        <v>24</v>
      </c>
      <c r="Z1" s="1" t="s">
        <v>25</v>
      </c>
      <c r="AA1" s="1" t="s">
        <v>26</v>
      </c>
      <c r="AB1" s="1" t="s">
        <v>27</v>
      </c>
      <c r="AC1" s="1" t="s">
        <v>28</v>
      </c>
      <c r="AD1" s="1" t="s">
        <v>29</v>
      </c>
      <c r="AE1" s="1" t="s">
        <v>30</v>
      </c>
      <c r="AF1" s="1" t="s">
        <v>31</v>
      </c>
      <c r="AG1" s="1" t="s">
        <v>32</v>
      </c>
      <c r="AH1" s="1" t="s">
        <v>33</v>
      </c>
      <c r="AI1" s="1" t="s">
        <v>34</v>
      </c>
      <c r="AJ1" s="4"/>
      <c r="AK1" s="4"/>
      <c r="AL1" s="4"/>
    </row>
    <row r="2" spans="1:38" customFormat="1" ht="105" x14ac:dyDescent="0.2">
      <c r="A2" s="28" t="s">
        <v>35</v>
      </c>
      <c r="B2" s="6" t="s">
        <v>36</v>
      </c>
      <c r="C2" s="28" t="s">
        <v>37</v>
      </c>
      <c r="D2" s="29"/>
      <c r="E2" s="29"/>
      <c r="F2" s="29"/>
      <c r="G2" s="28" t="s">
        <v>38</v>
      </c>
      <c r="H2" s="28"/>
      <c r="I2" s="28"/>
      <c r="J2" s="28"/>
      <c r="K2" s="28"/>
      <c r="L2" s="28" t="s">
        <v>39</v>
      </c>
      <c r="M2" s="6" t="s">
        <v>40</v>
      </c>
      <c r="N2" s="28" t="s">
        <v>41</v>
      </c>
      <c r="O2" s="28" t="s">
        <v>42</v>
      </c>
      <c r="P2" s="28" t="s">
        <v>43</v>
      </c>
      <c r="Q2" s="28" t="s">
        <v>43</v>
      </c>
      <c r="R2" s="30" t="s">
        <v>44</v>
      </c>
      <c r="S2" s="28" t="s">
        <v>45</v>
      </c>
      <c r="T2" s="28" t="s">
        <v>46</v>
      </c>
      <c r="U2" s="28" t="s">
        <v>47</v>
      </c>
      <c r="V2" s="28" t="s">
        <v>48</v>
      </c>
      <c r="W2" s="29"/>
      <c r="X2" s="6" t="s">
        <v>49</v>
      </c>
      <c r="Y2" s="29"/>
      <c r="Z2" s="29"/>
      <c r="AA2" s="31" t="s">
        <v>50</v>
      </c>
      <c r="AB2" s="29"/>
      <c r="AC2" s="29"/>
      <c r="AD2" s="29"/>
      <c r="AE2" s="29"/>
      <c r="AF2" s="29"/>
      <c r="AG2" s="29"/>
      <c r="AH2" s="29"/>
      <c r="AI2" s="32" t="s">
        <v>51</v>
      </c>
      <c r="AJ2" s="4"/>
      <c r="AK2" s="4"/>
      <c r="AL2" s="4"/>
    </row>
    <row r="3" spans="1:38" customFormat="1" ht="15.75" x14ac:dyDescent="0.2">
      <c r="A3" s="28"/>
      <c r="B3" s="7" t="s">
        <v>52</v>
      </c>
      <c r="C3" s="28"/>
      <c r="D3" s="29"/>
      <c r="E3" s="29"/>
      <c r="F3" s="29"/>
      <c r="G3" s="28"/>
      <c r="H3" s="28"/>
      <c r="I3" s="28"/>
      <c r="J3" s="28"/>
      <c r="K3" s="28"/>
      <c r="L3" s="28"/>
      <c r="M3" s="33" t="s">
        <v>53</v>
      </c>
      <c r="N3" s="28"/>
      <c r="O3" s="28"/>
      <c r="P3" s="28"/>
      <c r="Q3" s="28"/>
      <c r="R3" s="30"/>
      <c r="S3" s="28"/>
      <c r="T3" s="28"/>
      <c r="U3" s="28"/>
      <c r="V3" s="28"/>
      <c r="W3" s="29"/>
      <c r="X3" s="34" t="s">
        <v>54</v>
      </c>
      <c r="Y3" s="29"/>
      <c r="Z3" s="29"/>
      <c r="AA3" s="31"/>
      <c r="AB3" s="29"/>
      <c r="AC3" s="29"/>
      <c r="AD3" s="29"/>
      <c r="AE3" s="29"/>
      <c r="AF3" s="29"/>
      <c r="AG3" s="29"/>
      <c r="AH3" s="29"/>
      <c r="AI3" s="32"/>
      <c r="AJ3" s="4"/>
      <c r="AK3" s="4"/>
      <c r="AL3" s="4"/>
    </row>
    <row r="4" spans="1:38" customFormat="1" ht="15.75" x14ac:dyDescent="0.2">
      <c r="A4" s="28"/>
      <c r="B4" s="8" t="s">
        <v>55</v>
      </c>
      <c r="C4" s="28"/>
      <c r="D4" s="29"/>
      <c r="E4" s="29"/>
      <c r="F4" s="29"/>
      <c r="G4" s="28"/>
      <c r="H4" s="28"/>
      <c r="I4" s="28"/>
      <c r="J4" s="28"/>
      <c r="K4" s="28"/>
      <c r="L4" s="28"/>
      <c r="M4" s="33"/>
      <c r="N4" s="28"/>
      <c r="O4" s="28"/>
      <c r="P4" s="28"/>
      <c r="Q4" s="28"/>
      <c r="R4" s="30"/>
      <c r="S4" s="28"/>
      <c r="T4" s="28"/>
      <c r="U4" s="28"/>
      <c r="V4" s="28"/>
      <c r="W4" s="29"/>
      <c r="X4" s="34"/>
      <c r="Y4" s="29"/>
      <c r="Z4" s="29"/>
      <c r="AA4" s="31"/>
      <c r="AB4" s="29"/>
      <c r="AC4" s="29"/>
      <c r="AD4" s="29"/>
      <c r="AE4" s="29"/>
      <c r="AF4" s="29"/>
      <c r="AG4" s="29"/>
      <c r="AH4" s="29"/>
      <c r="AI4" s="32"/>
      <c r="AJ4" s="4"/>
      <c r="AK4" s="4"/>
      <c r="AL4" s="4"/>
    </row>
    <row r="5" spans="1:38" customFormat="1" ht="30.75" thickBot="1" x14ac:dyDescent="0.25">
      <c r="A5" s="9" t="s">
        <v>56</v>
      </c>
      <c r="B5" s="10" t="s">
        <v>57</v>
      </c>
      <c r="C5" s="11" t="s">
        <v>58</v>
      </c>
      <c r="D5" s="10" t="s">
        <v>59</v>
      </c>
      <c r="E5" s="10" t="s">
        <v>60</v>
      </c>
      <c r="F5" s="10" t="s">
        <v>61</v>
      </c>
      <c r="G5" s="10" t="s">
        <v>62</v>
      </c>
      <c r="H5" s="10"/>
      <c r="I5" s="10"/>
      <c r="J5" s="10">
        <v>51.451680000000003</v>
      </c>
      <c r="K5" s="10">
        <v>-2.6039127</v>
      </c>
      <c r="L5" s="12">
        <v>42513</v>
      </c>
      <c r="M5" s="10">
        <v>2.1</v>
      </c>
      <c r="N5" s="10">
        <v>12.4</v>
      </c>
      <c r="O5" s="10" t="s">
        <v>63</v>
      </c>
      <c r="P5" s="10" t="s">
        <v>64</v>
      </c>
      <c r="Q5" s="10" t="s">
        <v>65</v>
      </c>
      <c r="R5" s="10" t="s">
        <v>66</v>
      </c>
      <c r="S5" s="10">
        <v>20</v>
      </c>
      <c r="T5" s="10" t="s">
        <v>67</v>
      </c>
      <c r="U5" s="10">
        <v>7000</v>
      </c>
      <c r="V5" s="10" t="s">
        <v>67</v>
      </c>
      <c r="W5" s="13">
        <v>0.9</v>
      </c>
      <c r="X5" s="9">
        <v>12</v>
      </c>
      <c r="Y5" s="14">
        <v>3</v>
      </c>
      <c r="Z5" s="14"/>
      <c r="AA5" s="14" t="s">
        <v>67</v>
      </c>
      <c r="AB5" s="14" t="s">
        <v>68</v>
      </c>
      <c r="AC5" s="14">
        <v>100</v>
      </c>
      <c r="AD5" s="14" t="s">
        <v>69</v>
      </c>
      <c r="AE5" s="14">
        <v>500</v>
      </c>
      <c r="AF5" s="14" t="s">
        <v>70</v>
      </c>
      <c r="AG5" s="14" t="s">
        <v>71</v>
      </c>
      <c r="AH5" s="14" t="s">
        <v>72</v>
      </c>
      <c r="AI5" s="15">
        <v>43435</v>
      </c>
      <c r="AJ5" s="16"/>
      <c r="AK5" s="16"/>
      <c r="AL5" s="16"/>
    </row>
    <row r="6" spans="1:38" customFormat="1" ht="30.75" thickTop="1" x14ac:dyDescent="0.2">
      <c r="A6" s="17" t="s">
        <v>73</v>
      </c>
      <c r="B6" s="17" t="s">
        <v>74</v>
      </c>
      <c r="C6" s="18" t="s">
        <v>75</v>
      </c>
      <c r="D6" s="17" t="s">
        <v>76</v>
      </c>
      <c r="E6" s="17">
        <v>4000</v>
      </c>
      <c r="F6" s="17" t="s">
        <v>77</v>
      </c>
      <c r="G6" s="17" t="s">
        <v>78</v>
      </c>
      <c r="H6" s="17"/>
      <c r="I6" s="17"/>
      <c r="J6" s="17">
        <v>52.054273999999999</v>
      </c>
      <c r="K6" s="17">
        <v>-3.4438000000000003E-2</v>
      </c>
      <c r="L6" s="19" t="s">
        <v>79</v>
      </c>
      <c r="M6" s="17">
        <v>2.95</v>
      </c>
      <c r="N6" s="17">
        <v>17.850000000000001</v>
      </c>
      <c r="O6" s="17" t="s">
        <v>80</v>
      </c>
      <c r="P6" s="17" t="s">
        <v>81</v>
      </c>
      <c r="Q6" s="17"/>
      <c r="R6" s="17"/>
      <c r="S6" s="18"/>
      <c r="T6" s="17" t="s">
        <v>82</v>
      </c>
      <c r="U6" s="20">
        <v>8424</v>
      </c>
      <c r="V6" s="17"/>
      <c r="W6" s="17">
        <v>90</v>
      </c>
      <c r="X6" s="21">
        <v>11.47</v>
      </c>
      <c r="Y6" s="18">
        <v>9.9</v>
      </c>
      <c r="Z6" s="18">
        <v>1.22</v>
      </c>
      <c r="AA6" s="18" t="s">
        <v>82</v>
      </c>
      <c r="AB6" s="18"/>
      <c r="AC6" s="18">
        <v>40</v>
      </c>
      <c r="AD6" s="18" t="s">
        <v>83</v>
      </c>
      <c r="AE6" s="18">
        <v>830</v>
      </c>
      <c r="AF6" s="18" t="s">
        <v>84</v>
      </c>
      <c r="AG6" s="18" t="s">
        <v>82</v>
      </c>
      <c r="AH6" s="22"/>
      <c r="AI6" s="23" t="s">
        <v>85</v>
      </c>
      <c r="AJ6" s="16"/>
      <c r="AK6" s="16"/>
      <c r="AL6" s="16"/>
    </row>
    <row r="7" spans="1:38" customFormat="1" ht="30" x14ac:dyDescent="0.2">
      <c r="A7" s="17" t="s">
        <v>86</v>
      </c>
      <c r="B7" s="17" t="s">
        <v>74</v>
      </c>
      <c r="C7" s="18" t="s">
        <v>75</v>
      </c>
      <c r="D7" s="17" t="s">
        <v>76</v>
      </c>
      <c r="E7" s="18">
        <v>4000</v>
      </c>
      <c r="F7" s="18" t="s">
        <v>77</v>
      </c>
      <c r="G7" s="18" t="s">
        <v>87</v>
      </c>
      <c r="H7" s="18"/>
      <c r="I7" s="18"/>
      <c r="J7" s="18">
        <v>52.054237999999998</v>
      </c>
      <c r="K7" s="18">
        <v>-3.4410999999999997E-2</v>
      </c>
      <c r="L7" s="23" t="s">
        <v>79</v>
      </c>
      <c r="M7" s="18">
        <v>2.95</v>
      </c>
      <c r="N7" s="18">
        <v>17.850000000000001</v>
      </c>
      <c r="O7" s="18" t="s">
        <v>80</v>
      </c>
      <c r="P7" s="18" t="s">
        <v>81</v>
      </c>
      <c r="Q7" s="18"/>
      <c r="R7" s="18"/>
      <c r="S7" s="5"/>
      <c r="T7" s="18" t="s">
        <v>82</v>
      </c>
      <c r="U7" s="24">
        <v>4212</v>
      </c>
      <c r="V7" s="18"/>
      <c r="W7" s="18">
        <v>50</v>
      </c>
      <c r="X7" s="22">
        <v>11.47</v>
      </c>
      <c r="Y7" s="18">
        <v>9.9</v>
      </c>
      <c r="Z7" s="18">
        <v>1.22</v>
      </c>
      <c r="AA7" s="18" t="s">
        <v>82</v>
      </c>
      <c r="AB7" s="18"/>
      <c r="AC7" s="18">
        <v>40</v>
      </c>
      <c r="AD7" s="18" t="s">
        <v>83</v>
      </c>
      <c r="AE7" s="18">
        <v>830</v>
      </c>
      <c r="AF7" s="18" t="s">
        <v>84</v>
      </c>
      <c r="AG7" s="18" t="s">
        <v>82</v>
      </c>
      <c r="AH7" s="18"/>
      <c r="AI7" s="17" t="s">
        <v>85</v>
      </c>
      <c r="AJ7" s="16"/>
      <c r="AK7" s="16"/>
      <c r="AL7" s="16"/>
    </row>
    <row r="8" spans="1:38" customFormat="1" ht="30" x14ac:dyDescent="0.2">
      <c r="A8" s="17" t="s">
        <v>88</v>
      </c>
      <c r="B8" s="17" t="s">
        <v>74</v>
      </c>
      <c r="C8" s="18" t="s">
        <v>75</v>
      </c>
      <c r="D8" s="17" t="s">
        <v>76</v>
      </c>
      <c r="E8" s="18">
        <v>4000</v>
      </c>
      <c r="F8" s="18" t="s">
        <v>77</v>
      </c>
      <c r="G8" s="18" t="s">
        <v>89</v>
      </c>
      <c r="H8" s="18"/>
      <c r="I8" s="18"/>
      <c r="J8" s="18">
        <v>52.054200999999999</v>
      </c>
      <c r="K8" s="18">
        <v>-3.4397999999999998E-2</v>
      </c>
      <c r="L8" s="23"/>
      <c r="M8" s="18">
        <v>2.95</v>
      </c>
      <c r="N8" s="18">
        <v>17.850000000000001</v>
      </c>
      <c r="O8" s="18" t="s">
        <v>80</v>
      </c>
      <c r="P8" s="18" t="s">
        <v>81</v>
      </c>
      <c r="Q8" s="18"/>
      <c r="R8" s="18"/>
      <c r="S8" s="18"/>
      <c r="T8" s="18" t="s">
        <v>82</v>
      </c>
      <c r="U8" s="24">
        <v>2106</v>
      </c>
      <c r="V8" s="18"/>
      <c r="W8" s="18">
        <v>30</v>
      </c>
      <c r="X8" s="22">
        <v>11.47</v>
      </c>
      <c r="Y8" s="18">
        <v>9.9</v>
      </c>
      <c r="Z8" s="18">
        <v>1.22</v>
      </c>
      <c r="AA8" s="18" t="s">
        <v>82</v>
      </c>
      <c r="AB8" s="18"/>
      <c r="AC8" s="18">
        <v>40</v>
      </c>
      <c r="AD8" s="18" t="s">
        <v>83</v>
      </c>
      <c r="AE8" s="18">
        <v>830</v>
      </c>
      <c r="AF8" s="18" t="s">
        <v>84</v>
      </c>
      <c r="AG8" s="18" t="s">
        <v>82</v>
      </c>
      <c r="AH8" s="18"/>
      <c r="AI8" s="18" t="s">
        <v>85</v>
      </c>
      <c r="AJ8" s="16"/>
      <c r="AK8" s="16"/>
      <c r="AL8" s="16"/>
    </row>
    <row r="9" spans="1:38" customFormat="1" ht="15" x14ac:dyDescent="0.2">
      <c r="A9" s="17"/>
      <c r="B9" s="17"/>
      <c r="C9" s="18"/>
      <c r="D9" s="18"/>
      <c r="E9" s="18"/>
      <c r="F9" s="18"/>
      <c r="G9" s="18"/>
      <c r="H9" s="18"/>
      <c r="I9" s="18"/>
      <c r="J9" s="18"/>
      <c r="K9" s="18"/>
      <c r="L9" s="23"/>
      <c r="M9" s="18"/>
      <c r="N9" s="18"/>
      <c r="O9" s="18"/>
      <c r="P9" s="18"/>
      <c r="Q9" s="18"/>
      <c r="R9" s="18"/>
      <c r="S9" s="18"/>
      <c r="T9" s="18"/>
      <c r="U9" s="18"/>
      <c r="V9" s="18"/>
      <c r="W9" s="18"/>
      <c r="X9" s="22"/>
      <c r="Y9" s="18"/>
      <c r="Z9" s="18"/>
      <c r="AA9" s="18"/>
      <c r="AB9" s="18"/>
      <c r="AC9" s="18"/>
      <c r="AD9" s="18"/>
      <c r="AE9" s="18"/>
      <c r="AF9" s="18"/>
      <c r="AG9" s="18"/>
      <c r="AH9" s="18"/>
      <c r="AI9" s="18"/>
      <c r="AJ9" s="16"/>
      <c r="AK9" s="16"/>
      <c r="AL9" s="16"/>
    </row>
    <row r="10" spans="1:38" customFormat="1" ht="15" x14ac:dyDescent="0.2">
      <c r="A10" s="17"/>
      <c r="B10" s="17"/>
      <c r="C10" s="18"/>
      <c r="D10" s="18"/>
      <c r="E10" s="18"/>
      <c r="F10" s="18"/>
      <c r="G10" s="18"/>
      <c r="H10" s="18"/>
      <c r="I10" s="18"/>
      <c r="J10" s="18"/>
      <c r="K10" s="18"/>
      <c r="L10" s="23"/>
      <c r="M10" s="18"/>
      <c r="N10" s="18"/>
      <c r="O10" s="18"/>
      <c r="P10" s="18"/>
      <c r="Q10" s="18"/>
      <c r="R10" s="18"/>
      <c r="S10" s="18"/>
      <c r="T10" s="18"/>
      <c r="U10" s="18"/>
      <c r="V10" s="18"/>
      <c r="W10" s="18"/>
      <c r="X10" s="22"/>
      <c r="Y10" s="18"/>
      <c r="Z10" s="18"/>
      <c r="AA10" s="18"/>
      <c r="AB10" s="18"/>
      <c r="AC10" s="18"/>
      <c r="AD10" s="18"/>
      <c r="AE10" s="18"/>
      <c r="AF10" s="18"/>
      <c r="AG10" s="18"/>
      <c r="AH10" s="18"/>
      <c r="AI10" s="18"/>
      <c r="AJ10" s="16"/>
      <c r="AK10" s="16"/>
      <c r="AL10" s="16"/>
    </row>
    <row r="11" spans="1:38" customFormat="1" ht="15" x14ac:dyDescent="0.2">
      <c r="A11" s="17"/>
      <c r="B11" s="17"/>
      <c r="C11" s="18"/>
      <c r="D11" s="18"/>
      <c r="E11" s="18"/>
      <c r="F11" s="18"/>
      <c r="G11" s="18"/>
      <c r="H11" s="18"/>
      <c r="I11" s="18"/>
      <c r="J11" s="18"/>
      <c r="K11" s="18"/>
      <c r="L11" s="23"/>
      <c r="M11" s="18"/>
      <c r="N11" s="18"/>
      <c r="O11" s="18"/>
      <c r="P11" s="18"/>
      <c r="Q11" s="18"/>
      <c r="R11" s="18"/>
      <c r="S11" s="18"/>
      <c r="T11" s="18"/>
      <c r="U11" s="18"/>
      <c r="V11" s="18"/>
      <c r="W11" s="18"/>
      <c r="X11" s="22"/>
      <c r="Y11" s="18"/>
      <c r="Z11" s="18"/>
      <c r="AA11" s="18"/>
      <c r="AB11" s="18"/>
      <c r="AC11" s="18"/>
      <c r="AD11" s="18"/>
      <c r="AE11" s="18"/>
      <c r="AF11" s="18"/>
      <c r="AG11" s="18"/>
      <c r="AH11" s="18"/>
      <c r="AI11" s="18"/>
      <c r="AJ11" s="16"/>
      <c r="AK11" s="16"/>
      <c r="AL11" s="16"/>
    </row>
    <row r="12" spans="1:38" customFormat="1" ht="15" x14ac:dyDescent="0.2">
      <c r="A12" s="17"/>
      <c r="B12" s="17"/>
      <c r="C12" s="18"/>
      <c r="D12" s="18"/>
      <c r="E12" s="18"/>
      <c r="F12" s="18"/>
      <c r="G12" s="18"/>
      <c r="H12" s="18"/>
      <c r="I12" s="18"/>
      <c r="J12" s="18"/>
      <c r="K12" s="18"/>
      <c r="L12" s="23"/>
      <c r="M12" s="18"/>
      <c r="N12" s="18"/>
      <c r="O12" s="18"/>
      <c r="P12" s="18"/>
      <c r="Q12" s="18"/>
      <c r="R12" s="18"/>
      <c r="S12" s="18"/>
      <c r="T12" s="18"/>
      <c r="U12" s="18"/>
      <c r="V12" s="18"/>
      <c r="W12" s="18"/>
      <c r="X12" s="22"/>
      <c r="Y12" s="18"/>
      <c r="Z12" s="18"/>
      <c r="AA12" s="18"/>
      <c r="AB12" s="18"/>
      <c r="AC12" s="18"/>
      <c r="AD12" s="18"/>
      <c r="AE12" s="18"/>
      <c r="AF12" s="18"/>
      <c r="AG12" s="18"/>
      <c r="AH12" s="18"/>
      <c r="AI12" s="18"/>
      <c r="AJ12" s="16"/>
      <c r="AK12" s="16"/>
      <c r="AL12" s="16"/>
    </row>
    <row r="13" spans="1:38" customFormat="1" ht="15" x14ac:dyDescent="0.2">
      <c r="A13" s="17"/>
      <c r="B13" s="17"/>
      <c r="C13" s="18"/>
      <c r="D13" s="18"/>
      <c r="E13" s="18"/>
      <c r="F13" s="18"/>
      <c r="G13" s="18"/>
      <c r="H13" s="18"/>
      <c r="I13" s="18"/>
      <c r="J13" s="18"/>
      <c r="K13" s="18"/>
      <c r="L13" s="23"/>
      <c r="M13" s="18"/>
      <c r="N13" s="18"/>
      <c r="O13" s="18"/>
      <c r="P13" s="18"/>
      <c r="Q13" s="18"/>
      <c r="R13" s="18"/>
      <c r="S13" s="18"/>
      <c r="T13" s="18"/>
      <c r="U13" s="18"/>
      <c r="V13" s="18"/>
      <c r="W13" s="18"/>
      <c r="X13" s="22"/>
      <c r="Y13" s="18"/>
      <c r="Z13" s="18"/>
      <c r="AA13" s="18"/>
      <c r="AB13" s="18"/>
      <c r="AC13" s="18"/>
      <c r="AD13" s="18"/>
      <c r="AE13" s="18"/>
      <c r="AF13" s="18"/>
      <c r="AG13" s="18"/>
      <c r="AH13" s="18"/>
      <c r="AI13" s="18"/>
      <c r="AJ13" s="16"/>
      <c r="AK13" s="16"/>
      <c r="AL13" s="16"/>
    </row>
    <row r="14" spans="1:38" customFormat="1" ht="15" x14ac:dyDescent="0.2">
      <c r="A14" s="17"/>
      <c r="B14" s="17"/>
      <c r="C14" s="18"/>
      <c r="D14" s="18"/>
      <c r="E14" s="18"/>
      <c r="F14" s="18"/>
      <c r="G14" s="18"/>
      <c r="H14" s="18"/>
      <c r="I14" s="18"/>
      <c r="J14" s="18"/>
      <c r="K14" s="18"/>
      <c r="L14" s="23"/>
      <c r="M14" s="18"/>
      <c r="N14" s="18"/>
      <c r="O14" s="18"/>
      <c r="P14" s="18"/>
      <c r="Q14" s="18"/>
      <c r="R14" s="18"/>
      <c r="S14" s="18"/>
      <c r="T14" s="18"/>
      <c r="U14" s="18"/>
      <c r="V14" s="18"/>
      <c r="W14" s="18"/>
      <c r="X14" s="22"/>
      <c r="Y14" s="18"/>
      <c r="Z14" s="18"/>
      <c r="AA14" s="18"/>
      <c r="AB14" s="18"/>
      <c r="AC14" s="18"/>
      <c r="AD14" s="18"/>
      <c r="AE14" s="18"/>
      <c r="AF14" s="18"/>
      <c r="AG14" s="18"/>
      <c r="AH14" s="18"/>
      <c r="AI14" s="18"/>
      <c r="AJ14" s="16"/>
      <c r="AK14" s="16"/>
      <c r="AL14" s="16"/>
    </row>
    <row r="15" spans="1:38" customFormat="1" ht="15" x14ac:dyDescent="0.2">
      <c r="A15" s="17"/>
      <c r="B15" s="17"/>
      <c r="C15" s="18"/>
      <c r="D15" s="18"/>
      <c r="E15" s="18"/>
      <c r="F15" s="18"/>
      <c r="G15" s="18"/>
      <c r="H15" s="18"/>
      <c r="I15" s="18"/>
      <c r="J15" s="18"/>
      <c r="K15" s="18"/>
      <c r="L15" s="23"/>
      <c r="M15" s="18"/>
      <c r="N15" s="18"/>
      <c r="O15" s="18"/>
      <c r="P15" s="18"/>
      <c r="Q15" s="18"/>
      <c r="R15" s="18"/>
      <c r="S15" s="18"/>
      <c r="T15" s="18"/>
      <c r="U15" s="18"/>
      <c r="V15" s="18"/>
      <c r="W15" s="18"/>
      <c r="X15" s="22"/>
      <c r="Y15" s="18"/>
      <c r="Z15" s="18"/>
      <c r="AA15" s="18"/>
      <c r="AB15" s="18"/>
      <c r="AC15" s="18"/>
      <c r="AD15" s="18"/>
      <c r="AE15" s="18"/>
      <c r="AF15" s="18"/>
      <c r="AG15" s="18"/>
      <c r="AH15" s="18"/>
      <c r="AI15" s="18"/>
      <c r="AJ15" s="16"/>
      <c r="AK15" s="16"/>
      <c r="AL15" s="16"/>
    </row>
    <row r="16" spans="1:38" s="26" customFormat="1" ht="15" x14ac:dyDescent="0.2">
      <c r="A16" s="18"/>
      <c r="B16" s="18"/>
      <c r="C16" s="18"/>
      <c r="D16" s="18"/>
      <c r="E16" s="18"/>
      <c r="F16" s="18"/>
      <c r="G16" s="18"/>
      <c r="H16" s="18"/>
      <c r="I16" s="18"/>
      <c r="J16" s="18"/>
      <c r="K16" s="18"/>
      <c r="L16" s="23"/>
      <c r="M16" s="18"/>
      <c r="N16" s="18"/>
      <c r="O16" s="18"/>
      <c r="P16" s="18"/>
      <c r="Q16" s="18"/>
      <c r="R16" s="18"/>
      <c r="S16" s="18"/>
      <c r="T16" s="18"/>
      <c r="U16" s="18"/>
      <c r="V16" s="18"/>
      <c r="W16" s="18"/>
      <c r="X16" s="22"/>
      <c r="Y16" s="18"/>
      <c r="Z16" s="18"/>
      <c r="AA16" s="18"/>
      <c r="AB16" s="18"/>
      <c r="AC16" s="18"/>
      <c r="AD16" s="18"/>
      <c r="AE16" s="18"/>
      <c r="AF16" s="18"/>
      <c r="AG16" s="18"/>
      <c r="AH16" s="18"/>
      <c r="AI16" s="18"/>
      <c r="AJ16" s="25"/>
      <c r="AK16" s="25"/>
      <c r="AL16" s="25"/>
    </row>
    <row r="17" spans="1:38" customFormat="1" ht="15"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16"/>
      <c r="AK17" s="16"/>
      <c r="AL17" s="16"/>
    </row>
    <row r="18" spans="1:38" customFormat="1" ht="15" x14ac:dyDescent="0.2">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16"/>
      <c r="AK18" s="16"/>
      <c r="AL18" s="16"/>
    </row>
    <row r="19" spans="1:38" customFormat="1" ht="15" x14ac:dyDescent="0.2">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row>
    <row r="20" spans="1:38" customFormat="1" ht="15"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row>
    <row r="21" spans="1:38" customFormat="1" ht="45" x14ac:dyDescent="0.2">
      <c r="A21" s="18" t="s">
        <v>90</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row>
    <row r="22" spans="1:38" customFormat="1" ht="15" x14ac:dyDescent="0.2">
      <c r="A22" s="5"/>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row>
    <row r="23" spans="1:38" customFormat="1" ht="15" x14ac:dyDescent="0.2">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row>
    <row r="24" spans="1:38" customFormat="1" ht="15"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row>
    <row r="25" spans="1:38" customFormat="1" ht="15"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row>
    <row r="26" spans="1:38" customFormat="1" ht="15" x14ac:dyDescent="0.2">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row>
    <row r="27" spans="1:38" customFormat="1" ht="15" x14ac:dyDescent="0.2">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row>
    <row r="28" spans="1:38" customFormat="1" ht="15"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row>
    <row r="29" spans="1:38" customFormat="1" ht="15"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row>
    <row r="30" spans="1:38" customFormat="1" ht="15"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row>
    <row r="31" spans="1:38" customFormat="1" ht="15"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row>
    <row r="32" spans="1:38" customFormat="1" ht="15"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row>
    <row r="33" spans="1:38" customFormat="1" ht="15"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row>
    <row r="34" spans="1:38" customFormat="1" ht="15"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row>
    <row r="35" spans="1:38" customFormat="1" ht="15" x14ac:dyDescent="0.2">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row>
    <row r="36" spans="1:38" customFormat="1" ht="15"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row>
    <row r="37" spans="1:38" customFormat="1" ht="15" x14ac:dyDescent="0.2">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row>
    <row r="38" spans="1:38" customFormat="1" ht="15"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row>
    <row r="39" spans="1:38" customFormat="1" ht="15"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1:38" customFormat="1" ht="15"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row>
    <row r="41" spans="1:38" customFormat="1" ht="15"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row>
    <row r="42" spans="1:38" customFormat="1" ht="15"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row>
    <row r="43" spans="1:38" customFormat="1" ht="15"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row>
    <row r="44" spans="1:38" customFormat="1" ht="15"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row>
    <row r="45" spans="1:38" customFormat="1" ht="15"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row>
    <row r="46" spans="1:38" customFormat="1" ht="15"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row>
    <row r="47" spans="1:38" customFormat="1" ht="15"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row>
    <row r="48" spans="1:38" customFormat="1" ht="15"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row>
    <row r="49" spans="1:38" customFormat="1" ht="15"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row>
    <row r="50" spans="1:38" customFormat="1" ht="15"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row>
    <row r="51" spans="1:38" customFormat="1" ht="15" x14ac:dyDescent="0.2">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row>
    <row r="52" spans="1:38" customFormat="1" ht="15"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row>
    <row r="53" spans="1:38" customFormat="1" ht="15" x14ac:dyDescent="0.2">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row>
    <row r="54" spans="1:38" customFormat="1" ht="15"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row>
    <row r="55" spans="1:38" customFormat="1" ht="15" x14ac:dyDescent="0.2">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row>
    <row r="56" spans="1:38" customFormat="1" ht="15" x14ac:dyDescent="0.2">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row>
    <row r="57" spans="1:38" customFormat="1" ht="15" x14ac:dyDescent="0.2">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row>
    <row r="58" spans="1:38" customFormat="1" ht="15" x14ac:dyDescent="0.2">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row>
    <row r="59" spans="1:38" customFormat="1" ht="15" x14ac:dyDescent="0.2">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row>
    <row r="60" spans="1:38" customFormat="1" ht="15" x14ac:dyDescent="0.2">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row>
    <row r="61" spans="1:38" customFormat="1" ht="15"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row>
    <row r="62" spans="1:38" customFormat="1" ht="15"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row>
    <row r="63" spans="1:38" customFormat="1" ht="15"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row>
    <row r="64" spans="1:38" customFormat="1" ht="15"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row>
    <row r="65" spans="1:38" customFormat="1" ht="15"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row>
    <row r="66" spans="1:38" customFormat="1" ht="15"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row>
    <row r="67" spans="1:38" customFormat="1" ht="15"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row>
    <row r="68" spans="1:38" customFormat="1" ht="1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row>
    <row r="69" spans="1:38" customFormat="1" ht="1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row>
    <row r="70" spans="1:38" customFormat="1" ht="1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row>
    <row r="71" spans="1:38" customFormat="1" ht="15" x14ac:dyDescent="0.2">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row>
    <row r="72" spans="1:38" customFormat="1" ht="15" x14ac:dyDescent="0.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row>
    <row r="73" spans="1:38" customFormat="1" ht="15" x14ac:dyDescent="0.2">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row>
    <row r="74" spans="1:38" customFormat="1" ht="15"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row>
    <row r="75" spans="1:38" customFormat="1" ht="15"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row>
    <row r="76" spans="1:38" customFormat="1" ht="15"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row>
    <row r="77" spans="1:38" customFormat="1" ht="15"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row>
    <row r="78" spans="1:38" customFormat="1" ht="15"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row>
    <row r="79" spans="1:38" customFormat="1" ht="15"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row>
    <row r="80" spans="1:38" customFormat="1" ht="15"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row>
    <row r="81" spans="1:38" customFormat="1" ht="15"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row>
    <row r="82" spans="1:38" customFormat="1" ht="15"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row>
    <row r="83" spans="1:38" customFormat="1" ht="15"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row>
    <row r="84" spans="1:38" customFormat="1" ht="15"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row>
    <row r="85" spans="1:38" customFormat="1" ht="15"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row>
    <row r="86" spans="1:38" customFormat="1" ht="15"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row>
    <row r="87" spans="1:38" customFormat="1" ht="15"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row>
    <row r="88" spans="1:38" customFormat="1" ht="15"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row>
    <row r="89" spans="1:38" customFormat="1" ht="15"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row>
    <row r="90" spans="1:38" customFormat="1" ht="15"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row>
    <row r="91" spans="1:38" customFormat="1" ht="15"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row>
    <row r="92" spans="1:38" customFormat="1" ht="15"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row>
    <row r="93" spans="1:38" customFormat="1" ht="15"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row>
    <row r="94" spans="1:38" customFormat="1" ht="15"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row>
    <row r="95" spans="1:38" customFormat="1" ht="15"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row>
    <row r="96" spans="1:38" customFormat="1" ht="15" x14ac:dyDescent="0.2">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row>
    <row r="97" spans="1:38" customFormat="1" ht="15"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row>
    <row r="98" spans="1:38" customFormat="1" ht="15" x14ac:dyDescent="0.2">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row>
    <row r="99" spans="1:38" customFormat="1" ht="15"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row>
    <row r="100" spans="1:38" customFormat="1" ht="15"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row>
    <row r="101" spans="1:38" customFormat="1" ht="15"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row>
    <row r="102" spans="1:38" customFormat="1" ht="15"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row>
    <row r="103" spans="1:38" customFormat="1" ht="15"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row>
    <row r="104" spans="1:38" customFormat="1" ht="15"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row>
    <row r="105" spans="1:38" customFormat="1" ht="15"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row>
    <row r="106" spans="1:38" customFormat="1" ht="15"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row>
    <row r="107" spans="1:38" customFormat="1" ht="15"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row>
    <row r="108" spans="1:38" customFormat="1" ht="15"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row>
    <row r="109" spans="1:38" customFormat="1" ht="15"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row>
    <row r="110" spans="1:38" customFormat="1" ht="15"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row>
    <row r="111" spans="1:38" customFormat="1" ht="15"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row>
    <row r="112" spans="1:38" customFormat="1" ht="15"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row>
    <row r="113" spans="1:38" customFormat="1" ht="15"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row>
    <row r="114" spans="1:38" customFormat="1" ht="15"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row>
    <row r="115" spans="1:38" customFormat="1" ht="15"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row>
    <row r="116" spans="1:38" customFormat="1" ht="15"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row>
    <row r="117" spans="1:38" customFormat="1" ht="15"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row>
    <row r="118" spans="1:38" customFormat="1" ht="15"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row>
    <row r="119" spans="1:38" customFormat="1" ht="15"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row>
    <row r="120" spans="1:38" customFormat="1" ht="15"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row>
    <row r="121" spans="1:38" customFormat="1" ht="15"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row>
    <row r="122" spans="1:38" customFormat="1" ht="15"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row>
    <row r="123" spans="1:38" customFormat="1" ht="15"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row>
    <row r="124" spans="1:38" customFormat="1" ht="15"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row>
    <row r="125" spans="1:38" customFormat="1" ht="15"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row>
    <row r="126" spans="1:38" customFormat="1" ht="15"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row>
    <row r="127" spans="1:38" customFormat="1" ht="15"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row>
    <row r="128" spans="1:38" customFormat="1" ht="15"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row>
    <row r="129" spans="1:38" customFormat="1" ht="15"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row>
    <row r="130" spans="1:38" customFormat="1" ht="15"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row>
    <row r="131" spans="1:38" customFormat="1" ht="15"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row>
    <row r="132" spans="1:38" customFormat="1" ht="15"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row>
    <row r="133" spans="1:38" customFormat="1" ht="15"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row>
    <row r="134" spans="1:38" customFormat="1" ht="15"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row>
    <row r="135" spans="1:38" customFormat="1" ht="15"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row>
    <row r="136" spans="1:38" customFormat="1" ht="15"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row>
    <row r="137" spans="1:38" customFormat="1" ht="15"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row>
    <row r="138" spans="1:38" customFormat="1" ht="15"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row>
    <row r="139" spans="1:38" customFormat="1" ht="15"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row>
    <row r="140" spans="1:38" customFormat="1" ht="15"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row>
    <row r="141" spans="1:38" customFormat="1" ht="15"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row>
    <row r="142" spans="1:38" customFormat="1" ht="15"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row>
    <row r="143" spans="1:38" customFormat="1" ht="15"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row>
    <row r="144" spans="1:38" customFormat="1" ht="15"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row>
    <row r="145" spans="1:38" customFormat="1" ht="15"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row>
    <row r="146" spans="1:38" customFormat="1" ht="15"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row>
    <row r="147" spans="1:38" customFormat="1" ht="15"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row>
    <row r="148" spans="1:38" customFormat="1" ht="15"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row>
    <row r="149" spans="1:38" customFormat="1" ht="15"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row>
    <row r="150" spans="1:38" customFormat="1" ht="15"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row>
    <row r="151" spans="1:38" customFormat="1" ht="15"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row>
    <row r="152" spans="1:38" customFormat="1" ht="15"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row>
    <row r="153" spans="1:38" customFormat="1" ht="15"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row>
    <row r="154" spans="1:38" customFormat="1" ht="15"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row>
    <row r="155" spans="1:38" customFormat="1" ht="15"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row>
    <row r="156" spans="1:38" customFormat="1" ht="15"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row>
    <row r="157" spans="1:38" customFormat="1" ht="15"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row>
    <row r="158" spans="1:38" customFormat="1" ht="15"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row>
    <row r="159" spans="1:38" customFormat="1" ht="15"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row>
    <row r="160" spans="1:38" customFormat="1" ht="15"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row>
    <row r="161" spans="1:38" customFormat="1" ht="15"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row>
    <row r="162" spans="1:38" customFormat="1" ht="15"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row>
    <row r="163" spans="1:38" customFormat="1" ht="15"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row>
    <row r="164" spans="1:38" customFormat="1" ht="15"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row>
    <row r="165" spans="1:38" customFormat="1" ht="15"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row>
    <row r="166" spans="1:38" customFormat="1" ht="15"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row>
    <row r="167" spans="1:38" customFormat="1" ht="15"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row>
    <row r="168" spans="1:38" customFormat="1" ht="15"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row>
    <row r="169" spans="1:38" customFormat="1" ht="15"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row>
    <row r="170" spans="1:38" customFormat="1" ht="15"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row>
    <row r="171" spans="1:38" customFormat="1" ht="15"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row>
    <row r="172" spans="1:38" customFormat="1" ht="15"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row>
    <row r="173" spans="1:38" customFormat="1" ht="15"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row>
    <row r="174" spans="1:38" customFormat="1" ht="15"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row>
    <row r="175" spans="1:38" customFormat="1" ht="15"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row>
    <row r="176" spans="1:38" customFormat="1" ht="15"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row>
    <row r="177" spans="1:38" customFormat="1" ht="15"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row>
    <row r="178" spans="1:38" customFormat="1" ht="15"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row>
    <row r="179" spans="1:38" customFormat="1" ht="15"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row>
    <row r="180" spans="1:38" customFormat="1" ht="15"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row>
    <row r="181" spans="1:38" customFormat="1" ht="15"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row>
    <row r="182" spans="1:38" customFormat="1" ht="15"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row>
    <row r="183" spans="1:38" customFormat="1" ht="15"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row>
    <row r="184" spans="1:38" customFormat="1" ht="15"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row>
    <row r="185" spans="1:38" customFormat="1" ht="15"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row>
    <row r="186" spans="1:38" customFormat="1" ht="15"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row>
    <row r="187" spans="1:38" customFormat="1" ht="15"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row>
    <row r="188" spans="1:38" customFormat="1" ht="15"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row>
    <row r="189" spans="1:38" customFormat="1" ht="15"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row>
    <row r="190" spans="1:38" customFormat="1" ht="15"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row>
    <row r="191" spans="1:38" customFormat="1" ht="15"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row>
    <row r="192" spans="1:38" customFormat="1" ht="15"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row>
    <row r="193" spans="1:38" customFormat="1" ht="15"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row>
    <row r="194" spans="1:38" customFormat="1" ht="15"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row>
    <row r="195" spans="1:38" customFormat="1" ht="15"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row>
    <row r="196" spans="1:38" customFormat="1" ht="15"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row>
    <row r="197" spans="1:38" customFormat="1" ht="15"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row>
    <row r="198" spans="1:38" customFormat="1" ht="15"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row>
    <row r="199" spans="1:38" customFormat="1" ht="15"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row>
    <row r="200" spans="1:38" customFormat="1" ht="15"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row>
    <row r="201" spans="1:38" customFormat="1" ht="15"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row>
    <row r="202" spans="1:38" customFormat="1" ht="15"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row>
    <row r="203" spans="1:38" customFormat="1" ht="15"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row>
    <row r="204" spans="1:38" customFormat="1" ht="15"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row>
    <row r="205" spans="1:38" customFormat="1" ht="15"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row>
    <row r="206" spans="1:38" customFormat="1" ht="15"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row>
    <row r="207" spans="1:38" customFormat="1" ht="15"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row>
    <row r="208" spans="1:38" customFormat="1" ht="15"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row>
    <row r="209" spans="1:38" customFormat="1" ht="15"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row>
    <row r="210" spans="1:38" customFormat="1" ht="15"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row>
    <row r="211" spans="1:38" customFormat="1" ht="15"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row>
    <row r="212" spans="1:38" customFormat="1" ht="15"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row>
    <row r="213" spans="1:38" customFormat="1" ht="15"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row>
    <row r="214" spans="1:38" customFormat="1" ht="15"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row>
    <row r="215" spans="1:38" customFormat="1" ht="15"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row>
    <row r="216" spans="1:38" customFormat="1" ht="15"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row>
    <row r="217" spans="1:38" customFormat="1" ht="15"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row>
    <row r="218" spans="1:38" customFormat="1" ht="15"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row>
    <row r="219" spans="1:38" customFormat="1" ht="15"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row>
    <row r="220" spans="1:38" customFormat="1" ht="15"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row>
    <row r="221" spans="1:38" customFormat="1" ht="15"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row>
    <row r="222" spans="1:38" customFormat="1" ht="15"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row>
    <row r="223" spans="1:38" customFormat="1" ht="15"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row>
    <row r="224" spans="1:38" customFormat="1" ht="15"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row>
    <row r="225" spans="1:38" customFormat="1" ht="15"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row>
    <row r="226" spans="1:38" customFormat="1" ht="15"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row>
    <row r="227" spans="1:38" customFormat="1" ht="15"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row>
    <row r="228" spans="1:38" customFormat="1" ht="15"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row>
    <row r="229" spans="1:38" customFormat="1" ht="15"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row>
    <row r="230" spans="1:38" customFormat="1" ht="15"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row>
    <row r="231" spans="1:38" customFormat="1" ht="15"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row>
    <row r="232" spans="1:38" customFormat="1" ht="15"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row>
    <row r="233" spans="1:38" customFormat="1" ht="15"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row>
    <row r="234" spans="1:38" customFormat="1" ht="15"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row>
    <row r="235" spans="1:38" customFormat="1" ht="15"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row>
    <row r="236" spans="1:38" customFormat="1" ht="15"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row>
    <row r="237" spans="1:38" customFormat="1" ht="15"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row>
    <row r="238" spans="1:38" customFormat="1" ht="15"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row>
    <row r="239" spans="1:38" customFormat="1" ht="15"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row>
    <row r="240" spans="1:38" customFormat="1" ht="15"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row>
    <row r="241" spans="1:38" customFormat="1" ht="15"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row>
    <row r="242" spans="1:38" customFormat="1" ht="15"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row>
    <row r="243" spans="1:38" customFormat="1" ht="15"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row>
    <row r="244" spans="1:38" customFormat="1" ht="15"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row>
    <row r="245" spans="1:38" customFormat="1" ht="15"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row>
    <row r="246" spans="1:38" customFormat="1" ht="15"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row>
    <row r="247" spans="1:38" customFormat="1" ht="15"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row>
    <row r="248" spans="1:38" customFormat="1" ht="15"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row>
    <row r="249" spans="1:38" customFormat="1" ht="15"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row>
    <row r="250" spans="1:38" customFormat="1" ht="15"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row>
    <row r="251" spans="1:38" customFormat="1" ht="15"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row>
    <row r="252" spans="1:38" customFormat="1" ht="15"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row>
    <row r="253" spans="1:38" customFormat="1" ht="15"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row>
    <row r="254" spans="1:38" customFormat="1" ht="15"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row>
    <row r="255" spans="1:38" customFormat="1" ht="15"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row>
    <row r="256" spans="1:38" customFormat="1" ht="15"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row>
    <row r="257" spans="1:38" customFormat="1" ht="15"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row>
    <row r="258" spans="1:38" customFormat="1" ht="15"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row>
    <row r="259" spans="1:38" customFormat="1" ht="15"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row>
    <row r="260" spans="1:38" customFormat="1" ht="15"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row>
    <row r="261" spans="1:38" customFormat="1" ht="15"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row>
    <row r="262" spans="1:38" customFormat="1" ht="15"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row>
    <row r="263" spans="1:38" customFormat="1" ht="15"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row>
    <row r="264" spans="1:38" customFormat="1" ht="15"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row>
    <row r="265" spans="1:38" customFormat="1" ht="15"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row>
    <row r="266" spans="1:38" customFormat="1" ht="15"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row>
    <row r="267" spans="1:38" customFormat="1" ht="15"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row>
    <row r="268" spans="1:38" customFormat="1" ht="15"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row>
    <row r="269" spans="1:38" customFormat="1" ht="15"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row>
    <row r="270" spans="1:38" customFormat="1" ht="15"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row>
    <row r="271" spans="1:38" customFormat="1" ht="15"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row>
    <row r="272" spans="1:38" customFormat="1" ht="15"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row>
    <row r="273" spans="1:38" customFormat="1" ht="15"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row>
    <row r="274" spans="1:38" customFormat="1" ht="15"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row>
    <row r="275" spans="1:38" customFormat="1" ht="15"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row>
    <row r="276" spans="1:38" customFormat="1" ht="15"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row>
    <row r="277" spans="1:38" customFormat="1" ht="15"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row>
    <row r="278" spans="1:38" customFormat="1" ht="15"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row>
    <row r="279" spans="1:38" customFormat="1" ht="15"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row>
    <row r="280" spans="1:38" customFormat="1" ht="15"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row>
    <row r="281" spans="1:38" customFormat="1" ht="15"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row>
    <row r="282" spans="1:38" customFormat="1" ht="15"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row>
    <row r="283" spans="1:38" customFormat="1" ht="15"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row>
    <row r="284" spans="1:38" customFormat="1" ht="15"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row>
    <row r="285" spans="1:38" customFormat="1" ht="15"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row>
    <row r="286" spans="1:38" customFormat="1" ht="15"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row>
    <row r="287" spans="1:38" customFormat="1" ht="15"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row>
    <row r="288" spans="1:38" customFormat="1" ht="15"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row>
    <row r="289" spans="1:38" customFormat="1" ht="15"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row>
    <row r="290" spans="1:38" customFormat="1" ht="15"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row>
    <row r="291" spans="1:38" customFormat="1" ht="15"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row>
    <row r="292" spans="1:38" customFormat="1" ht="15"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row>
    <row r="293" spans="1:38" customFormat="1" ht="15" x14ac:dyDescent="0.2">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row>
    <row r="294" spans="1:38" customFormat="1" ht="15" x14ac:dyDescent="0.2">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row>
    <row r="295" spans="1:38" customFormat="1" ht="15" x14ac:dyDescent="0.2">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row>
    <row r="296" spans="1:38" customFormat="1" ht="15" x14ac:dyDescent="0.2">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row>
    <row r="297" spans="1:38" customFormat="1" ht="15" x14ac:dyDescent="0.2">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row>
    <row r="298" spans="1:38" customFormat="1" ht="15" x14ac:dyDescent="0.2">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row>
    <row r="299" spans="1:38" customFormat="1" ht="15" x14ac:dyDescent="0.2">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row>
    <row r="300" spans="1:38" customFormat="1" ht="15" x14ac:dyDescent="0.2">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row>
    <row r="301" spans="1:38" customFormat="1" ht="15" x14ac:dyDescent="0.2">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row>
    <row r="302" spans="1:38" customFormat="1" ht="15" x14ac:dyDescent="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row>
    <row r="303" spans="1:38" customFormat="1" ht="15" x14ac:dyDescent="0.2">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row>
    <row r="304" spans="1:38" customFormat="1" ht="15" x14ac:dyDescent="0.2">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row>
    <row r="305" spans="1:38" customFormat="1" ht="15" x14ac:dyDescent="0.2">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row>
    <row r="306" spans="1:38" customFormat="1" ht="15" x14ac:dyDescent="0.2">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row>
    <row r="307" spans="1:38" customFormat="1" ht="15" x14ac:dyDescent="0.2">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row>
    <row r="308" spans="1:38" customFormat="1" ht="15" x14ac:dyDescent="0.2">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row>
    <row r="309" spans="1:38" customFormat="1" ht="15" x14ac:dyDescent="0.2">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row>
    <row r="310" spans="1:38" customFormat="1" ht="15" x14ac:dyDescent="0.2">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row>
    <row r="311" spans="1:38" customFormat="1" ht="15" x14ac:dyDescent="0.2">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row>
    <row r="312" spans="1:38" customFormat="1" ht="15" x14ac:dyDescent="0.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row>
    <row r="313" spans="1:38" customFormat="1" ht="15" x14ac:dyDescent="0.2">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row>
    <row r="314" spans="1:38" customFormat="1" ht="15" x14ac:dyDescent="0.2">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row>
    <row r="315" spans="1:38" customFormat="1" ht="15" x14ac:dyDescent="0.2">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row>
    <row r="316" spans="1:38" customFormat="1" ht="15" x14ac:dyDescent="0.2">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row>
    <row r="317" spans="1:38" customFormat="1" ht="15" x14ac:dyDescent="0.2">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row>
    <row r="318" spans="1:38" customFormat="1" ht="15" x14ac:dyDescent="0.2">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row>
    <row r="319" spans="1:38" customFormat="1" ht="15" x14ac:dyDescent="0.2">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row>
    <row r="320" spans="1:38" customFormat="1" ht="15" x14ac:dyDescent="0.2">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row>
    <row r="321" spans="1:38" customFormat="1" ht="15" x14ac:dyDescent="0.2">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row>
    <row r="322" spans="1:38" customFormat="1" ht="15" x14ac:dyDescent="0.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row>
    <row r="323" spans="1:38" customFormat="1" ht="15" x14ac:dyDescent="0.2">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row>
    <row r="324" spans="1:38" customFormat="1" ht="15" x14ac:dyDescent="0.2">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row>
    <row r="325" spans="1:38" customFormat="1" ht="15" x14ac:dyDescent="0.2">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row>
    <row r="326" spans="1:38" customFormat="1" ht="15" x14ac:dyDescent="0.2">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row>
    <row r="327" spans="1:38" customFormat="1" ht="15" x14ac:dyDescent="0.2">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row>
    <row r="328" spans="1:38" customFormat="1" ht="15" x14ac:dyDescent="0.2">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row>
    <row r="329" spans="1:38" customFormat="1" ht="15" x14ac:dyDescent="0.2">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row>
    <row r="330" spans="1:38" customFormat="1" ht="15" x14ac:dyDescent="0.2">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row>
    <row r="331" spans="1:38" customFormat="1" ht="15" x14ac:dyDescent="0.2">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row>
    <row r="332" spans="1:38" customFormat="1" ht="15" x14ac:dyDescent="0.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row>
    <row r="333" spans="1:38" customFormat="1" ht="15" x14ac:dyDescent="0.2">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row>
    <row r="334" spans="1:38" customFormat="1" ht="15" x14ac:dyDescent="0.2">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row>
    <row r="335" spans="1:38" customFormat="1" ht="15" x14ac:dyDescent="0.2">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row>
    <row r="336" spans="1:38" customFormat="1" ht="15" x14ac:dyDescent="0.2">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row>
    <row r="337" spans="1:38" customFormat="1" ht="15" x14ac:dyDescent="0.2">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row>
    <row r="338" spans="1:38" customFormat="1" ht="15" x14ac:dyDescent="0.2">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row>
    <row r="339" spans="1:38" customFormat="1" ht="15" x14ac:dyDescent="0.2">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row>
    <row r="340" spans="1:38" customFormat="1" ht="15" x14ac:dyDescent="0.2">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row>
    <row r="341" spans="1:38" customFormat="1" ht="15" x14ac:dyDescent="0.2">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row>
    <row r="342" spans="1:38" customFormat="1" ht="15" x14ac:dyDescent="0.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row>
    <row r="343" spans="1:38" customFormat="1" ht="15" x14ac:dyDescent="0.2">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row>
    <row r="344" spans="1:38" customFormat="1" ht="15"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row>
    <row r="345" spans="1:38" customFormat="1" ht="15" x14ac:dyDescent="0.2">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row>
    <row r="346" spans="1:38" customFormat="1" ht="15"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row>
    <row r="347" spans="1:38" customFormat="1" ht="15" x14ac:dyDescent="0.2">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row>
    <row r="348" spans="1:38" customFormat="1" ht="15" x14ac:dyDescent="0.2">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row>
    <row r="349" spans="1:38" customFormat="1" ht="15" x14ac:dyDescent="0.2">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row>
    <row r="350" spans="1:38" customFormat="1" ht="15" x14ac:dyDescent="0.2">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row>
    <row r="351" spans="1:38" customFormat="1" ht="15" x14ac:dyDescent="0.2">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row>
    <row r="352" spans="1:38" customFormat="1" ht="15" x14ac:dyDescent="0.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row>
    <row r="353" spans="1:38" customFormat="1" ht="15" x14ac:dyDescent="0.2">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row>
    <row r="354" spans="1:38" customFormat="1" ht="15" x14ac:dyDescent="0.2">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row>
    <row r="355" spans="1:38" customFormat="1" ht="15" x14ac:dyDescent="0.2">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row>
    <row r="356" spans="1:38" customFormat="1" ht="15" x14ac:dyDescent="0.2">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row>
    <row r="357" spans="1:38" customFormat="1" ht="15" x14ac:dyDescent="0.2">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row>
    <row r="358" spans="1:38" customFormat="1" ht="15" x14ac:dyDescent="0.2">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row>
    <row r="359" spans="1:38" customFormat="1" ht="15" x14ac:dyDescent="0.2">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row>
    <row r="360" spans="1:38" customFormat="1" ht="15" x14ac:dyDescent="0.2">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row>
    <row r="361" spans="1:38" customFormat="1" ht="15" x14ac:dyDescent="0.2">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row>
    <row r="362" spans="1:38" customFormat="1" ht="15" x14ac:dyDescent="0.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row>
    <row r="363" spans="1:38" customFormat="1" ht="15" x14ac:dyDescent="0.2">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row>
    <row r="364" spans="1:38" customFormat="1" ht="15" x14ac:dyDescent="0.2">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row>
    <row r="365" spans="1:38" customFormat="1" ht="15" x14ac:dyDescent="0.2">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row>
    <row r="366" spans="1:38" customFormat="1" ht="15" x14ac:dyDescent="0.2">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row>
    <row r="367" spans="1:38" customFormat="1" ht="15" x14ac:dyDescent="0.2">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row>
    <row r="368" spans="1:38" customFormat="1" ht="15" x14ac:dyDescent="0.2">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row>
    <row r="369" spans="1:38" customFormat="1" ht="15" x14ac:dyDescent="0.2">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row>
    <row r="370" spans="1:38" customFormat="1" ht="15" x14ac:dyDescent="0.2">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row>
    <row r="371" spans="1:38" customFormat="1" ht="15" x14ac:dyDescent="0.2">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row>
    <row r="372" spans="1:38" customFormat="1" ht="15" x14ac:dyDescent="0.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row>
    <row r="373" spans="1:38" customFormat="1" ht="15" x14ac:dyDescent="0.2">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row>
    <row r="374" spans="1:38" customFormat="1" ht="15" x14ac:dyDescent="0.2">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row>
    <row r="375" spans="1:38" customFormat="1" ht="15" x14ac:dyDescent="0.2">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row>
    <row r="376" spans="1:38" customFormat="1" ht="15" x14ac:dyDescent="0.2">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row>
    <row r="377" spans="1:38" customFormat="1" ht="15" x14ac:dyDescent="0.2">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row>
    <row r="378" spans="1:38" customFormat="1" ht="15" x14ac:dyDescent="0.2">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row>
    <row r="379" spans="1:38" customFormat="1" ht="15" x14ac:dyDescent="0.2">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row>
    <row r="380" spans="1:38" customFormat="1" ht="15" x14ac:dyDescent="0.2">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row>
    <row r="381" spans="1:38" customFormat="1" ht="15" x14ac:dyDescent="0.2">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row>
    <row r="382" spans="1:38" customFormat="1" ht="15" x14ac:dyDescent="0.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row>
    <row r="383" spans="1:38" customFormat="1" ht="15" x14ac:dyDescent="0.2">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row>
    <row r="384" spans="1:38" customFormat="1" ht="15" x14ac:dyDescent="0.2">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row>
    <row r="385" spans="1:38" customFormat="1" ht="15" x14ac:dyDescent="0.2">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row>
    <row r="386" spans="1:38" customFormat="1" ht="15" x14ac:dyDescent="0.2">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row>
    <row r="387" spans="1:38" customFormat="1" ht="15" x14ac:dyDescent="0.2">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row>
    <row r="388" spans="1:38" customFormat="1" ht="15" x14ac:dyDescent="0.2">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row>
    <row r="389" spans="1:38" customFormat="1" ht="15" x14ac:dyDescent="0.2">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row>
    <row r="390" spans="1:38" customFormat="1" ht="15" x14ac:dyDescent="0.2">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row>
    <row r="391" spans="1:38" customFormat="1" ht="15" x14ac:dyDescent="0.2">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row>
    <row r="392" spans="1:38" customFormat="1" ht="15" x14ac:dyDescent="0.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row>
    <row r="393" spans="1:38" customFormat="1" ht="15" x14ac:dyDescent="0.2">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row>
    <row r="394" spans="1:38" customFormat="1" ht="15" x14ac:dyDescent="0.2">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row>
    <row r="395" spans="1:38" customFormat="1" ht="15" x14ac:dyDescent="0.2">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row>
    <row r="396" spans="1:38" customFormat="1" ht="15" x14ac:dyDescent="0.2">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row>
    <row r="397" spans="1:38" customFormat="1" ht="15" x14ac:dyDescent="0.2">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row>
    <row r="398" spans="1:38" customFormat="1" ht="15" x14ac:dyDescent="0.2">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row>
    <row r="399" spans="1:38" customFormat="1" ht="15" x14ac:dyDescent="0.2">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row>
    <row r="400" spans="1:38" customFormat="1" ht="15" x14ac:dyDescent="0.2">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row>
    <row r="401" spans="1:38" customFormat="1" ht="15" x14ac:dyDescent="0.2">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row>
    <row r="402" spans="1:38" customFormat="1" ht="15" x14ac:dyDescent="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row>
    <row r="403" spans="1:38" customFormat="1" ht="15" x14ac:dyDescent="0.2">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row>
    <row r="404" spans="1:38" customFormat="1" ht="15" x14ac:dyDescent="0.2">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row>
    <row r="405" spans="1:38" customFormat="1" ht="15" x14ac:dyDescent="0.2">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row>
    <row r="406" spans="1:38" customFormat="1" ht="15" x14ac:dyDescent="0.2">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row>
    <row r="407" spans="1:38" customFormat="1" ht="15" x14ac:dyDescent="0.2">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row>
    <row r="408" spans="1:38" customFormat="1" ht="15" x14ac:dyDescent="0.2">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row>
    <row r="409" spans="1:38" customFormat="1" ht="15" x14ac:dyDescent="0.2">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row>
    <row r="410" spans="1:38" customFormat="1" ht="15" x14ac:dyDescent="0.2">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row>
    <row r="411" spans="1:38" customFormat="1" ht="15" x14ac:dyDescent="0.2">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row>
    <row r="412" spans="1:38" customFormat="1" ht="15" x14ac:dyDescent="0.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row>
    <row r="413" spans="1:38" customFormat="1" ht="15" x14ac:dyDescent="0.2">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row>
    <row r="414" spans="1:38" customFormat="1" ht="15" x14ac:dyDescent="0.2">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row>
    <row r="415" spans="1:38" customFormat="1" ht="15"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row>
    <row r="416" spans="1:38" customFormat="1" ht="15" x14ac:dyDescent="0.2">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row>
    <row r="417" spans="1:38" customFormat="1" ht="15" x14ac:dyDescent="0.2">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row>
    <row r="418" spans="1:38" customFormat="1" ht="15" x14ac:dyDescent="0.2">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row>
    <row r="419" spans="1:38" customFormat="1" ht="15" x14ac:dyDescent="0.2">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row>
    <row r="420" spans="1:38" customFormat="1" ht="15" x14ac:dyDescent="0.2">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row>
    <row r="421" spans="1:38" customFormat="1" ht="15" x14ac:dyDescent="0.2">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row>
    <row r="422" spans="1:38" customFormat="1" ht="15" x14ac:dyDescent="0.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row>
    <row r="423" spans="1:38" customFormat="1" ht="15" x14ac:dyDescent="0.2">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row>
    <row r="424" spans="1:38" customFormat="1" ht="15" x14ac:dyDescent="0.2">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row>
    <row r="425" spans="1:38" customFormat="1" ht="15" x14ac:dyDescent="0.2">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row>
    <row r="426" spans="1:38" customFormat="1" ht="15" x14ac:dyDescent="0.2">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row>
    <row r="427" spans="1:38" customFormat="1" ht="15" x14ac:dyDescent="0.2">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row>
    <row r="428" spans="1:38" customFormat="1" ht="15" x14ac:dyDescent="0.2">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row>
    <row r="429" spans="1:38" customFormat="1" ht="15" x14ac:dyDescent="0.2">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row>
    <row r="430" spans="1:38" customFormat="1" ht="15" x14ac:dyDescent="0.2">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row>
    <row r="431" spans="1:38" customFormat="1" ht="15" x14ac:dyDescent="0.2">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row>
    <row r="432" spans="1:38" customFormat="1" ht="15" x14ac:dyDescent="0.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row>
    <row r="433" spans="1:38" customFormat="1" ht="15" x14ac:dyDescent="0.2">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row>
    <row r="434" spans="1:38" customFormat="1" ht="15" x14ac:dyDescent="0.2">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row>
    <row r="435" spans="1:38" customFormat="1" ht="15" x14ac:dyDescent="0.2">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row>
    <row r="436" spans="1:38" customFormat="1" ht="15" x14ac:dyDescent="0.2">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row>
    <row r="437" spans="1:38" customFormat="1" ht="15" x14ac:dyDescent="0.2">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row>
    <row r="438" spans="1:38" customFormat="1" ht="15" x14ac:dyDescent="0.2">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row>
    <row r="439" spans="1:38" customFormat="1" ht="15" x14ac:dyDescent="0.2">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row>
    <row r="440" spans="1:38" customFormat="1" ht="15" x14ac:dyDescent="0.2">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row>
    <row r="441" spans="1:38" customFormat="1" ht="15" x14ac:dyDescent="0.2">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row>
    <row r="442" spans="1:38" customFormat="1" ht="15" x14ac:dyDescent="0.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row>
    <row r="443" spans="1:38" customFormat="1" ht="15" x14ac:dyDescent="0.2">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row>
    <row r="444" spans="1:38" customFormat="1" ht="15" x14ac:dyDescent="0.2">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row>
    <row r="445" spans="1:38" customFormat="1" ht="15" x14ac:dyDescent="0.2">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row>
    <row r="446" spans="1:38" customFormat="1" ht="15" x14ac:dyDescent="0.2">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row>
    <row r="447" spans="1:38" customFormat="1" ht="15" x14ac:dyDescent="0.2">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row>
    <row r="448" spans="1:38" customFormat="1" ht="15" x14ac:dyDescent="0.2">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row>
    <row r="449" spans="1:38" customFormat="1" ht="15" x14ac:dyDescent="0.2">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row>
    <row r="450" spans="1:38" customFormat="1" ht="15" x14ac:dyDescent="0.2">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row>
    <row r="451" spans="1:38" customFormat="1" ht="15" x14ac:dyDescent="0.2">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row>
    <row r="452" spans="1:38" customFormat="1" ht="15" x14ac:dyDescent="0.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row>
    <row r="453" spans="1:38" customFormat="1" ht="15" x14ac:dyDescent="0.2">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row>
    <row r="454" spans="1:38" customFormat="1" ht="15" x14ac:dyDescent="0.2">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row>
    <row r="455" spans="1:38" customFormat="1" ht="15" x14ac:dyDescent="0.2">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row>
    <row r="456" spans="1:38" customFormat="1" ht="15" x14ac:dyDescent="0.2">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row>
    <row r="457" spans="1:38" customFormat="1" ht="15" x14ac:dyDescent="0.2">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row>
    <row r="458" spans="1:38" customFormat="1" ht="15" x14ac:dyDescent="0.2">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row>
    <row r="459" spans="1:38" customFormat="1" ht="15" x14ac:dyDescent="0.2">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row>
    <row r="460" spans="1:38" customFormat="1" ht="15" x14ac:dyDescent="0.2">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row>
    <row r="461" spans="1:38" customFormat="1" ht="15" x14ac:dyDescent="0.2">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row>
    <row r="462" spans="1:38" customFormat="1" ht="15" x14ac:dyDescent="0.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row>
    <row r="463" spans="1:38" customFormat="1" ht="15" x14ac:dyDescent="0.2">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row>
    <row r="464" spans="1:38" customFormat="1" ht="15" x14ac:dyDescent="0.2">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row>
    <row r="465" spans="1:38" customFormat="1" ht="15" x14ac:dyDescent="0.2">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row>
    <row r="466" spans="1:38" customFormat="1" ht="15" x14ac:dyDescent="0.2">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row>
    <row r="467" spans="1:38" customFormat="1" ht="15" x14ac:dyDescent="0.2">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row>
    <row r="468" spans="1:38" customFormat="1" ht="15" x14ac:dyDescent="0.2">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row>
    <row r="469" spans="1:38" customFormat="1" ht="15" x14ac:dyDescent="0.2">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row>
    <row r="470" spans="1:38" customFormat="1" ht="15" x14ac:dyDescent="0.2">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row>
    <row r="471" spans="1:38" customFormat="1" ht="15" x14ac:dyDescent="0.2">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row>
    <row r="472" spans="1:38" customFormat="1" ht="15" x14ac:dyDescent="0.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row>
    <row r="473" spans="1:38" customFormat="1" ht="15" x14ac:dyDescent="0.2">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row>
    <row r="474" spans="1:38" customFormat="1" ht="15" x14ac:dyDescent="0.2">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row>
    <row r="475" spans="1:38" customFormat="1" ht="15" x14ac:dyDescent="0.2">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row>
    <row r="476" spans="1:38" customFormat="1" ht="15" x14ac:dyDescent="0.2">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row>
    <row r="477" spans="1:38" customFormat="1" ht="15" x14ac:dyDescent="0.2">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row>
    <row r="478" spans="1:38" customFormat="1" ht="15" x14ac:dyDescent="0.2">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row>
    <row r="479" spans="1:38" customFormat="1" ht="15" x14ac:dyDescent="0.2">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row>
    <row r="480" spans="1:38" customFormat="1" ht="15" x14ac:dyDescent="0.2">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row>
    <row r="481" spans="1:38" customFormat="1" ht="15" x14ac:dyDescent="0.2">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row>
    <row r="482" spans="1:38" customFormat="1" ht="15" x14ac:dyDescent="0.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row>
    <row r="483" spans="1:38" customFormat="1" ht="15" x14ac:dyDescent="0.2">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row>
    <row r="484" spans="1:38" customFormat="1" ht="15" x14ac:dyDescent="0.2">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row>
    <row r="485" spans="1:38" customFormat="1" ht="15" x14ac:dyDescent="0.2">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row>
    <row r="486" spans="1:38" customFormat="1" ht="15" x14ac:dyDescent="0.2">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row>
    <row r="487" spans="1:38" customFormat="1" ht="15" x14ac:dyDescent="0.2">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row>
    <row r="488" spans="1:38" customFormat="1" ht="15" x14ac:dyDescent="0.2">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row>
    <row r="489" spans="1:38" customFormat="1" ht="15" x14ac:dyDescent="0.2">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row>
    <row r="490" spans="1:38" customFormat="1" ht="15" x14ac:dyDescent="0.2">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row>
    <row r="491" spans="1:38" customFormat="1" ht="15" x14ac:dyDescent="0.2">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row>
    <row r="492" spans="1:38" customFormat="1" ht="15" x14ac:dyDescent="0.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row>
    <row r="493" spans="1:38" customFormat="1" ht="15" x14ac:dyDescent="0.2">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row>
    <row r="494" spans="1:38" customFormat="1" ht="15" x14ac:dyDescent="0.2">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row>
    <row r="495" spans="1:38" customFormat="1" ht="15" x14ac:dyDescent="0.2">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row>
    <row r="496" spans="1:38" customFormat="1" ht="15" x14ac:dyDescent="0.2">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row>
    <row r="497" spans="1:38" customFormat="1" ht="15" x14ac:dyDescent="0.2">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row>
    <row r="498" spans="1:38" customFormat="1" ht="15" x14ac:dyDescent="0.2">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row>
    <row r="499" spans="1:38" customFormat="1" ht="15" x14ac:dyDescent="0.2">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row>
    <row r="500" spans="1:38" customFormat="1" ht="15" x14ac:dyDescent="0.2">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row>
    <row r="501" spans="1:38" customFormat="1" ht="15" x14ac:dyDescent="0.2">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row>
    <row r="502" spans="1:38" customFormat="1" ht="15" x14ac:dyDescent="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row>
    <row r="503" spans="1:38" customFormat="1" ht="15" x14ac:dyDescent="0.2">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row>
    <row r="504" spans="1:38" customFormat="1" ht="15" x14ac:dyDescent="0.2">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row>
    <row r="505" spans="1:38" customFormat="1" ht="15" x14ac:dyDescent="0.2">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row>
    <row r="506" spans="1:38" customFormat="1" ht="15" x14ac:dyDescent="0.2">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row>
    <row r="507" spans="1:38" customFormat="1" ht="15" x14ac:dyDescent="0.2">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row>
    <row r="508" spans="1:38" customFormat="1" ht="15" x14ac:dyDescent="0.2">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row>
    <row r="509" spans="1:38" customFormat="1" ht="15" x14ac:dyDescent="0.2">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row>
    <row r="510" spans="1:38" customFormat="1" ht="15" x14ac:dyDescent="0.2">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row>
    <row r="511" spans="1:38" customFormat="1" ht="15" x14ac:dyDescent="0.2">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row>
    <row r="512" spans="1:38" customFormat="1" ht="15" x14ac:dyDescent="0.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row>
    <row r="513" spans="1:38" customFormat="1" ht="15" x14ac:dyDescent="0.2">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row>
    <row r="514" spans="1:38" customFormat="1" ht="15" x14ac:dyDescent="0.2">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row>
    <row r="515" spans="1:38" customFormat="1" ht="15" x14ac:dyDescent="0.2">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row>
    <row r="516" spans="1:38" customFormat="1" ht="15" x14ac:dyDescent="0.2">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row>
    <row r="517" spans="1:38" customFormat="1" ht="15" x14ac:dyDescent="0.2">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row>
    <row r="518" spans="1:38" customFormat="1" ht="15" x14ac:dyDescent="0.2">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row>
    <row r="519" spans="1:38" customFormat="1" ht="15" x14ac:dyDescent="0.2">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row>
    <row r="520" spans="1:38" customFormat="1" ht="15" x14ac:dyDescent="0.2">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row>
    <row r="521" spans="1:38" customFormat="1" ht="15" x14ac:dyDescent="0.2">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row>
    <row r="522" spans="1:38" customFormat="1" ht="15" x14ac:dyDescent="0.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row>
    <row r="523" spans="1:38" customFormat="1" ht="15" x14ac:dyDescent="0.2">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row>
    <row r="524" spans="1:38" customFormat="1" ht="15" x14ac:dyDescent="0.2">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row>
    <row r="525" spans="1:38" customFormat="1" ht="15" x14ac:dyDescent="0.2">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row>
    <row r="526" spans="1:38" customFormat="1" ht="15" x14ac:dyDescent="0.2">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row>
    <row r="527" spans="1:38" customFormat="1" ht="15" x14ac:dyDescent="0.2">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row>
    <row r="528" spans="1:38" customFormat="1" ht="15" x14ac:dyDescent="0.2">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row>
    <row r="529" spans="1:38" customFormat="1" ht="15" x14ac:dyDescent="0.2">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row>
    <row r="530" spans="1:38" customFormat="1" ht="15"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row>
    <row r="531" spans="1:38" customFormat="1" ht="15" x14ac:dyDescent="0.2">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row>
    <row r="532" spans="1:38" customFormat="1" ht="15" x14ac:dyDescent="0.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row>
    <row r="533" spans="1:38" customFormat="1" ht="15" x14ac:dyDescent="0.2">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row>
    <row r="534" spans="1:38" customFormat="1" ht="15" x14ac:dyDescent="0.2">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c r="AL534" s="27"/>
    </row>
    <row r="535" spans="1:38" customFormat="1" ht="15" x14ac:dyDescent="0.2">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c r="AL535" s="27"/>
    </row>
    <row r="536" spans="1:38" customFormat="1" ht="15" x14ac:dyDescent="0.2">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row>
    <row r="537" spans="1:38" customFormat="1" ht="15" x14ac:dyDescent="0.2">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row>
    <row r="538" spans="1:38" customFormat="1" ht="15" x14ac:dyDescent="0.2">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row>
    <row r="539" spans="1:38" customFormat="1" ht="15" x14ac:dyDescent="0.2">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row>
    <row r="540" spans="1:38" customFormat="1" ht="15" x14ac:dyDescent="0.2">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row>
    <row r="541" spans="1:38" customFormat="1" ht="15" x14ac:dyDescent="0.2">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row>
    <row r="542" spans="1:38" customFormat="1" ht="15" x14ac:dyDescent="0.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c r="AL542" s="27"/>
    </row>
    <row r="543" spans="1:38" customFormat="1" ht="15" x14ac:dyDescent="0.2">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row>
    <row r="544" spans="1:38" customFormat="1" ht="15" x14ac:dyDescent="0.2">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row>
    <row r="545" spans="1:38" customFormat="1" ht="15" x14ac:dyDescent="0.2">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row>
    <row r="546" spans="1:38" customFormat="1" ht="15" x14ac:dyDescent="0.2">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row>
    <row r="547" spans="1:38" customFormat="1" ht="15" x14ac:dyDescent="0.2">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row>
    <row r="548" spans="1:38" customFormat="1" ht="15" x14ac:dyDescent="0.2">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row>
    <row r="549" spans="1:38" customFormat="1" ht="15"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c r="AJ549" s="27"/>
      <c r="AK549" s="27"/>
      <c r="AL549" s="27"/>
    </row>
    <row r="550" spans="1:38" customFormat="1" ht="15" x14ac:dyDescent="0.2">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c r="AL550" s="27"/>
    </row>
    <row r="551" spans="1:38" customFormat="1" ht="15" x14ac:dyDescent="0.2">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row>
    <row r="552" spans="1:38" customFormat="1" ht="15" x14ac:dyDescent="0.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row>
    <row r="553" spans="1:38" customFormat="1" ht="15" x14ac:dyDescent="0.2">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row>
    <row r="554" spans="1:38" customFormat="1" ht="15" x14ac:dyDescent="0.2">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row>
    <row r="555" spans="1:38" customFormat="1" ht="15" x14ac:dyDescent="0.2">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row>
    <row r="556" spans="1:38" customFormat="1" ht="15" x14ac:dyDescent="0.2">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row>
    <row r="557" spans="1:38" customFormat="1" ht="15" x14ac:dyDescent="0.2">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c r="AJ557" s="27"/>
      <c r="AK557" s="27"/>
      <c r="AL557" s="27"/>
    </row>
    <row r="558" spans="1:38" customFormat="1" ht="15" x14ac:dyDescent="0.2">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row>
    <row r="559" spans="1:38" customFormat="1" ht="15" x14ac:dyDescent="0.2">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row>
    <row r="560" spans="1:38" customFormat="1" ht="15" x14ac:dyDescent="0.2">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row>
    <row r="561" spans="1:38" customFormat="1" ht="15"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row>
    <row r="562" spans="1:38" customFormat="1" ht="15" x14ac:dyDescent="0.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row>
    <row r="563" spans="1:38" customFormat="1" ht="15" x14ac:dyDescent="0.2">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row>
    <row r="564" spans="1:38" customFormat="1" ht="15" x14ac:dyDescent="0.2">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row>
    <row r="565" spans="1:38" customFormat="1" ht="15"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c r="AL565" s="27"/>
    </row>
    <row r="566" spans="1:38" customFormat="1" ht="15"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row>
    <row r="567" spans="1:38" customFormat="1" ht="15"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row>
    <row r="568" spans="1:38" customFormat="1" ht="15"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row>
    <row r="569" spans="1:38" customFormat="1" ht="15"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row>
    <row r="570" spans="1:38" customFormat="1" ht="15"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row>
    <row r="571" spans="1:38" customFormat="1" ht="15"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row>
    <row r="572" spans="1:38" customFormat="1" ht="15"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c r="AL572" s="27"/>
    </row>
    <row r="573" spans="1:38" customFormat="1" ht="15"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row>
    <row r="574" spans="1:38" customFormat="1" ht="15"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row>
    <row r="575" spans="1:38" customFormat="1" ht="15"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row>
    <row r="576" spans="1:38" customFormat="1" ht="15"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row>
    <row r="577" spans="1:38" customFormat="1" ht="15"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row>
    <row r="578" spans="1:38" customFormat="1" ht="15"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row>
    <row r="579" spans="1:38" customFormat="1" ht="15"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row>
    <row r="580" spans="1:38" customFormat="1" ht="15"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c r="AJ580" s="27"/>
      <c r="AK580" s="27"/>
      <c r="AL580" s="27"/>
    </row>
    <row r="581" spans="1:38" customFormat="1" ht="15"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row>
    <row r="582" spans="1:38" customFormat="1" ht="15"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row>
    <row r="583" spans="1:38" customFormat="1" ht="15"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row>
    <row r="584" spans="1:38" customFormat="1" ht="15"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row>
    <row r="585" spans="1:38" customFormat="1" ht="15"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row>
    <row r="586" spans="1:38" customFormat="1" ht="15"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row>
    <row r="587" spans="1:38" customFormat="1" ht="15"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c r="AJ587" s="27"/>
      <c r="AK587" s="27"/>
      <c r="AL587" s="27"/>
    </row>
    <row r="588" spans="1:38" customFormat="1" ht="15"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row>
    <row r="589" spans="1:38" customFormat="1" ht="15"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row>
    <row r="590" spans="1:38" customFormat="1" ht="15"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row>
    <row r="591" spans="1:38" customFormat="1" ht="15"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row>
    <row r="592" spans="1:38" customFormat="1" ht="15"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row>
    <row r="593" spans="1:38" customFormat="1" ht="15"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row>
    <row r="594" spans="1:38" customFormat="1" ht="15"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c r="AJ594" s="27"/>
      <c r="AK594" s="27"/>
      <c r="AL594" s="27"/>
    </row>
    <row r="595" spans="1:38" customFormat="1" ht="15"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c r="AL595" s="27"/>
    </row>
    <row r="596" spans="1:38" customFormat="1" ht="15"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row>
    <row r="597" spans="1:38" customFormat="1" ht="15"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row>
    <row r="598" spans="1:38" customFormat="1" ht="15"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row>
    <row r="599" spans="1:38" customFormat="1" ht="15"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row>
    <row r="600" spans="1:38" customFormat="1" ht="15"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row>
    <row r="601" spans="1:38" customFormat="1" ht="15"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row>
    <row r="602" spans="1:38" customFormat="1" ht="15"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c r="AJ602" s="27"/>
      <c r="AK602" s="27"/>
      <c r="AL602" s="27"/>
    </row>
    <row r="603" spans="1:38" customFormat="1" ht="15"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row>
    <row r="604" spans="1:38" customFormat="1" ht="15"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row>
    <row r="605" spans="1:38" customFormat="1" ht="15"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row>
    <row r="606" spans="1:38" customFormat="1" ht="15"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row>
    <row r="607" spans="1:38" customFormat="1" ht="15"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row>
    <row r="608" spans="1:38" customFormat="1" ht="15"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row>
    <row r="609" spans="1:38" customFormat="1" ht="15"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c r="AJ609" s="27"/>
      <c r="AK609" s="27"/>
      <c r="AL609" s="27"/>
    </row>
    <row r="610" spans="1:38" customFormat="1" ht="15"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c r="AJ610" s="27"/>
      <c r="AK610" s="27"/>
      <c r="AL610" s="27"/>
    </row>
    <row r="611" spans="1:38" customFormat="1" ht="15"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row>
    <row r="612" spans="1:38" customFormat="1" ht="15"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row>
    <row r="613" spans="1:38" customFormat="1" ht="15"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row>
    <row r="614" spans="1:38" customFormat="1" ht="15"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row>
    <row r="615" spans="1:38" customFormat="1" ht="15"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row>
    <row r="616" spans="1:38" customFormat="1" ht="15"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row>
    <row r="617" spans="1:38" customFormat="1" ht="15"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c r="AL617" s="27"/>
    </row>
    <row r="618" spans="1:38" customFormat="1" ht="15"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row>
    <row r="619" spans="1:38" customFormat="1" ht="15"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row>
    <row r="620" spans="1:38" customFormat="1" ht="15"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row>
    <row r="621" spans="1:38" customFormat="1" ht="15"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row>
    <row r="622" spans="1:38" customFormat="1" ht="15"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row>
    <row r="623" spans="1:38" customFormat="1" ht="15"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row>
    <row r="624" spans="1:38" customFormat="1" ht="15"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c r="AL624" s="27"/>
    </row>
    <row r="625" spans="1:38" customFormat="1" ht="15"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c r="AL625" s="27"/>
    </row>
    <row r="626" spans="1:38" customFormat="1" ht="15"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row>
    <row r="627" spans="1:38" customFormat="1" ht="15"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row>
    <row r="628" spans="1:38" customFormat="1" ht="15"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row>
    <row r="629" spans="1:38" customFormat="1" ht="15"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row>
    <row r="630" spans="1:38" customFormat="1" ht="15"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row>
    <row r="631" spans="1:38" customFormat="1" ht="15"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row>
    <row r="632" spans="1:38" customFormat="1" ht="15"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c r="AL632" s="27"/>
    </row>
    <row r="633" spans="1:38" customFormat="1" ht="15"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row>
    <row r="634" spans="1:38" customFormat="1" ht="15"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row>
    <row r="635" spans="1:38" customFormat="1" ht="15"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row>
    <row r="636" spans="1:38" customFormat="1" ht="15"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row>
    <row r="637" spans="1:38" customFormat="1" ht="15"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row>
    <row r="638" spans="1:38" customFormat="1" ht="15"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row>
    <row r="639" spans="1:38" customFormat="1" ht="15"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c r="AJ639" s="27"/>
      <c r="AK639" s="27"/>
      <c r="AL639" s="27"/>
    </row>
    <row r="640" spans="1:38" customFormat="1" ht="15"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row>
    <row r="641" spans="1:38" customFormat="1" ht="15"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row>
    <row r="642" spans="1:38" customFormat="1" ht="15"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row>
    <row r="643" spans="1:38" customFormat="1" ht="15"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row>
    <row r="644" spans="1:38" customFormat="1" ht="15"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row>
    <row r="645" spans="1:38" customFormat="1" ht="15"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row>
    <row r="646" spans="1:38" customFormat="1" ht="15"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row>
    <row r="647" spans="1:38" customFormat="1" ht="15"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row>
    <row r="648" spans="1:38" customFormat="1" ht="15"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row>
    <row r="649" spans="1:38" customFormat="1" ht="15"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row>
    <row r="650" spans="1:38" customFormat="1" ht="15"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row>
    <row r="651" spans="1:38" customFormat="1" ht="15"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row>
    <row r="652" spans="1:38" customFormat="1" ht="15"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row>
    <row r="653" spans="1:38" customFormat="1" ht="15"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row>
    <row r="654" spans="1:38" customFormat="1" ht="15"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row>
    <row r="655" spans="1:38" customFormat="1" ht="15"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row>
    <row r="656" spans="1:38" customFormat="1" ht="15"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row>
    <row r="657" spans="1:38" customFormat="1" ht="15"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row>
    <row r="658" spans="1:38" customFormat="1" ht="15"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row>
    <row r="659" spans="1:38" customFormat="1" ht="15" x14ac:dyDescent="0.2">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row>
    <row r="660" spans="1:38" customFormat="1" ht="15" x14ac:dyDescent="0.2">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row>
    <row r="661" spans="1:38" customFormat="1" ht="15" x14ac:dyDescent="0.2">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row>
    <row r="662" spans="1:38" customFormat="1" ht="15" x14ac:dyDescent="0.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row>
    <row r="663" spans="1:38" customFormat="1" ht="15" x14ac:dyDescent="0.2">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row>
    <row r="664" spans="1:38" customFormat="1" ht="15" x14ac:dyDescent="0.2">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row>
    <row r="665" spans="1:38" customFormat="1" ht="15" x14ac:dyDescent="0.2">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row>
    <row r="666" spans="1:38" customFormat="1" ht="15" x14ac:dyDescent="0.2">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row>
    <row r="667" spans="1:38" customFormat="1" ht="15" x14ac:dyDescent="0.2">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row>
    <row r="668" spans="1:38" customFormat="1" ht="15" x14ac:dyDescent="0.2">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row>
    <row r="669" spans="1:38" customFormat="1" ht="15" x14ac:dyDescent="0.2">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c r="AJ669" s="27"/>
      <c r="AK669" s="27"/>
      <c r="AL669" s="27"/>
    </row>
    <row r="670" spans="1:38" customFormat="1" ht="15" x14ac:dyDescent="0.2">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c r="AL670" s="27"/>
    </row>
    <row r="671" spans="1:38" customFormat="1" ht="15" x14ac:dyDescent="0.2">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row>
    <row r="672" spans="1:38" customFormat="1" ht="15" x14ac:dyDescent="0.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row>
    <row r="673" spans="1:38" customFormat="1" ht="15" x14ac:dyDescent="0.2">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row>
    <row r="674" spans="1:38" customFormat="1" ht="15" x14ac:dyDescent="0.2">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row>
    <row r="675" spans="1:38" customFormat="1" ht="15" x14ac:dyDescent="0.2">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row>
    <row r="676" spans="1:38" customFormat="1" ht="15" x14ac:dyDescent="0.2">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row>
    <row r="677" spans="1:38" customFormat="1" ht="15" x14ac:dyDescent="0.2">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c r="AJ677" s="27"/>
      <c r="AK677" s="27"/>
      <c r="AL677" s="27"/>
    </row>
    <row r="678" spans="1:38" customFormat="1" ht="15" x14ac:dyDescent="0.2">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row>
    <row r="679" spans="1:38" customFormat="1" ht="15" x14ac:dyDescent="0.2">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row>
    <row r="680" spans="1:38" customFormat="1" ht="15" x14ac:dyDescent="0.2">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row>
    <row r="681" spans="1:38" customFormat="1" ht="15" x14ac:dyDescent="0.2">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row>
    <row r="682" spans="1:38" customFormat="1" ht="15" x14ac:dyDescent="0.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row>
    <row r="683" spans="1:38" customFormat="1" ht="15" x14ac:dyDescent="0.2">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row>
    <row r="684" spans="1:38" customFormat="1" ht="15" x14ac:dyDescent="0.2">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c r="AJ684" s="27"/>
      <c r="AK684" s="27"/>
      <c r="AL684" s="27"/>
    </row>
    <row r="685" spans="1:38" customFormat="1" ht="15" x14ac:dyDescent="0.2">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c r="AJ685" s="27"/>
      <c r="AK685" s="27"/>
      <c r="AL685" s="27"/>
    </row>
    <row r="686" spans="1:38" customFormat="1" ht="15" x14ac:dyDescent="0.2">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row>
    <row r="687" spans="1:38" customFormat="1" ht="15" x14ac:dyDescent="0.2">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row>
    <row r="688" spans="1:38" customFormat="1" ht="15" x14ac:dyDescent="0.2">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row>
    <row r="689" spans="1:38" customFormat="1" ht="15" x14ac:dyDescent="0.2">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row>
    <row r="690" spans="1:38" customFormat="1" ht="15" x14ac:dyDescent="0.2">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row>
    <row r="691" spans="1:38" customFormat="1" ht="15" x14ac:dyDescent="0.2">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row>
    <row r="692" spans="1:38" customFormat="1" ht="15" x14ac:dyDescent="0.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c r="AJ692" s="27"/>
      <c r="AK692" s="27"/>
      <c r="AL692" s="27"/>
    </row>
    <row r="693" spans="1:38" customFormat="1" ht="15" x14ac:dyDescent="0.2">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row>
    <row r="694" spans="1:38" customFormat="1" ht="15" x14ac:dyDescent="0.2">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row>
    <row r="695" spans="1:38" customFormat="1" ht="15" x14ac:dyDescent="0.2">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row>
    <row r="696" spans="1:38" customFormat="1" ht="15" x14ac:dyDescent="0.2">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row>
    <row r="697" spans="1:38" customFormat="1" ht="15" x14ac:dyDescent="0.2">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row>
    <row r="698" spans="1:38" customFormat="1" ht="15" x14ac:dyDescent="0.2">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row>
    <row r="699" spans="1:38" customFormat="1" ht="15" x14ac:dyDescent="0.2">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row>
    <row r="700" spans="1:38" customFormat="1" ht="15" x14ac:dyDescent="0.2">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c r="AJ700" s="27"/>
      <c r="AK700" s="27"/>
      <c r="AL700" s="27"/>
    </row>
    <row r="701" spans="1:38" customFormat="1" ht="15" x14ac:dyDescent="0.2">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row>
    <row r="702" spans="1:38" customFormat="1" ht="15" x14ac:dyDescent="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row>
    <row r="703" spans="1:38" customFormat="1" ht="15" x14ac:dyDescent="0.2">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row>
    <row r="704" spans="1:38" customFormat="1" ht="15" x14ac:dyDescent="0.2">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row>
    <row r="705" spans="1:38" customFormat="1" ht="15" x14ac:dyDescent="0.2">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row>
    <row r="706" spans="1:38" customFormat="1" ht="15" x14ac:dyDescent="0.2">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row>
    <row r="707" spans="1:38" customFormat="1" ht="15" x14ac:dyDescent="0.2">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c r="AJ707" s="27"/>
      <c r="AK707" s="27"/>
      <c r="AL707" s="27"/>
    </row>
    <row r="708" spans="1:38" customFormat="1" ht="15" x14ac:dyDescent="0.2">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row>
    <row r="709" spans="1:38" customFormat="1" ht="15" x14ac:dyDescent="0.2">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row>
    <row r="710" spans="1:38" customFormat="1" ht="15" x14ac:dyDescent="0.2">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row>
    <row r="711" spans="1:38" customFormat="1" ht="15" x14ac:dyDescent="0.2">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row>
    <row r="712" spans="1:38" customFormat="1" ht="15" x14ac:dyDescent="0.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row>
    <row r="713" spans="1:38" customFormat="1" ht="15" x14ac:dyDescent="0.2">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row>
    <row r="714" spans="1:38" customFormat="1" ht="15" x14ac:dyDescent="0.2">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c r="AJ714" s="27"/>
      <c r="AK714" s="27"/>
      <c r="AL714" s="27"/>
    </row>
    <row r="715" spans="1:38" customFormat="1" ht="15" x14ac:dyDescent="0.2">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c r="AJ715" s="27"/>
      <c r="AK715" s="27"/>
      <c r="AL715" s="27"/>
    </row>
    <row r="716" spans="1:38" customFormat="1" ht="15" x14ac:dyDescent="0.2">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row>
    <row r="717" spans="1:38" customFormat="1" ht="15" x14ac:dyDescent="0.2">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row>
    <row r="718" spans="1:38" customFormat="1" ht="15" x14ac:dyDescent="0.2">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row>
    <row r="719" spans="1:38" customFormat="1" ht="15" x14ac:dyDescent="0.2">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row>
    <row r="720" spans="1:38" customFormat="1" ht="15" x14ac:dyDescent="0.2">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row>
    <row r="721" spans="1:38" customFormat="1" ht="15" x14ac:dyDescent="0.2">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row>
    <row r="722" spans="1:38" customFormat="1" ht="15" x14ac:dyDescent="0.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c r="AJ722" s="27"/>
      <c r="AK722" s="27"/>
      <c r="AL722" s="27"/>
    </row>
    <row r="723" spans="1:38" customFormat="1" ht="15" x14ac:dyDescent="0.2">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row>
    <row r="724" spans="1:38" customFormat="1" ht="15" x14ac:dyDescent="0.2">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row>
    <row r="725" spans="1:38" customFormat="1" ht="15" x14ac:dyDescent="0.2">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row>
    <row r="726" spans="1:38" customFormat="1" ht="15" x14ac:dyDescent="0.2">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row>
    <row r="727" spans="1:38" customFormat="1" ht="15" x14ac:dyDescent="0.2">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row>
    <row r="728" spans="1:38" customFormat="1" ht="15" x14ac:dyDescent="0.2">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row>
    <row r="729" spans="1:38" customFormat="1" ht="15" x14ac:dyDescent="0.2">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c r="AJ729" s="27"/>
      <c r="AK729" s="27"/>
      <c r="AL729" s="27"/>
    </row>
    <row r="730" spans="1:38" customFormat="1" ht="15" x14ac:dyDescent="0.2">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c r="AJ730" s="27"/>
      <c r="AK730" s="27"/>
      <c r="AL730" s="27"/>
    </row>
    <row r="731" spans="1:38" customFormat="1" ht="15" x14ac:dyDescent="0.2">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row>
    <row r="732" spans="1:38" customFormat="1" ht="15" x14ac:dyDescent="0.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row>
    <row r="733" spans="1:38" customFormat="1" ht="15" x14ac:dyDescent="0.2">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row>
    <row r="734" spans="1:38" customFormat="1" ht="15" x14ac:dyDescent="0.2">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row>
    <row r="735" spans="1:38" customFormat="1" ht="15" x14ac:dyDescent="0.2">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row>
    <row r="736" spans="1:38" customFormat="1" ht="15" x14ac:dyDescent="0.2">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row>
    <row r="737" spans="1:38" customFormat="1" ht="15" x14ac:dyDescent="0.2">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c r="AI737" s="27"/>
      <c r="AJ737" s="27"/>
      <c r="AK737" s="27"/>
      <c r="AL737" s="27"/>
    </row>
    <row r="738" spans="1:38" customFormat="1" ht="15" x14ac:dyDescent="0.2">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row>
    <row r="739" spans="1:38" customFormat="1" ht="15" x14ac:dyDescent="0.2">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row>
    <row r="740" spans="1:38" customFormat="1" ht="15" x14ac:dyDescent="0.2">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row>
    <row r="741" spans="1:38" customFormat="1" ht="15" x14ac:dyDescent="0.2">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row>
    <row r="742" spans="1:38" customFormat="1" ht="15" x14ac:dyDescent="0.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row>
    <row r="743" spans="1:38" customFormat="1" ht="15" x14ac:dyDescent="0.2">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row>
    <row r="744" spans="1:38" customFormat="1" ht="15" x14ac:dyDescent="0.2">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c r="AL744" s="27"/>
    </row>
    <row r="745" spans="1:38" customFormat="1" ht="15" x14ac:dyDescent="0.2">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c r="AL745" s="27"/>
    </row>
    <row r="746" spans="1:38" customFormat="1" ht="15" x14ac:dyDescent="0.2">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row>
    <row r="747" spans="1:38" customFormat="1" ht="15" x14ac:dyDescent="0.2">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row>
    <row r="748" spans="1:38" customFormat="1" ht="15" x14ac:dyDescent="0.2">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row>
    <row r="749" spans="1:38" customFormat="1" ht="15" x14ac:dyDescent="0.2">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row>
    <row r="750" spans="1:38" customFormat="1" ht="15" x14ac:dyDescent="0.2">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row>
    <row r="751" spans="1:38" customFormat="1" ht="15" x14ac:dyDescent="0.2">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row>
    <row r="752" spans="1:38" customFormat="1" ht="15" x14ac:dyDescent="0.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c r="AJ752" s="27"/>
      <c r="AK752" s="27"/>
      <c r="AL752" s="27"/>
    </row>
    <row r="753" spans="1:38" customFormat="1" ht="15" x14ac:dyDescent="0.2">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row>
    <row r="754" spans="1:38" customFormat="1" ht="15" x14ac:dyDescent="0.2">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row>
    <row r="755" spans="1:38" customFormat="1" ht="15" x14ac:dyDescent="0.2">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row>
    <row r="756" spans="1:38" customFormat="1" ht="15" x14ac:dyDescent="0.2">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row>
    <row r="757" spans="1:38" customFormat="1" ht="15" x14ac:dyDescent="0.2">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row>
    <row r="758" spans="1:38" customFormat="1" ht="15" x14ac:dyDescent="0.2">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row>
    <row r="759" spans="1:38" customFormat="1" ht="15" x14ac:dyDescent="0.2">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c r="AJ759" s="27"/>
      <c r="AK759" s="27"/>
      <c r="AL759" s="27"/>
    </row>
    <row r="760" spans="1:38" customFormat="1" ht="15" x14ac:dyDescent="0.2">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c r="AJ760" s="27"/>
      <c r="AK760" s="27"/>
      <c r="AL760" s="27"/>
    </row>
    <row r="761" spans="1:38" customFormat="1" ht="15" x14ac:dyDescent="0.2">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row>
    <row r="762" spans="1:38" customFormat="1" ht="15" x14ac:dyDescent="0.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row>
    <row r="763" spans="1:38" customFormat="1" ht="15" x14ac:dyDescent="0.2">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row>
    <row r="764" spans="1:38" customFormat="1" ht="15" x14ac:dyDescent="0.2">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row>
    <row r="765" spans="1:38" customFormat="1" ht="15" x14ac:dyDescent="0.2">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row>
    <row r="766" spans="1:38" customFormat="1" ht="15" x14ac:dyDescent="0.2">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row>
    <row r="767" spans="1:38" customFormat="1" ht="15" x14ac:dyDescent="0.2">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c r="AJ767" s="27"/>
      <c r="AK767" s="27"/>
      <c r="AL767" s="27"/>
    </row>
    <row r="768" spans="1:38" customFormat="1" ht="15" x14ac:dyDescent="0.2">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row>
    <row r="769" spans="1:38" customFormat="1" ht="15" x14ac:dyDescent="0.2">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row>
    <row r="770" spans="1:38" customFormat="1" ht="15" x14ac:dyDescent="0.2">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row>
    <row r="771" spans="1:38" customFormat="1" ht="15" x14ac:dyDescent="0.2">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row>
    <row r="772" spans="1:38" customFormat="1" ht="15" x14ac:dyDescent="0.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row>
    <row r="773" spans="1:38" customFormat="1" ht="15" x14ac:dyDescent="0.2">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row>
    <row r="774" spans="1:38" customFormat="1" ht="15" x14ac:dyDescent="0.2">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c r="AJ774" s="27"/>
      <c r="AK774" s="27"/>
      <c r="AL774" s="27"/>
    </row>
    <row r="775" spans="1:38" customFormat="1" ht="15" x14ac:dyDescent="0.2">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c r="AI775" s="27"/>
      <c r="AJ775" s="27"/>
      <c r="AK775" s="27"/>
      <c r="AL775" s="27"/>
    </row>
    <row r="776" spans="1:38" customFormat="1" ht="15" x14ac:dyDescent="0.2">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row>
    <row r="777" spans="1:38" customFormat="1" ht="15" x14ac:dyDescent="0.2">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row>
    <row r="778" spans="1:38" customFormat="1" ht="15" x14ac:dyDescent="0.2">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row>
    <row r="779" spans="1:38" customFormat="1" ht="15" x14ac:dyDescent="0.2">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row>
    <row r="780" spans="1:38" customFormat="1" ht="15" x14ac:dyDescent="0.2">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row>
    <row r="781" spans="1:38" customFormat="1" ht="15" x14ac:dyDescent="0.2">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row>
    <row r="782" spans="1:38" customFormat="1" ht="15" x14ac:dyDescent="0.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c r="AI782" s="27"/>
      <c r="AJ782" s="27"/>
      <c r="AK782" s="27"/>
      <c r="AL782" s="27"/>
    </row>
    <row r="783" spans="1:38" customFormat="1" ht="15" x14ac:dyDescent="0.2">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row>
    <row r="784" spans="1:38" customFormat="1" ht="15" x14ac:dyDescent="0.2">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row>
    <row r="785" spans="1:38" customFormat="1" ht="15" x14ac:dyDescent="0.2">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row>
    <row r="786" spans="1:38" customFormat="1" ht="15" x14ac:dyDescent="0.2">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row>
    <row r="787" spans="1:38" customFormat="1" ht="15" x14ac:dyDescent="0.2">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row>
    <row r="788" spans="1:38" customFormat="1" ht="15" x14ac:dyDescent="0.2">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row>
    <row r="789" spans="1:38" customFormat="1" ht="15" x14ac:dyDescent="0.2">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c r="AH789" s="27"/>
      <c r="AI789" s="27"/>
      <c r="AJ789" s="27"/>
      <c r="AK789" s="27"/>
      <c r="AL789" s="27"/>
    </row>
    <row r="790" spans="1:38" customFormat="1" ht="15" x14ac:dyDescent="0.2">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c r="AI790" s="27"/>
      <c r="AJ790" s="27"/>
      <c r="AK790" s="27"/>
      <c r="AL790" s="27"/>
    </row>
    <row r="791" spans="1:38" customFormat="1" ht="15" x14ac:dyDescent="0.2">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row>
    <row r="792" spans="1:38" customFormat="1" ht="15" x14ac:dyDescent="0.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row>
    <row r="793" spans="1:38" customFormat="1" ht="15" x14ac:dyDescent="0.2">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row>
    <row r="794" spans="1:38" customFormat="1" ht="15" x14ac:dyDescent="0.2">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row>
    <row r="795" spans="1:38" customFormat="1" ht="15" x14ac:dyDescent="0.2">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row>
    <row r="796" spans="1:38" customFormat="1" ht="15" x14ac:dyDescent="0.2">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row>
    <row r="797" spans="1:38" customFormat="1" ht="15" x14ac:dyDescent="0.2">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c r="AH797" s="27"/>
      <c r="AI797" s="27"/>
      <c r="AJ797" s="27"/>
      <c r="AK797" s="27"/>
      <c r="AL797" s="27"/>
    </row>
    <row r="798" spans="1:38" customFormat="1" ht="15" x14ac:dyDescent="0.2">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row>
    <row r="799" spans="1:38" customFormat="1" ht="15" x14ac:dyDescent="0.2">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row>
    <row r="800" spans="1:38" customFormat="1" ht="15" x14ac:dyDescent="0.2">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row>
    <row r="801" spans="1:38" customFormat="1" ht="15" x14ac:dyDescent="0.2">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row>
    <row r="802" spans="1:38" customFormat="1" ht="15" x14ac:dyDescent="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row>
    <row r="803" spans="1:38" customFormat="1" ht="15" x14ac:dyDescent="0.2">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row>
    <row r="804" spans="1:38" customFormat="1" ht="15" x14ac:dyDescent="0.2">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c r="AH804" s="27"/>
      <c r="AI804" s="27"/>
      <c r="AJ804" s="27"/>
      <c r="AK804" s="27"/>
      <c r="AL804" s="27"/>
    </row>
    <row r="805" spans="1:38" customFormat="1" ht="15" x14ac:dyDescent="0.2">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c r="AH805" s="27"/>
      <c r="AI805" s="27"/>
      <c r="AJ805" s="27"/>
      <c r="AK805" s="27"/>
      <c r="AL805" s="27"/>
    </row>
    <row r="806" spans="1:38" customFormat="1" ht="15" x14ac:dyDescent="0.2">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row>
    <row r="807" spans="1:38" customFormat="1" ht="15" x14ac:dyDescent="0.2">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row>
    <row r="808" spans="1:38" customFormat="1" ht="15" x14ac:dyDescent="0.2">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row>
    <row r="809" spans="1:38" customFormat="1" ht="15" x14ac:dyDescent="0.2">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row>
    <row r="810" spans="1:38" customFormat="1" ht="15" x14ac:dyDescent="0.2">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row>
    <row r="811" spans="1:38" customFormat="1" ht="15" x14ac:dyDescent="0.2">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row>
    <row r="812" spans="1:38" customFormat="1" ht="15" x14ac:dyDescent="0.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c r="AH812" s="27"/>
      <c r="AI812" s="27"/>
      <c r="AJ812" s="27"/>
      <c r="AK812" s="27"/>
      <c r="AL812" s="27"/>
    </row>
    <row r="813" spans="1:38" customFormat="1" ht="15" x14ac:dyDescent="0.2">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row>
    <row r="814" spans="1:38" customFormat="1" ht="15" x14ac:dyDescent="0.2">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row>
    <row r="815" spans="1:38" customFormat="1" ht="15" x14ac:dyDescent="0.2">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row>
    <row r="816" spans="1:38" customFormat="1" ht="15" x14ac:dyDescent="0.2">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row>
    <row r="817" spans="1:38" customFormat="1" ht="15" x14ac:dyDescent="0.2">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row>
    <row r="818" spans="1:38" customFormat="1" ht="15" x14ac:dyDescent="0.2">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row>
    <row r="819" spans="1:38" customFormat="1" ht="15" x14ac:dyDescent="0.2">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c r="AH819" s="27"/>
      <c r="AI819" s="27"/>
      <c r="AJ819" s="27"/>
      <c r="AK819" s="27"/>
      <c r="AL819" s="27"/>
    </row>
    <row r="820" spans="1:38" customFormat="1" ht="15" x14ac:dyDescent="0.2">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c r="AI820" s="27"/>
      <c r="AJ820" s="27"/>
      <c r="AK820" s="27"/>
      <c r="AL820" s="27"/>
    </row>
    <row r="821" spans="1:38" customFormat="1" ht="15" x14ac:dyDescent="0.2">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row>
    <row r="822" spans="1:38" customFormat="1" ht="15" x14ac:dyDescent="0.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row>
    <row r="823" spans="1:38" customFormat="1" ht="15" x14ac:dyDescent="0.2">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row>
    <row r="824" spans="1:38" customFormat="1" ht="15" x14ac:dyDescent="0.2">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row>
    <row r="825" spans="1:38" customFormat="1" ht="15" x14ac:dyDescent="0.2">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row>
    <row r="826" spans="1:38" customFormat="1" ht="15" x14ac:dyDescent="0.2">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row>
    <row r="827" spans="1:38" customFormat="1" ht="15" x14ac:dyDescent="0.2">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c r="AJ827" s="27"/>
      <c r="AK827" s="27"/>
      <c r="AL827" s="27"/>
    </row>
    <row r="828" spans="1:38" customFormat="1" ht="15" x14ac:dyDescent="0.2">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row>
    <row r="829" spans="1:38" customFormat="1" ht="15" x14ac:dyDescent="0.2">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row>
    <row r="830" spans="1:38" customFormat="1" ht="15" x14ac:dyDescent="0.2">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row>
    <row r="831" spans="1:38" customFormat="1" ht="15" x14ac:dyDescent="0.2">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row>
    <row r="832" spans="1:38" customFormat="1" ht="15" x14ac:dyDescent="0.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row>
    <row r="833" spans="1:38" customFormat="1" ht="15" x14ac:dyDescent="0.2">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row>
    <row r="834" spans="1:38" customFormat="1" ht="15" x14ac:dyDescent="0.2">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c r="AJ834" s="27"/>
      <c r="AK834" s="27"/>
      <c r="AL834" s="27"/>
    </row>
    <row r="835" spans="1:38" customFormat="1" ht="15" x14ac:dyDescent="0.2">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c r="AI835" s="27"/>
      <c r="AJ835" s="27"/>
      <c r="AK835" s="27"/>
      <c r="AL835" s="27"/>
    </row>
    <row r="836" spans="1:38" customFormat="1" ht="15" x14ac:dyDescent="0.2">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row>
    <row r="837" spans="1:38" customFormat="1" ht="15" x14ac:dyDescent="0.2">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row>
    <row r="838" spans="1:38" customFormat="1" ht="15" x14ac:dyDescent="0.2">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row>
    <row r="839" spans="1:38" customFormat="1" ht="15" x14ac:dyDescent="0.2">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row>
    <row r="840" spans="1:38" customFormat="1" ht="15" x14ac:dyDescent="0.2">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row>
    <row r="841" spans="1:38" customFormat="1" ht="15" x14ac:dyDescent="0.2">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row>
    <row r="842" spans="1:38" customFormat="1" ht="15" x14ac:dyDescent="0.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c r="AH842" s="27"/>
      <c r="AI842" s="27"/>
      <c r="AJ842" s="27"/>
      <c r="AK842" s="27"/>
      <c r="AL842" s="27"/>
    </row>
    <row r="843" spans="1:38" customFormat="1" ht="15" x14ac:dyDescent="0.2">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row>
    <row r="844" spans="1:38" customFormat="1" ht="15" x14ac:dyDescent="0.2">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row>
    <row r="845" spans="1:38" customFormat="1" ht="15" x14ac:dyDescent="0.2">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row>
    <row r="846" spans="1:38" customFormat="1" ht="15" x14ac:dyDescent="0.2">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row>
    <row r="847" spans="1:38" customFormat="1" ht="15" x14ac:dyDescent="0.2">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row>
    <row r="848" spans="1:38" customFormat="1" ht="15" x14ac:dyDescent="0.2">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row>
    <row r="849" spans="1:38" customFormat="1" ht="15" x14ac:dyDescent="0.2">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c r="AH849" s="27"/>
      <c r="AI849" s="27"/>
      <c r="AJ849" s="27"/>
      <c r="AK849" s="27"/>
      <c r="AL849" s="27"/>
    </row>
    <row r="850" spans="1:38" customFormat="1" ht="15" x14ac:dyDescent="0.2">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c r="AH850" s="27"/>
      <c r="AI850" s="27"/>
      <c r="AJ850" s="27"/>
      <c r="AK850" s="27"/>
      <c r="AL850" s="27"/>
    </row>
    <row r="851" spans="1:38" customFormat="1" ht="15" x14ac:dyDescent="0.2">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row>
    <row r="852" spans="1:38" customFormat="1" ht="15" x14ac:dyDescent="0.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row>
    <row r="853" spans="1:38" customFormat="1" ht="15" x14ac:dyDescent="0.2">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row>
    <row r="854" spans="1:38" customFormat="1" ht="15" x14ac:dyDescent="0.2">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row>
    <row r="855" spans="1:38" customFormat="1" ht="15" x14ac:dyDescent="0.2">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row>
    <row r="856" spans="1:38" customFormat="1" ht="15" x14ac:dyDescent="0.2">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row>
    <row r="857" spans="1:38" customFormat="1" ht="15" x14ac:dyDescent="0.2">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c r="AH857" s="27"/>
      <c r="AI857" s="27"/>
      <c r="AJ857" s="27"/>
      <c r="AK857" s="27"/>
      <c r="AL857" s="27"/>
    </row>
    <row r="858" spans="1:38" customFormat="1" ht="15" x14ac:dyDescent="0.2">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c r="AL858" s="27"/>
    </row>
    <row r="859" spans="1:38" customFormat="1" ht="15" x14ac:dyDescent="0.2">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c r="AL859" s="27"/>
    </row>
    <row r="860" spans="1:38" customFormat="1" ht="15" x14ac:dyDescent="0.2">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c r="AL860" s="27"/>
    </row>
    <row r="861" spans="1:38" customFormat="1" ht="15" x14ac:dyDescent="0.2">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row>
    <row r="862" spans="1:38" customFormat="1" ht="15" x14ac:dyDescent="0.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row>
    <row r="863" spans="1:38" customFormat="1" ht="15" x14ac:dyDescent="0.2">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row>
    <row r="864" spans="1:38" customFormat="1" ht="15" x14ac:dyDescent="0.2">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c r="AH864" s="27"/>
      <c r="AI864" s="27"/>
      <c r="AJ864" s="27"/>
      <c r="AK864" s="27"/>
      <c r="AL864" s="27"/>
    </row>
    <row r="865" spans="1:38" customFormat="1" ht="15" x14ac:dyDescent="0.2">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c r="AH865" s="27"/>
      <c r="AI865" s="27"/>
      <c r="AJ865" s="27"/>
      <c r="AK865" s="27"/>
      <c r="AL865" s="27"/>
    </row>
    <row r="866" spans="1:38" customFormat="1" ht="15" x14ac:dyDescent="0.2">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row>
    <row r="867" spans="1:38" customFormat="1" ht="15" x14ac:dyDescent="0.2">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c r="AL867" s="27"/>
    </row>
    <row r="868" spans="1:38" customFormat="1" ht="15" x14ac:dyDescent="0.2">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c r="AL868" s="27"/>
    </row>
    <row r="869" spans="1:38" customFormat="1" ht="15" x14ac:dyDescent="0.2">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c r="AL869" s="27"/>
    </row>
    <row r="870" spans="1:38" customFormat="1" ht="15" x14ac:dyDescent="0.2">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row>
    <row r="871" spans="1:38" customFormat="1" ht="15" x14ac:dyDescent="0.2">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c r="AL871" s="27"/>
    </row>
    <row r="872" spans="1:38" customFormat="1" ht="15" x14ac:dyDescent="0.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c r="AH872" s="27"/>
      <c r="AI872" s="27"/>
      <c r="AJ872" s="27"/>
      <c r="AK872" s="27"/>
      <c r="AL872" s="27"/>
    </row>
    <row r="873" spans="1:38" customFormat="1" ht="15" x14ac:dyDescent="0.2">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c r="AL873" s="27"/>
    </row>
    <row r="874" spans="1:38" customFormat="1" ht="15" x14ac:dyDescent="0.2">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c r="AL874" s="27"/>
    </row>
    <row r="875" spans="1:38" customFormat="1" ht="15" x14ac:dyDescent="0.2">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c r="AL875" s="27"/>
    </row>
    <row r="876" spans="1:38" customFormat="1" ht="15" x14ac:dyDescent="0.2">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row>
    <row r="877" spans="1:38" customFormat="1" ht="15" x14ac:dyDescent="0.2">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c r="AL877" s="27"/>
    </row>
    <row r="878" spans="1:38" customFormat="1" ht="15" x14ac:dyDescent="0.2">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row>
    <row r="879" spans="1:38" customFormat="1" ht="15" x14ac:dyDescent="0.2">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c r="AH879" s="27"/>
      <c r="AI879" s="27"/>
      <c r="AJ879" s="27"/>
      <c r="AK879" s="27"/>
      <c r="AL879" s="27"/>
    </row>
    <row r="880" spans="1:38" customFormat="1" ht="15" x14ac:dyDescent="0.2">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c r="AH880" s="27"/>
      <c r="AI880" s="27"/>
      <c r="AJ880" s="27"/>
      <c r="AK880" s="27"/>
      <c r="AL880" s="27"/>
    </row>
    <row r="881" spans="1:38" customFormat="1" ht="15" x14ac:dyDescent="0.2">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row>
    <row r="882" spans="1:38" customFormat="1" ht="15" x14ac:dyDescent="0.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row>
    <row r="883" spans="1:38" customFormat="1" ht="15" x14ac:dyDescent="0.2">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row>
    <row r="884" spans="1:38" customFormat="1" ht="15" x14ac:dyDescent="0.2">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row>
    <row r="885" spans="1:38" customFormat="1" ht="15" x14ac:dyDescent="0.2">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row>
    <row r="886" spans="1:38" customFormat="1" ht="15" x14ac:dyDescent="0.2">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row>
    <row r="887" spans="1:38" customFormat="1" ht="15" x14ac:dyDescent="0.2">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c r="AI887" s="27"/>
      <c r="AJ887" s="27"/>
      <c r="AK887" s="27"/>
      <c r="AL887" s="27"/>
    </row>
    <row r="888" spans="1:38" customFormat="1" ht="15" x14ac:dyDescent="0.2">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row>
    <row r="889" spans="1:38" customFormat="1" ht="15" x14ac:dyDescent="0.2">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row>
    <row r="890" spans="1:38" customFormat="1" ht="15" x14ac:dyDescent="0.2">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row>
    <row r="891" spans="1:38" customFormat="1" ht="15" x14ac:dyDescent="0.2">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row>
    <row r="892" spans="1:38" customFormat="1" ht="15" x14ac:dyDescent="0.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row>
    <row r="893" spans="1:38" customFormat="1" ht="15" x14ac:dyDescent="0.2">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row>
    <row r="894" spans="1:38" customFormat="1" ht="15" x14ac:dyDescent="0.2">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c r="AI894" s="27"/>
      <c r="AJ894" s="27"/>
      <c r="AK894" s="27"/>
      <c r="AL894" s="27"/>
    </row>
    <row r="895" spans="1:38" customFormat="1" ht="15" x14ac:dyDescent="0.2">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c r="AH895" s="27"/>
      <c r="AI895" s="27"/>
      <c r="AJ895" s="27"/>
      <c r="AK895" s="27"/>
      <c r="AL895" s="27"/>
    </row>
    <row r="896" spans="1:38" customFormat="1" ht="15" x14ac:dyDescent="0.2">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row>
    <row r="897" spans="1:38" customFormat="1" ht="15" x14ac:dyDescent="0.2">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row>
    <row r="898" spans="1:38" customFormat="1" ht="15" x14ac:dyDescent="0.2">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row>
    <row r="899" spans="1:38" customFormat="1" ht="15" x14ac:dyDescent="0.2">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c r="AL899" s="27"/>
    </row>
    <row r="900" spans="1:38" customFormat="1" ht="15" x14ac:dyDescent="0.2">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c r="AL900" s="27"/>
    </row>
    <row r="901" spans="1:38" customFormat="1" ht="15" x14ac:dyDescent="0.2">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c r="AL901" s="27"/>
    </row>
    <row r="902" spans="1:38" customFormat="1" ht="15" x14ac:dyDescent="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c r="AH902" s="27"/>
      <c r="AI902" s="27"/>
      <c r="AJ902" s="27"/>
      <c r="AK902" s="27"/>
      <c r="AL902" s="27"/>
    </row>
    <row r="903" spans="1:38" customFormat="1" ht="15" x14ac:dyDescent="0.2">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c r="AL903" s="27"/>
    </row>
    <row r="904" spans="1:38" customFormat="1" ht="15" x14ac:dyDescent="0.2">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c r="AL904" s="27"/>
    </row>
    <row r="905" spans="1:38" customFormat="1" ht="15" x14ac:dyDescent="0.2">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c r="AL905" s="27"/>
    </row>
    <row r="906" spans="1:38" customFormat="1" ht="15" x14ac:dyDescent="0.2">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row>
    <row r="907" spans="1:38" customFormat="1" ht="15" x14ac:dyDescent="0.2">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c r="AL907" s="27"/>
    </row>
    <row r="908" spans="1:38" customFormat="1" ht="15" x14ac:dyDescent="0.2">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c r="AL908" s="27"/>
    </row>
    <row r="909" spans="1:38" customFormat="1" ht="15" x14ac:dyDescent="0.2">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c r="AH909" s="27"/>
      <c r="AI909" s="27"/>
      <c r="AJ909" s="27"/>
      <c r="AK909" s="27"/>
      <c r="AL909" s="27"/>
    </row>
    <row r="910" spans="1:38" customFormat="1" ht="15" x14ac:dyDescent="0.2">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c r="AH910" s="27"/>
      <c r="AI910" s="27"/>
      <c r="AJ910" s="27"/>
      <c r="AK910" s="27"/>
      <c r="AL910" s="27"/>
    </row>
    <row r="911" spans="1:38" customFormat="1" ht="15" x14ac:dyDescent="0.2">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row>
    <row r="912" spans="1:38" customFormat="1" ht="15" x14ac:dyDescent="0.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c r="AL912" s="27"/>
    </row>
    <row r="913" spans="1:38" customFormat="1" ht="15" x14ac:dyDescent="0.2">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c r="AL913" s="27"/>
    </row>
    <row r="914" spans="1:38" customFormat="1" ht="15" x14ac:dyDescent="0.2">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c r="AL914" s="27"/>
    </row>
    <row r="915" spans="1:38" customFormat="1" ht="15" x14ac:dyDescent="0.2">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c r="AL915" s="27"/>
    </row>
    <row r="916" spans="1:38" customFormat="1" ht="15" x14ac:dyDescent="0.2">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row>
    <row r="917" spans="1:38" customFormat="1" ht="15" x14ac:dyDescent="0.2">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c r="AH917" s="27"/>
      <c r="AI917" s="27"/>
      <c r="AJ917" s="27"/>
      <c r="AK917" s="27"/>
      <c r="AL917" s="27"/>
    </row>
    <row r="918" spans="1:38" customFormat="1" ht="15" x14ac:dyDescent="0.2">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row>
    <row r="919" spans="1:38" customFormat="1" ht="15" x14ac:dyDescent="0.2">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row>
    <row r="920" spans="1:38" customFormat="1" ht="15" x14ac:dyDescent="0.2">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row>
    <row r="921" spans="1:38" customFormat="1" ht="15" x14ac:dyDescent="0.2">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row>
    <row r="922" spans="1:38" customFormat="1" ht="15" x14ac:dyDescent="0.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row>
    <row r="923" spans="1:38" customFormat="1" ht="15" x14ac:dyDescent="0.2">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row>
    <row r="924" spans="1:38" customFormat="1" ht="15" x14ac:dyDescent="0.2">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c r="AH924" s="27"/>
      <c r="AI924" s="27"/>
      <c r="AJ924" s="27"/>
      <c r="AK924" s="27"/>
      <c r="AL924" s="27"/>
    </row>
    <row r="925" spans="1:38" customFormat="1" ht="15" x14ac:dyDescent="0.2">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c r="AH925" s="27"/>
      <c r="AI925" s="27"/>
      <c r="AJ925" s="27"/>
      <c r="AK925" s="27"/>
      <c r="AL925" s="27"/>
    </row>
    <row r="926" spans="1:38" customFormat="1" ht="15" x14ac:dyDescent="0.2">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row>
    <row r="927" spans="1:38" customFormat="1" ht="15" x14ac:dyDescent="0.2">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row>
    <row r="928" spans="1:38" customFormat="1" ht="15" x14ac:dyDescent="0.2">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row>
    <row r="929" spans="1:38" customFormat="1" ht="15" x14ac:dyDescent="0.2">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row>
    <row r="930" spans="1:38" customFormat="1" ht="15" x14ac:dyDescent="0.2">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row>
    <row r="931" spans="1:38" customFormat="1" ht="15" x14ac:dyDescent="0.2">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row>
    <row r="932" spans="1:38" customFormat="1" ht="15" x14ac:dyDescent="0.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c r="AH932" s="27"/>
      <c r="AI932" s="27"/>
      <c r="AJ932" s="27"/>
      <c r="AK932" s="27"/>
      <c r="AL932" s="27"/>
    </row>
    <row r="933" spans="1:38" customFormat="1" ht="15" x14ac:dyDescent="0.2">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row>
    <row r="934" spans="1:38" customFormat="1" ht="15" x14ac:dyDescent="0.2">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row>
    <row r="935" spans="1:38" customFormat="1" ht="15" x14ac:dyDescent="0.2">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row>
    <row r="936" spans="1:38" customFormat="1" ht="15" x14ac:dyDescent="0.2">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row>
    <row r="937" spans="1:38" customFormat="1" ht="15" x14ac:dyDescent="0.2">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row>
    <row r="938" spans="1:38" customFormat="1" ht="15" x14ac:dyDescent="0.2">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row>
    <row r="939" spans="1:38" customFormat="1" ht="15" x14ac:dyDescent="0.2">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c r="AH939" s="27"/>
      <c r="AI939" s="27"/>
      <c r="AJ939" s="27"/>
      <c r="AK939" s="27"/>
      <c r="AL939" s="27"/>
    </row>
    <row r="940" spans="1:38" customFormat="1" ht="15" x14ac:dyDescent="0.2">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c r="AH940" s="27"/>
      <c r="AI940" s="27"/>
      <c r="AJ940" s="27"/>
      <c r="AK940" s="27"/>
      <c r="AL940" s="27"/>
    </row>
    <row r="941" spans="1:38" customFormat="1" ht="15" x14ac:dyDescent="0.2">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c r="AH941" s="27"/>
      <c r="AI941" s="27"/>
      <c r="AJ941" s="27"/>
      <c r="AK941" s="27"/>
      <c r="AL941" s="27"/>
    </row>
    <row r="942" spans="1:38" customFormat="1" ht="15" x14ac:dyDescent="0.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c r="AH942" s="27"/>
      <c r="AI942" s="27"/>
      <c r="AJ942" s="27"/>
      <c r="AK942" s="27"/>
      <c r="AL942" s="27"/>
    </row>
    <row r="943" spans="1:38" customFormat="1" ht="15" x14ac:dyDescent="0.2">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c r="AH943" s="27"/>
      <c r="AI943" s="27"/>
      <c r="AJ943" s="27"/>
      <c r="AK943" s="27"/>
      <c r="AL943" s="27"/>
    </row>
    <row r="944" spans="1:38" customFormat="1" ht="15" x14ac:dyDescent="0.2">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c r="AH944" s="27"/>
      <c r="AI944" s="27"/>
      <c r="AJ944" s="27"/>
      <c r="AK944" s="27"/>
      <c r="AL944" s="27"/>
    </row>
    <row r="945" spans="1:38" customFormat="1" ht="15" x14ac:dyDescent="0.2">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c r="AH945" s="27"/>
      <c r="AI945" s="27"/>
      <c r="AJ945" s="27"/>
      <c r="AK945" s="27"/>
      <c r="AL945" s="27"/>
    </row>
    <row r="946" spans="1:38" customFormat="1" ht="15" x14ac:dyDescent="0.2">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c r="AH946" s="27"/>
      <c r="AI946" s="27"/>
      <c r="AJ946" s="27"/>
      <c r="AK946" s="27"/>
      <c r="AL946" s="27"/>
    </row>
    <row r="947" spans="1:38" customFormat="1" ht="15" x14ac:dyDescent="0.2">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c r="AH947" s="27"/>
      <c r="AI947" s="27"/>
      <c r="AJ947" s="27"/>
      <c r="AK947" s="27"/>
      <c r="AL947" s="27"/>
    </row>
    <row r="948" spans="1:38" customFormat="1" ht="15" x14ac:dyDescent="0.2">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c r="AH948" s="27"/>
      <c r="AI948" s="27"/>
      <c r="AJ948" s="27"/>
      <c r="AK948" s="27"/>
      <c r="AL948" s="27"/>
    </row>
    <row r="949" spans="1:38" customFormat="1" ht="15" x14ac:dyDescent="0.2">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c r="AH949" s="27"/>
      <c r="AI949" s="27"/>
      <c r="AJ949" s="27"/>
      <c r="AK949" s="27"/>
      <c r="AL949" s="27"/>
    </row>
    <row r="950" spans="1:38" customFormat="1" ht="15" x14ac:dyDescent="0.2">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c r="AH950" s="27"/>
      <c r="AI950" s="27"/>
      <c r="AJ950" s="27"/>
      <c r="AK950" s="27"/>
      <c r="AL950" s="27"/>
    </row>
    <row r="951" spans="1:38" customFormat="1" ht="15" x14ac:dyDescent="0.2">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c r="AH951" s="27"/>
      <c r="AI951" s="27"/>
      <c r="AJ951" s="27"/>
      <c r="AK951" s="27"/>
      <c r="AL951" s="27"/>
    </row>
    <row r="952" spans="1:38" customFormat="1" ht="15" x14ac:dyDescent="0.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c r="AH952" s="27"/>
      <c r="AI952" s="27"/>
      <c r="AJ952" s="27"/>
      <c r="AK952" s="27"/>
      <c r="AL952" s="27"/>
    </row>
    <row r="953" spans="1:38" customFormat="1" ht="15" x14ac:dyDescent="0.2">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c r="AH953" s="27"/>
      <c r="AI953" s="27"/>
      <c r="AJ953" s="27"/>
      <c r="AK953" s="27"/>
      <c r="AL953" s="27"/>
    </row>
    <row r="954" spans="1:38" customFormat="1" ht="15" x14ac:dyDescent="0.2">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c r="AH954" s="27"/>
      <c r="AI954" s="27"/>
      <c r="AJ954" s="27"/>
      <c r="AK954" s="27"/>
      <c r="AL954" s="27"/>
    </row>
    <row r="955" spans="1:38" customFormat="1" ht="15" x14ac:dyDescent="0.2">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c r="AH955" s="27"/>
      <c r="AI955" s="27"/>
      <c r="AJ955" s="27"/>
      <c r="AK955" s="27"/>
      <c r="AL955" s="27"/>
    </row>
    <row r="956" spans="1:38" customFormat="1" ht="15" x14ac:dyDescent="0.2">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c r="AJ956" s="27"/>
      <c r="AK956" s="27"/>
      <c r="AL956" s="27"/>
    </row>
    <row r="957" spans="1:38" customFormat="1" ht="15" x14ac:dyDescent="0.2">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c r="AH957" s="27"/>
      <c r="AI957" s="27"/>
      <c r="AJ957" s="27"/>
      <c r="AK957" s="27"/>
      <c r="AL957" s="27"/>
    </row>
    <row r="958" spans="1:38" customFormat="1" ht="15" x14ac:dyDescent="0.2">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c r="AH958" s="27"/>
      <c r="AI958" s="27"/>
      <c r="AJ958" s="27"/>
      <c r="AK958" s="27"/>
      <c r="AL958" s="27"/>
    </row>
    <row r="959" spans="1:38" customFormat="1" ht="15" x14ac:dyDescent="0.2">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c r="AH959" s="27"/>
      <c r="AI959" s="27"/>
      <c r="AJ959" s="27"/>
      <c r="AK959" s="27"/>
      <c r="AL959" s="27"/>
    </row>
    <row r="960" spans="1:38" customFormat="1" ht="15" x14ac:dyDescent="0.2">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c r="AH960" s="27"/>
      <c r="AI960" s="27"/>
      <c r="AJ960" s="27"/>
      <c r="AK960" s="27"/>
      <c r="AL960" s="27"/>
    </row>
    <row r="961" spans="1:38" customFormat="1" ht="15" x14ac:dyDescent="0.2">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c r="AH961" s="27"/>
      <c r="AI961" s="27"/>
      <c r="AJ961" s="27"/>
      <c r="AK961" s="27"/>
      <c r="AL961" s="27"/>
    </row>
    <row r="962" spans="1:38" customFormat="1" ht="15" x14ac:dyDescent="0.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c r="AH962" s="27"/>
      <c r="AI962" s="27"/>
      <c r="AJ962" s="27"/>
      <c r="AK962" s="27"/>
      <c r="AL962" s="27"/>
    </row>
    <row r="963" spans="1:38" customFormat="1" ht="15" x14ac:dyDescent="0.2">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c r="AH963" s="27"/>
      <c r="AI963" s="27"/>
      <c r="AJ963" s="27"/>
      <c r="AK963" s="27"/>
      <c r="AL963" s="27"/>
    </row>
    <row r="964" spans="1:38" customFormat="1" ht="15" x14ac:dyDescent="0.2">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c r="AH964" s="27"/>
      <c r="AI964" s="27"/>
      <c r="AJ964" s="27"/>
      <c r="AK964" s="27"/>
      <c r="AL964" s="27"/>
    </row>
    <row r="965" spans="1:38" customFormat="1" ht="15" x14ac:dyDescent="0.2">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c r="AH965" s="27"/>
      <c r="AI965" s="27"/>
      <c r="AJ965" s="27"/>
      <c r="AK965" s="27"/>
      <c r="AL965" s="27"/>
    </row>
    <row r="966" spans="1:38" customFormat="1" ht="15" x14ac:dyDescent="0.2">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c r="AI966" s="27"/>
      <c r="AJ966" s="27"/>
      <c r="AK966" s="27"/>
      <c r="AL966" s="27"/>
    </row>
    <row r="967" spans="1:38" customFormat="1" ht="15" x14ac:dyDescent="0.2">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c r="AH967" s="27"/>
      <c r="AI967" s="27"/>
      <c r="AJ967" s="27"/>
      <c r="AK967" s="27"/>
      <c r="AL967" s="27"/>
    </row>
    <row r="968" spans="1:38" customFormat="1" ht="15" x14ac:dyDescent="0.2">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c r="AH968" s="27"/>
      <c r="AI968" s="27"/>
      <c r="AJ968" s="27"/>
      <c r="AK968" s="27"/>
      <c r="AL968" s="27"/>
    </row>
    <row r="969" spans="1:38" customFormat="1" ht="15" x14ac:dyDescent="0.2">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c r="AH969" s="27"/>
      <c r="AI969" s="27"/>
      <c r="AJ969" s="27"/>
      <c r="AK969" s="27"/>
      <c r="AL969" s="27"/>
    </row>
    <row r="970" spans="1:38" customFormat="1" ht="15" x14ac:dyDescent="0.2">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c r="AH970" s="27"/>
      <c r="AI970" s="27"/>
      <c r="AJ970" s="27"/>
      <c r="AK970" s="27"/>
      <c r="AL970" s="27"/>
    </row>
    <row r="971" spans="1:38" customFormat="1" ht="15" x14ac:dyDescent="0.2">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c r="AH971" s="27"/>
      <c r="AI971" s="27"/>
      <c r="AJ971" s="27"/>
      <c r="AK971" s="27"/>
      <c r="AL971" s="27"/>
    </row>
    <row r="972" spans="1:38" customFormat="1" ht="15" x14ac:dyDescent="0.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c r="AH972" s="27"/>
      <c r="AI972" s="27"/>
      <c r="AJ972" s="27"/>
      <c r="AK972" s="27"/>
      <c r="AL972" s="27"/>
    </row>
    <row r="973" spans="1:38" customFormat="1" ht="15" x14ac:dyDescent="0.2">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c r="AH973" s="27"/>
      <c r="AI973" s="27"/>
      <c r="AJ973" s="27"/>
      <c r="AK973" s="27"/>
      <c r="AL973" s="27"/>
    </row>
    <row r="974" spans="1:38" customFormat="1" ht="15" x14ac:dyDescent="0.2">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c r="AH974" s="27"/>
      <c r="AI974" s="27"/>
      <c r="AJ974" s="27"/>
      <c r="AK974" s="27"/>
      <c r="AL974" s="27"/>
    </row>
    <row r="975" spans="1:38" customFormat="1" ht="15" x14ac:dyDescent="0.2">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c r="AH975" s="27"/>
      <c r="AI975" s="27"/>
      <c r="AJ975" s="27"/>
      <c r="AK975" s="27"/>
      <c r="AL975" s="27"/>
    </row>
    <row r="976" spans="1:38" customFormat="1" ht="15" x14ac:dyDescent="0.2">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c r="AH976" s="27"/>
      <c r="AI976" s="27"/>
      <c r="AJ976" s="27"/>
      <c r="AK976" s="27"/>
      <c r="AL976" s="27"/>
    </row>
    <row r="977" spans="1:38" customFormat="1" ht="15" x14ac:dyDescent="0.2">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c r="AH977" s="27"/>
      <c r="AI977" s="27"/>
      <c r="AJ977" s="27"/>
      <c r="AK977" s="27"/>
      <c r="AL977" s="27"/>
    </row>
    <row r="978" spans="1:38" customFormat="1" ht="15" x14ac:dyDescent="0.2">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c r="AH978" s="27"/>
      <c r="AI978" s="27"/>
      <c r="AJ978" s="27"/>
      <c r="AK978" s="27"/>
      <c r="AL978" s="27"/>
    </row>
    <row r="979" spans="1:38" customFormat="1" ht="15" x14ac:dyDescent="0.2">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c r="AH979" s="27"/>
      <c r="AI979" s="27"/>
      <c r="AJ979" s="27"/>
      <c r="AK979" s="27"/>
      <c r="AL979" s="27"/>
    </row>
  </sheetData>
  <mergeCells count="30">
    <mergeCell ref="AF2:AF4"/>
    <mergeCell ref="AG2:AG4"/>
    <mergeCell ref="AH2:AH4"/>
    <mergeCell ref="AI2:AI4"/>
    <mergeCell ref="M3:M4"/>
    <mergeCell ref="X3:X4"/>
    <mergeCell ref="Z2:Z4"/>
    <mergeCell ref="AA2:AA4"/>
    <mergeCell ref="AB2:AB4"/>
    <mergeCell ref="AC2:AC4"/>
    <mergeCell ref="AD2:AD4"/>
    <mergeCell ref="AE2:AE4"/>
    <mergeCell ref="S2:S4"/>
    <mergeCell ref="T2:T4"/>
    <mergeCell ref="U2:U4"/>
    <mergeCell ref="V2:V4"/>
    <mergeCell ref="W2:W4"/>
    <mergeCell ref="Y2:Y4"/>
    <mergeCell ref="L2:L4"/>
    <mergeCell ref="N2:N4"/>
    <mergeCell ref="O2:O4"/>
    <mergeCell ref="P2:P4"/>
    <mergeCell ref="Q2:Q4"/>
    <mergeCell ref="R2:R4"/>
    <mergeCell ref="A2:A4"/>
    <mergeCell ref="C2:C4"/>
    <mergeCell ref="D2:D4"/>
    <mergeCell ref="E2:E4"/>
    <mergeCell ref="F2:F4"/>
    <mergeCell ref="G2:K4"/>
  </mergeCells>
  <dataValidations count="8">
    <dataValidation type="list" allowBlank="1" showInputMessage="1" showErrorMessage="1" sqref="P6:Q16">
      <formula1>"Gas oil,Liquid fuels other than gas oil,Natural gas,Biogas,Other gaseous fuels,Solid biomass,Waste biomass,Woody solid biomass,Straw,Other solid fuels"</formula1>
    </dataValidation>
    <dataValidation type="list" allowBlank="1" showInputMessage="1" showErrorMessage="1" sqref="R6:R16">
      <formula1>"Back up,Co firing,Both"</formula1>
    </dataValidation>
    <dataValidation type="list" allowBlank="1" showInputMessage="1" showErrorMessage="1" sqref="F6:F16">
      <formula1>"Stationary,Mobile"</formula1>
    </dataValidation>
    <dataValidation type="decimal" allowBlank="1" showInputMessage="1" showErrorMessage="1" errorTitle="Incorrect Value" error="Please eneter a number greater than 0 and up to 100" sqref="S6 S8:S16 W6:W16">
      <formula1>0.1</formula1>
      <formula2>100</formula2>
    </dataValidation>
    <dataValidation type="list" allowBlank="1" showInputMessage="1" showErrorMessage="1" sqref="AH6:AH16">
      <formula1>"SCR,SNCR,Particulates,SNCR &amp; Particulates,Other"</formula1>
    </dataValidation>
    <dataValidation type="list" allowBlank="1" showInputMessage="1" showErrorMessage="1" sqref="T6:T16 V6:V16 AA6:AA16 AG6:AG16">
      <formula1>"No,Yes"</formula1>
    </dataValidation>
    <dataValidation type="list" allowBlank="1" showInputMessage="1" showErrorMessage="1" sqref="O6:O16">
      <formula1>"Boiler,Engine,Back up generator,turbine,boiler CHP,Engine CHP"</formula1>
    </dataValidation>
    <dataValidation type="whole" allowBlank="1" showInputMessage="1" showErrorMessage="1" sqref="U6:U16">
      <formula1>1</formula1>
      <formula2>8784</formula2>
    </dataValidation>
  </dataValidations>
  <hyperlinks>
    <hyperlink ref="AA2" r:id="rId1"/>
    <hyperlink ref="B3" r:id="rId2"/>
    <hyperlink ref="M3" r:id="rId3"/>
    <hyperlink ref="X3" r:id="rId4"/>
    <hyperlink ref="B4" r:id="rId5"/>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workbookViewId="0"/>
  </sheetViews>
  <sheetFormatPr defaultRowHeight="15" x14ac:dyDescent="0.2"/>
  <cols>
    <col min="1" max="1" width="22.140625" style="35" customWidth="1"/>
    <col min="2" max="2" width="19.5703125" style="35" customWidth="1"/>
    <col min="3" max="3" width="22.7109375" style="35" customWidth="1"/>
    <col min="4" max="4" width="12.28515625" style="35" bestFit="1" customWidth="1"/>
    <col min="5" max="5" width="14" style="35" customWidth="1"/>
    <col min="6" max="6" width="11.85546875" style="35" bestFit="1" customWidth="1"/>
    <col min="7" max="7" width="14.85546875" style="35" customWidth="1"/>
    <col min="8" max="8" width="14.140625" style="35" customWidth="1"/>
    <col min="9" max="9" width="14.28515625" style="35" customWidth="1"/>
    <col min="10" max="10" width="14.85546875" style="35" customWidth="1"/>
    <col min="11" max="11" width="19.85546875" style="35" customWidth="1"/>
    <col min="12" max="12" width="12.5703125" style="35" bestFit="1" customWidth="1"/>
    <col min="13" max="13" width="15.140625" style="35" customWidth="1"/>
    <col min="14" max="14" width="14.5703125" style="35" customWidth="1"/>
    <col min="15" max="15" width="16.140625" style="35" customWidth="1"/>
    <col min="16" max="18" width="17.42578125" style="35" customWidth="1"/>
    <col min="19" max="19" width="13.5703125" style="35" bestFit="1" customWidth="1"/>
    <col min="20" max="20" width="19.5703125" style="35" customWidth="1"/>
    <col min="21" max="21" width="16.42578125" style="35" customWidth="1"/>
    <col min="22" max="22" width="16.85546875" style="35" customWidth="1"/>
    <col min="23" max="23" width="21.42578125" style="35" customWidth="1"/>
    <col min="24" max="24" width="25.28515625" style="35" customWidth="1"/>
    <col min="25" max="25" width="13.28515625" style="35" customWidth="1"/>
    <col min="26" max="26" width="19.28515625" style="35" customWidth="1"/>
    <col min="27" max="27" width="12.28515625" style="35" customWidth="1"/>
    <col min="28" max="28" width="27.140625" style="35" customWidth="1"/>
    <col min="29" max="29" width="21" style="35" customWidth="1"/>
    <col min="30" max="30" width="22.7109375" style="35" customWidth="1"/>
    <col min="31" max="31" width="24.7109375" style="35" bestFit="1" customWidth="1"/>
    <col min="32" max="32" width="24" style="35" bestFit="1" customWidth="1"/>
    <col min="33" max="33" width="14.140625" style="35" bestFit="1" customWidth="1"/>
    <col min="34" max="34" width="17.5703125" style="35" customWidth="1"/>
    <col min="35" max="35" width="33.28515625" style="35" customWidth="1"/>
    <col min="36" max="36" width="25" style="35" customWidth="1"/>
    <col min="37" max="37" width="41.7109375" style="35" customWidth="1"/>
    <col min="38" max="38" width="44" style="35" customWidth="1"/>
    <col min="39" max="39" width="73.42578125" style="35" customWidth="1"/>
    <col min="40" max="40" width="9.140625" style="35" customWidth="1"/>
    <col min="41" max="16384" width="9.140625" style="35"/>
  </cols>
  <sheetData>
    <row r="1" spans="1:34" x14ac:dyDescent="0.2">
      <c r="A1" s="35" t="s">
        <v>0</v>
      </c>
      <c r="B1" s="35" t="s">
        <v>91</v>
      </c>
      <c r="C1" s="35" t="s">
        <v>92</v>
      </c>
      <c r="D1" s="35" t="s">
        <v>93</v>
      </c>
      <c r="E1" s="35" t="s">
        <v>7</v>
      </c>
      <c r="F1" s="35" t="s">
        <v>8</v>
      </c>
      <c r="G1" s="35" t="s">
        <v>94</v>
      </c>
      <c r="H1" s="35" t="s">
        <v>95</v>
      </c>
      <c r="I1" s="35" t="s">
        <v>96</v>
      </c>
      <c r="J1" s="35" t="s">
        <v>97</v>
      </c>
      <c r="K1" s="35" t="s">
        <v>98</v>
      </c>
      <c r="L1" s="35" t="s">
        <v>99</v>
      </c>
      <c r="M1" s="35" t="s">
        <v>100</v>
      </c>
      <c r="N1" s="35" t="s">
        <v>101</v>
      </c>
      <c r="O1" s="35" t="s">
        <v>102</v>
      </c>
      <c r="P1" s="35" t="s">
        <v>103</v>
      </c>
      <c r="Q1" s="35" t="s">
        <v>104</v>
      </c>
      <c r="R1" s="35" t="s">
        <v>105</v>
      </c>
      <c r="S1" s="35" t="s">
        <v>106</v>
      </c>
      <c r="T1" s="35" t="s">
        <v>107</v>
      </c>
      <c r="U1" s="35" t="s">
        <v>108</v>
      </c>
      <c r="V1" s="35" t="s">
        <v>109</v>
      </c>
      <c r="W1" s="35" t="s">
        <v>110</v>
      </c>
      <c r="X1" s="35" t="s">
        <v>111</v>
      </c>
      <c r="Y1" s="35" t="s">
        <v>112</v>
      </c>
      <c r="Z1" s="35" t="s">
        <v>113</v>
      </c>
      <c r="AA1" s="35" t="s">
        <v>114</v>
      </c>
      <c r="AB1" s="35" t="s">
        <v>115</v>
      </c>
      <c r="AC1" s="35" t="s">
        <v>116</v>
      </c>
      <c r="AD1" s="35" t="s">
        <v>117</v>
      </c>
      <c r="AE1" s="36" t="s">
        <v>118</v>
      </c>
      <c r="AF1" s="36" t="s">
        <v>119</v>
      </c>
      <c r="AG1" s="36" t="s">
        <v>120</v>
      </c>
      <c r="AH1" s="36" t="s">
        <v>121</v>
      </c>
    </row>
    <row r="2" spans="1:34" x14ac:dyDescent="0.2">
      <c r="A2" s="35" t="str">
        <f>MCP_or_generator_list!A6</f>
        <v>A13</v>
      </c>
      <c r="B2" s="35" t="str">
        <f>MCP_or_generator_list!C6</f>
        <v>XSX4000LN-59</v>
      </c>
      <c r="C2" s="35" t="str">
        <f>MCP_or_generator_list!D6</f>
        <v>Yorkshireman</v>
      </c>
      <c r="D2" s="35">
        <f>MCP_or_generator_list!E6</f>
        <v>4000</v>
      </c>
      <c r="E2" s="35">
        <f>MCP_or_generator_list!H6</f>
        <v>0</v>
      </c>
      <c r="F2" s="35">
        <f>MCP_or_generator_list!I6</f>
        <v>0</v>
      </c>
      <c r="G2" s="35">
        <f>MCP_or_generator_list!J6</f>
        <v>52.054273999999999</v>
      </c>
      <c r="H2" s="35">
        <f>MCP_or_generator_list!K6</f>
        <v>-3.4438000000000003E-2</v>
      </c>
      <c r="I2" s="37" t="str">
        <f>MCP_or_generator_list!L6</f>
        <v>2023</v>
      </c>
      <c r="J2" s="35">
        <f>MCP_or_generator_list!M6</f>
        <v>2.95</v>
      </c>
      <c r="K2" s="35" t="str">
        <f>MCP_or_generator_list!O6</f>
        <v>Boiler</v>
      </c>
      <c r="L2" s="35" t="str">
        <f>MCP_or_generator_list!P6</f>
        <v>Natural gas</v>
      </c>
      <c r="M2" s="35">
        <f>MCP_or_generator_list!Q6</f>
        <v>0</v>
      </c>
      <c r="N2" s="35">
        <f>MCP_or_generator_list!R6</f>
        <v>0</v>
      </c>
      <c r="O2" s="35">
        <f>MCP_or_generator_list!S6</f>
        <v>0</v>
      </c>
      <c r="P2" s="35" t="str">
        <f>MCP_or_generator_list!T6</f>
        <v>No</v>
      </c>
      <c r="Q2" s="35">
        <f>MCP_or_generator_list!U6</f>
        <v>8424</v>
      </c>
      <c r="R2" s="35">
        <f>MCP_or_generator_list!V6</f>
        <v>0</v>
      </c>
      <c r="S2" s="35">
        <f>MCP_or_generator_list!W6</f>
        <v>90</v>
      </c>
      <c r="T2" s="35">
        <f>MCP_or_generator_list!X6</f>
        <v>11.47</v>
      </c>
      <c r="U2" s="35">
        <f>MCP_or_generator_list!Y6</f>
        <v>9.9</v>
      </c>
      <c r="V2" s="35" t="str">
        <f>MCP_or_generator_list!AA6</f>
        <v>No</v>
      </c>
      <c r="W2" s="35">
        <f>MCP_or_generator_list!AB6</f>
        <v>0</v>
      </c>
      <c r="X2" s="35">
        <f>MCP_or_generator_list!AC6</f>
        <v>40</v>
      </c>
      <c r="Y2" s="35" t="str">
        <f>MCP_or_generator_list!AD6</f>
        <v>Residential</v>
      </c>
      <c r="Z2" s="35">
        <f>MCP_or_generator_list!AE6</f>
        <v>830</v>
      </c>
      <c r="AA2" s="35" t="str">
        <f>MCP_or_generator_list!AF6</f>
        <v>SSSI</v>
      </c>
      <c r="AB2" s="35" t="str">
        <f>MCP_or_generator_list!AG6</f>
        <v>No</v>
      </c>
      <c r="AC2" s="35">
        <f>MCP_or_generator_list!AH6</f>
        <v>0</v>
      </c>
      <c r="AD2" s="37" t="str">
        <f>MCP_or_generator_list!AI6</f>
        <v>N/A</v>
      </c>
      <c r="AE2" s="35">
        <f>MCP_or_generator_list!Z6</f>
        <v>1.22</v>
      </c>
      <c r="AF2" s="35" t="str">
        <f>MCP_or_generator_list!G6</f>
        <v>534868 241366</v>
      </c>
      <c r="AG2" s="35" t="str">
        <f>IF(ISERROR(SEARCH("mobile",MCP_or_generator_list!F6)),"No","Yes")</f>
        <v>No</v>
      </c>
      <c r="AH2" s="35" t="str">
        <f>MCP_or_generator_list!B6</f>
        <v>C.27.90 Manufacture of other electrical equipment</v>
      </c>
    </row>
    <row r="3" spans="1:34" x14ac:dyDescent="0.2">
      <c r="A3" s="35" t="str">
        <f>MCP_or_generator_list!A7</f>
        <v>A15</v>
      </c>
      <c r="B3" s="35" t="str">
        <f>MCP_or_generator_list!C7</f>
        <v>XSX4000LN-59</v>
      </c>
      <c r="C3" s="35" t="str">
        <f>MCP_or_generator_list!D7</f>
        <v>Yorkshireman</v>
      </c>
      <c r="D3" s="35">
        <f>MCP_or_generator_list!E7</f>
        <v>4000</v>
      </c>
      <c r="E3" s="35">
        <f>MCP_or_generator_list!H7</f>
        <v>0</v>
      </c>
      <c r="F3" s="35">
        <f>MCP_or_generator_list!I7</f>
        <v>0</v>
      </c>
      <c r="G3" s="35">
        <f>MCP_or_generator_list!J7</f>
        <v>52.054237999999998</v>
      </c>
      <c r="H3" s="35">
        <f>MCP_or_generator_list!K7</f>
        <v>-3.4410999999999997E-2</v>
      </c>
      <c r="I3" s="37" t="str">
        <f>MCP_or_generator_list!L7</f>
        <v>2023</v>
      </c>
      <c r="J3" s="35">
        <f>MCP_or_generator_list!M7</f>
        <v>2.95</v>
      </c>
      <c r="K3" s="35" t="str">
        <f>MCP_or_generator_list!O7</f>
        <v>Boiler</v>
      </c>
      <c r="L3" s="35" t="str">
        <f>MCP_or_generator_list!P7</f>
        <v>Natural gas</v>
      </c>
      <c r="M3" s="35">
        <f>MCP_or_generator_list!Q7</f>
        <v>0</v>
      </c>
      <c r="N3" s="35">
        <f>MCP_or_generator_list!R7</f>
        <v>0</v>
      </c>
      <c r="O3" s="35">
        <f>MCP_or_generator_list!S7</f>
        <v>0</v>
      </c>
      <c r="P3" s="35" t="str">
        <f>MCP_or_generator_list!T7</f>
        <v>No</v>
      </c>
      <c r="Q3" s="35">
        <f>MCP_or_generator_list!U7</f>
        <v>4212</v>
      </c>
      <c r="R3" s="35">
        <f>MCP_or_generator_list!V7</f>
        <v>0</v>
      </c>
      <c r="S3" s="35">
        <f>MCP_or_generator_list!W7</f>
        <v>50</v>
      </c>
      <c r="T3" s="35">
        <f>MCP_or_generator_list!X7</f>
        <v>11.47</v>
      </c>
      <c r="U3" s="35">
        <f>MCP_or_generator_list!Y7</f>
        <v>9.9</v>
      </c>
      <c r="V3" s="35" t="str">
        <f>MCP_or_generator_list!AA7</f>
        <v>No</v>
      </c>
      <c r="W3" s="35">
        <f>MCP_or_generator_list!AB7</f>
        <v>0</v>
      </c>
      <c r="X3" s="35">
        <f>MCP_or_generator_list!AC7</f>
        <v>40</v>
      </c>
      <c r="Y3" s="35" t="str">
        <f>MCP_or_generator_list!AD7</f>
        <v>Residential</v>
      </c>
      <c r="Z3" s="35">
        <f>MCP_or_generator_list!AE7</f>
        <v>830</v>
      </c>
      <c r="AA3" s="35" t="str">
        <f>MCP_or_generator_list!AF7</f>
        <v>SSSI</v>
      </c>
      <c r="AB3" s="35" t="str">
        <f>MCP_or_generator_list!AG7</f>
        <v>No</v>
      </c>
      <c r="AC3" s="35">
        <f>MCP_or_generator_list!AH7</f>
        <v>0</v>
      </c>
      <c r="AD3" s="37" t="str">
        <f>MCP_or_generator_list!AI7</f>
        <v>N/A</v>
      </c>
      <c r="AE3" s="35">
        <f>MCP_or_generator_list!Z7</f>
        <v>1.22</v>
      </c>
      <c r="AF3" s="35" t="str">
        <f>MCP_or_generator_list!G7</f>
        <v>534870 241362</v>
      </c>
      <c r="AG3" s="35" t="str">
        <f>IF(ISERROR(SEARCH("mobile",MCP_or_generator_list!F7)),"No","Yes")</f>
        <v>No</v>
      </c>
      <c r="AH3" s="35" t="str">
        <f>MCP_or_generator_list!B7</f>
        <v>C.27.90 Manufacture of other electrical equipment</v>
      </c>
    </row>
    <row r="4" spans="1:34" x14ac:dyDescent="0.2">
      <c r="A4" s="35" t="str">
        <f>MCP_or_generator_list!A8</f>
        <v>A16</v>
      </c>
      <c r="B4" s="35" t="str">
        <f>MCP_or_generator_list!C8</f>
        <v>XSX4000LN-59</v>
      </c>
      <c r="C4" s="35" t="str">
        <f>MCP_or_generator_list!D8</f>
        <v>Yorkshireman</v>
      </c>
      <c r="D4" s="35">
        <f>MCP_or_generator_list!E8</f>
        <v>4000</v>
      </c>
      <c r="E4" s="35">
        <f>MCP_or_generator_list!H8</f>
        <v>0</v>
      </c>
      <c r="F4" s="35">
        <f>MCP_or_generator_list!I8</f>
        <v>0</v>
      </c>
      <c r="G4" s="35">
        <f>MCP_or_generator_list!J8</f>
        <v>52.054200999999999</v>
      </c>
      <c r="H4" s="35">
        <f>MCP_or_generator_list!K8</f>
        <v>-3.4397999999999998E-2</v>
      </c>
      <c r="I4" s="37">
        <f>MCP_or_generator_list!L8</f>
        <v>0</v>
      </c>
      <c r="J4" s="35">
        <f>MCP_or_generator_list!M8</f>
        <v>2.95</v>
      </c>
      <c r="K4" s="35" t="str">
        <f>MCP_or_generator_list!O8</f>
        <v>Boiler</v>
      </c>
      <c r="L4" s="35" t="str">
        <f>MCP_or_generator_list!P8</f>
        <v>Natural gas</v>
      </c>
      <c r="M4" s="35">
        <f>MCP_or_generator_list!Q8</f>
        <v>0</v>
      </c>
      <c r="N4" s="35">
        <f>MCP_or_generator_list!R8</f>
        <v>0</v>
      </c>
      <c r="O4" s="35">
        <f>MCP_or_generator_list!S8</f>
        <v>0</v>
      </c>
      <c r="P4" s="35" t="str">
        <f>MCP_or_generator_list!T8</f>
        <v>No</v>
      </c>
      <c r="Q4" s="35">
        <f>MCP_or_generator_list!U8</f>
        <v>2106</v>
      </c>
      <c r="R4" s="35">
        <f>MCP_or_generator_list!V8</f>
        <v>0</v>
      </c>
      <c r="S4" s="35">
        <f>MCP_or_generator_list!W8</f>
        <v>30</v>
      </c>
      <c r="T4" s="35">
        <f>MCP_or_generator_list!X8</f>
        <v>11.47</v>
      </c>
      <c r="U4" s="35">
        <f>MCP_or_generator_list!Y8</f>
        <v>9.9</v>
      </c>
      <c r="V4" s="35" t="str">
        <f>MCP_or_generator_list!AA8</f>
        <v>No</v>
      </c>
      <c r="W4" s="35">
        <f>MCP_or_generator_list!AB8</f>
        <v>0</v>
      </c>
      <c r="X4" s="35">
        <f>MCP_or_generator_list!AC8</f>
        <v>40</v>
      </c>
      <c r="Y4" s="35" t="str">
        <f>MCP_or_generator_list!AD8</f>
        <v>Residential</v>
      </c>
      <c r="Z4" s="35">
        <f>MCP_or_generator_list!AE8</f>
        <v>830</v>
      </c>
      <c r="AA4" s="35" t="str">
        <f>MCP_or_generator_list!AF8</f>
        <v>SSSI</v>
      </c>
      <c r="AB4" s="35" t="str">
        <f>MCP_or_generator_list!AG8</f>
        <v>No</v>
      </c>
      <c r="AC4" s="35">
        <f>MCP_or_generator_list!AH8</f>
        <v>0</v>
      </c>
      <c r="AD4" s="37" t="str">
        <f>MCP_or_generator_list!AI8</f>
        <v>N/A</v>
      </c>
      <c r="AE4" s="35">
        <f>MCP_or_generator_list!Z8</f>
        <v>1.22</v>
      </c>
      <c r="AF4" s="35" t="str">
        <f>MCP_or_generator_list!G8</f>
        <v>534871 241358</v>
      </c>
      <c r="AG4" s="35" t="str">
        <f>IF(ISERROR(SEARCH("mobile",MCP_or_generator_list!F8)),"No","Yes")</f>
        <v>No</v>
      </c>
      <c r="AH4" s="35" t="str">
        <f>MCP_or_generator_list!B8</f>
        <v>C.27.90 Manufacture of other electrical equipment</v>
      </c>
    </row>
    <row r="5" spans="1:34" x14ac:dyDescent="0.2">
      <c r="A5" s="35">
        <f>MCP_or_generator_list!A9</f>
        <v>0</v>
      </c>
      <c r="B5" s="35">
        <f>MCP_or_generator_list!C9</f>
        <v>0</v>
      </c>
      <c r="C5" s="35">
        <f>MCP_or_generator_list!D9</f>
        <v>0</v>
      </c>
      <c r="D5" s="35">
        <f>MCP_or_generator_list!E9</f>
        <v>0</v>
      </c>
      <c r="E5" s="35">
        <f>MCP_or_generator_list!H9</f>
        <v>0</v>
      </c>
      <c r="F5" s="35">
        <f>MCP_or_generator_list!I9</f>
        <v>0</v>
      </c>
      <c r="G5" s="35">
        <f>MCP_or_generator_list!J9</f>
        <v>0</v>
      </c>
      <c r="H5" s="35">
        <f>MCP_or_generator_list!K9</f>
        <v>0</v>
      </c>
      <c r="I5" s="37">
        <f>MCP_or_generator_list!L9</f>
        <v>0</v>
      </c>
      <c r="J5" s="35">
        <f>MCP_or_generator_list!M9</f>
        <v>0</v>
      </c>
      <c r="K5" s="35">
        <f>MCP_or_generator_list!O9</f>
        <v>0</v>
      </c>
      <c r="L5" s="35">
        <f>MCP_or_generator_list!P9</f>
        <v>0</v>
      </c>
      <c r="M5" s="35">
        <f>MCP_or_generator_list!Q9</f>
        <v>0</v>
      </c>
      <c r="N5" s="35">
        <f>MCP_or_generator_list!R9</f>
        <v>0</v>
      </c>
      <c r="O5" s="35">
        <f>MCP_or_generator_list!S9</f>
        <v>0</v>
      </c>
      <c r="P5" s="35">
        <f>MCP_or_generator_list!T9</f>
        <v>0</v>
      </c>
      <c r="Q5" s="35">
        <f>MCP_or_generator_list!U9</f>
        <v>0</v>
      </c>
      <c r="R5" s="35">
        <f>MCP_or_generator_list!V9</f>
        <v>0</v>
      </c>
      <c r="S5" s="35">
        <f>MCP_or_generator_list!W9</f>
        <v>0</v>
      </c>
      <c r="T5" s="35">
        <f>MCP_or_generator_list!X9</f>
        <v>0</v>
      </c>
      <c r="U5" s="35">
        <f>MCP_or_generator_list!Y9</f>
        <v>0</v>
      </c>
      <c r="V5" s="35">
        <f>MCP_or_generator_list!AA9</f>
        <v>0</v>
      </c>
      <c r="W5" s="35">
        <f>MCP_or_generator_list!AB9</f>
        <v>0</v>
      </c>
      <c r="X5" s="35">
        <f>MCP_or_generator_list!AC9</f>
        <v>0</v>
      </c>
      <c r="Y5" s="35">
        <f>MCP_or_generator_list!AD9</f>
        <v>0</v>
      </c>
      <c r="Z5" s="35">
        <f>MCP_or_generator_list!AE9</f>
        <v>0</v>
      </c>
      <c r="AA5" s="35">
        <f>MCP_or_generator_list!AF9</f>
        <v>0</v>
      </c>
      <c r="AB5" s="35">
        <f>MCP_or_generator_list!AG9</f>
        <v>0</v>
      </c>
      <c r="AC5" s="35">
        <f>MCP_or_generator_list!AH9</f>
        <v>0</v>
      </c>
      <c r="AD5" s="37">
        <f>MCP_or_generator_list!AI9</f>
        <v>0</v>
      </c>
      <c r="AE5" s="35">
        <f>MCP_or_generator_list!Z9</f>
        <v>0</v>
      </c>
      <c r="AF5" s="35">
        <f>MCP_or_generator_list!G9</f>
        <v>0</v>
      </c>
      <c r="AG5" s="35" t="str">
        <f>IF(ISERROR(SEARCH("mobile",MCP_or_generator_list!F9)),"No","Yes")</f>
        <v>No</v>
      </c>
      <c r="AH5" s="35">
        <f>MCP_or_generator_list!B9</f>
        <v>0</v>
      </c>
    </row>
    <row r="6" spans="1:34" x14ac:dyDescent="0.2">
      <c r="A6" s="35">
        <f>MCP_or_generator_list!A10</f>
        <v>0</v>
      </c>
      <c r="B6" s="35">
        <f>MCP_or_generator_list!C10</f>
        <v>0</v>
      </c>
      <c r="C6" s="35">
        <f>MCP_or_generator_list!D10</f>
        <v>0</v>
      </c>
      <c r="D6" s="35">
        <f>MCP_or_generator_list!E10</f>
        <v>0</v>
      </c>
      <c r="E6" s="35">
        <f>MCP_or_generator_list!H10</f>
        <v>0</v>
      </c>
      <c r="F6" s="35">
        <f>MCP_or_generator_list!I10</f>
        <v>0</v>
      </c>
      <c r="G6" s="35">
        <f>MCP_or_generator_list!J10</f>
        <v>0</v>
      </c>
      <c r="H6" s="35">
        <f>MCP_or_generator_list!K10</f>
        <v>0</v>
      </c>
      <c r="I6" s="37">
        <f>MCP_or_generator_list!L10</f>
        <v>0</v>
      </c>
      <c r="J6" s="35">
        <f>MCP_or_generator_list!M10</f>
        <v>0</v>
      </c>
      <c r="K6" s="35">
        <f>MCP_or_generator_list!O10</f>
        <v>0</v>
      </c>
      <c r="L6" s="35">
        <f>MCP_or_generator_list!P10</f>
        <v>0</v>
      </c>
      <c r="M6" s="35">
        <f>MCP_or_generator_list!Q10</f>
        <v>0</v>
      </c>
      <c r="N6" s="35">
        <f>MCP_or_generator_list!R10</f>
        <v>0</v>
      </c>
      <c r="O6" s="35">
        <f>MCP_or_generator_list!S10</f>
        <v>0</v>
      </c>
      <c r="P6" s="35">
        <f>MCP_or_generator_list!T10</f>
        <v>0</v>
      </c>
      <c r="Q6" s="35">
        <f>MCP_or_generator_list!U10</f>
        <v>0</v>
      </c>
      <c r="R6" s="35">
        <f>MCP_or_generator_list!V10</f>
        <v>0</v>
      </c>
      <c r="S6" s="35">
        <f>MCP_or_generator_list!W10</f>
        <v>0</v>
      </c>
      <c r="T6" s="35">
        <f>MCP_or_generator_list!X10</f>
        <v>0</v>
      </c>
      <c r="U6" s="35">
        <f>MCP_or_generator_list!Y10</f>
        <v>0</v>
      </c>
      <c r="V6" s="35">
        <f>MCP_or_generator_list!AA10</f>
        <v>0</v>
      </c>
      <c r="W6" s="35">
        <f>MCP_or_generator_list!AB10</f>
        <v>0</v>
      </c>
      <c r="X6" s="35">
        <f>MCP_or_generator_list!AC10</f>
        <v>0</v>
      </c>
      <c r="Y6" s="35">
        <f>MCP_or_generator_list!AD10</f>
        <v>0</v>
      </c>
      <c r="Z6" s="35">
        <f>MCP_or_generator_list!AE10</f>
        <v>0</v>
      </c>
      <c r="AA6" s="35">
        <f>MCP_or_generator_list!AF10</f>
        <v>0</v>
      </c>
      <c r="AB6" s="35">
        <f>MCP_or_generator_list!AG10</f>
        <v>0</v>
      </c>
      <c r="AC6" s="35">
        <f>MCP_or_generator_list!AH10</f>
        <v>0</v>
      </c>
      <c r="AD6" s="37">
        <f>MCP_or_generator_list!AI10</f>
        <v>0</v>
      </c>
      <c r="AE6" s="35">
        <f>MCP_or_generator_list!Z10</f>
        <v>0</v>
      </c>
      <c r="AF6" s="35">
        <f>MCP_or_generator_list!G10</f>
        <v>0</v>
      </c>
      <c r="AG6" s="35" t="str">
        <f>IF(ISERROR(SEARCH("mobile",MCP_or_generator_list!F10)),"No","Yes")</f>
        <v>No</v>
      </c>
      <c r="AH6" s="35">
        <f>MCP_or_generator_list!B10</f>
        <v>0</v>
      </c>
    </row>
    <row r="7" spans="1:34" x14ac:dyDescent="0.2">
      <c r="A7" s="35">
        <f>MCP_or_generator_list!A11</f>
        <v>0</v>
      </c>
      <c r="B7" s="35">
        <f>MCP_or_generator_list!C11</f>
        <v>0</v>
      </c>
      <c r="C7" s="35">
        <f>MCP_or_generator_list!D11</f>
        <v>0</v>
      </c>
      <c r="D7" s="35">
        <f>MCP_or_generator_list!E11</f>
        <v>0</v>
      </c>
      <c r="E7" s="35">
        <f>MCP_or_generator_list!H11</f>
        <v>0</v>
      </c>
      <c r="F7" s="35">
        <f>MCP_or_generator_list!I11</f>
        <v>0</v>
      </c>
      <c r="G7" s="35">
        <f>MCP_or_generator_list!J11</f>
        <v>0</v>
      </c>
      <c r="H7" s="35">
        <f>MCP_or_generator_list!K11</f>
        <v>0</v>
      </c>
      <c r="I7" s="37">
        <f>MCP_or_generator_list!L11</f>
        <v>0</v>
      </c>
      <c r="J7" s="35">
        <f>MCP_or_generator_list!M11</f>
        <v>0</v>
      </c>
      <c r="K7" s="35">
        <f>MCP_or_generator_list!O11</f>
        <v>0</v>
      </c>
      <c r="L7" s="35">
        <f>MCP_or_generator_list!P11</f>
        <v>0</v>
      </c>
      <c r="M7" s="35">
        <f>MCP_or_generator_list!Q11</f>
        <v>0</v>
      </c>
      <c r="N7" s="35">
        <f>MCP_or_generator_list!R11</f>
        <v>0</v>
      </c>
      <c r="O7" s="35">
        <f>MCP_or_generator_list!S11</f>
        <v>0</v>
      </c>
      <c r="P7" s="35">
        <f>MCP_or_generator_list!T11</f>
        <v>0</v>
      </c>
      <c r="Q7" s="35">
        <f>MCP_or_generator_list!U11</f>
        <v>0</v>
      </c>
      <c r="R7" s="35">
        <f>MCP_or_generator_list!V11</f>
        <v>0</v>
      </c>
      <c r="S7" s="35">
        <f>MCP_or_generator_list!W11</f>
        <v>0</v>
      </c>
      <c r="T7" s="35">
        <f>MCP_or_generator_list!X11</f>
        <v>0</v>
      </c>
      <c r="U7" s="35">
        <f>MCP_or_generator_list!Y11</f>
        <v>0</v>
      </c>
      <c r="V7" s="35">
        <f>MCP_or_generator_list!AA11</f>
        <v>0</v>
      </c>
      <c r="W7" s="35">
        <f>MCP_or_generator_list!AB11</f>
        <v>0</v>
      </c>
      <c r="X7" s="35">
        <f>MCP_or_generator_list!AC11</f>
        <v>0</v>
      </c>
      <c r="Y7" s="35">
        <f>MCP_or_generator_list!AD11</f>
        <v>0</v>
      </c>
      <c r="Z7" s="35">
        <f>MCP_or_generator_list!AE11</f>
        <v>0</v>
      </c>
      <c r="AA7" s="35">
        <f>MCP_or_generator_list!AF11</f>
        <v>0</v>
      </c>
      <c r="AB7" s="35">
        <f>MCP_or_generator_list!AG11</f>
        <v>0</v>
      </c>
      <c r="AC7" s="35">
        <f>MCP_or_generator_list!AH11</f>
        <v>0</v>
      </c>
      <c r="AD7" s="37">
        <f>MCP_or_generator_list!AI11</f>
        <v>0</v>
      </c>
      <c r="AE7" s="35">
        <f>MCP_or_generator_list!Z11</f>
        <v>0</v>
      </c>
      <c r="AF7" s="35">
        <f>MCP_or_generator_list!G11</f>
        <v>0</v>
      </c>
      <c r="AG7" s="35" t="str">
        <f>IF(ISERROR(SEARCH("mobile",MCP_or_generator_list!F11)),"No","Yes")</f>
        <v>No</v>
      </c>
      <c r="AH7" s="35">
        <f>MCP_or_generator_list!B11</f>
        <v>0</v>
      </c>
    </row>
    <row r="8" spans="1:34" x14ac:dyDescent="0.2">
      <c r="A8" s="35">
        <f>MCP_or_generator_list!A12</f>
        <v>0</v>
      </c>
      <c r="B8" s="35">
        <f>MCP_or_generator_list!C12</f>
        <v>0</v>
      </c>
      <c r="C8" s="35">
        <f>MCP_or_generator_list!D12</f>
        <v>0</v>
      </c>
      <c r="D8" s="35">
        <f>MCP_or_generator_list!E12</f>
        <v>0</v>
      </c>
      <c r="E8" s="35">
        <f>MCP_or_generator_list!H12</f>
        <v>0</v>
      </c>
      <c r="F8" s="35">
        <f>MCP_or_generator_list!I12</f>
        <v>0</v>
      </c>
      <c r="G8" s="35">
        <f>MCP_or_generator_list!J12</f>
        <v>0</v>
      </c>
      <c r="H8" s="35">
        <f>MCP_or_generator_list!K12</f>
        <v>0</v>
      </c>
      <c r="I8" s="37">
        <f>MCP_or_generator_list!L12</f>
        <v>0</v>
      </c>
      <c r="J8" s="35">
        <f>MCP_or_generator_list!M12</f>
        <v>0</v>
      </c>
      <c r="K8" s="35">
        <f>MCP_or_generator_list!O12</f>
        <v>0</v>
      </c>
      <c r="L8" s="35">
        <f>MCP_or_generator_list!P12</f>
        <v>0</v>
      </c>
      <c r="M8" s="35">
        <f>MCP_or_generator_list!Q12</f>
        <v>0</v>
      </c>
      <c r="N8" s="35">
        <f>MCP_or_generator_list!R12</f>
        <v>0</v>
      </c>
      <c r="O8" s="35">
        <f>MCP_or_generator_list!S12</f>
        <v>0</v>
      </c>
      <c r="P8" s="35">
        <f>MCP_or_generator_list!T12</f>
        <v>0</v>
      </c>
      <c r="Q8" s="35">
        <f>MCP_or_generator_list!U12</f>
        <v>0</v>
      </c>
      <c r="R8" s="35">
        <f>MCP_or_generator_list!V12</f>
        <v>0</v>
      </c>
      <c r="S8" s="35">
        <f>MCP_or_generator_list!W12</f>
        <v>0</v>
      </c>
      <c r="T8" s="35">
        <f>MCP_or_generator_list!X12</f>
        <v>0</v>
      </c>
      <c r="U8" s="35">
        <f>MCP_or_generator_list!Y12</f>
        <v>0</v>
      </c>
      <c r="V8" s="35">
        <f>MCP_or_generator_list!AA12</f>
        <v>0</v>
      </c>
      <c r="W8" s="35">
        <f>MCP_or_generator_list!AB12</f>
        <v>0</v>
      </c>
      <c r="X8" s="35">
        <f>MCP_or_generator_list!AC12</f>
        <v>0</v>
      </c>
      <c r="Y8" s="35">
        <f>MCP_or_generator_list!AD12</f>
        <v>0</v>
      </c>
      <c r="Z8" s="35">
        <f>MCP_or_generator_list!AE12</f>
        <v>0</v>
      </c>
      <c r="AA8" s="35">
        <f>MCP_or_generator_list!AF12</f>
        <v>0</v>
      </c>
      <c r="AB8" s="35">
        <f>MCP_or_generator_list!AG12</f>
        <v>0</v>
      </c>
      <c r="AC8" s="35">
        <f>MCP_or_generator_list!AH12</f>
        <v>0</v>
      </c>
      <c r="AD8" s="37">
        <f>MCP_or_generator_list!AI12</f>
        <v>0</v>
      </c>
      <c r="AE8" s="35">
        <f>MCP_or_generator_list!Z12</f>
        <v>0</v>
      </c>
      <c r="AF8" s="35">
        <f>MCP_or_generator_list!G12</f>
        <v>0</v>
      </c>
      <c r="AG8" s="35" t="str">
        <f>IF(ISERROR(SEARCH("mobile",MCP_or_generator_list!F12)),"No","Yes")</f>
        <v>No</v>
      </c>
      <c r="AH8" s="35">
        <f>MCP_or_generator_list!B12</f>
        <v>0</v>
      </c>
    </row>
    <row r="9" spans="1:34" x14ac:dyDescent="0.2">
      <c r="A9" s="35">
        <f>MCP_or_generator_list!A13</f>
        <v>0</v>
      </c>
      <c r="B9" s="35">
        <f>MCP_or_generator_list!C13</f>
        <v>0</v>
      </c>
      <c r="C9" s="35">
        <f>MCP_or_generator_list!D13</f>
        <v>0</v>
      </c>
      <c r="D9" s="35">
        <f>MCP_or_generator_list!E13</f>
        <v>0</v>
      </c>
      <c r="E9" s="35">
        <f>MCP_or_generator_list!H13</f>
        <v>0</v>
      </c>
      <c r="F9" s="35">
        <f>MCP_or_generator_list!I13</f>
        <v>0</v>
      </c>
      <c r="G9" s="35">
        <f>MCP_or_generator_list!J13</f>
        <v>0</v>
      </c>
      <c r="H9" s="35">
        <f>MCP_or_generator_list!K13</f>
        <v>0</v>
      </c>
      <c r="I9" s="37">
        <f>MCP_or_generator_list!L13</f>
        <v>0</v>
      </c>
      <c r="J9" s="35">
        <f>MCP_or_generator_list!M13</f>
        <v>0</v>
      </c>
      <c r="K9" s="35">
        <f>MCP_or_generator_list!O13</f>
        <v>0</v>
      </c>
      <c r="L9" s="35">
        <f>MCP_or_generator_list!P13</f>
        <v>0</v>
      </c>
      <c r="M9" s="35">
        <f>MCP_or_generator_list!Q13</f>
        <v>0</v>
      </c>
      <c r="N9" s="35">
        <f>MCP_or_generator_list!R13</f>
        <v>0</v>
      </c>
      <c r="O9" s="35">
        <f>MCP_or_generator_list!S13</f>
        <v>0</v>
      </c>
      <c r="P9" s="35">
        <f>MCP_or_generator_list!T13</f>
        <v>0</v>
      </c>
      <c r="Q9" s="35">
        <f>MCP_or_generator_list!U13</f>
        <v>0</v>
      </c>
      <c r="R9" s="35">
        <f>MCP_or_generator_list!V13</f>
        <v>0</v>
      </c>
      <c r="S9" s="35">
        <f>MCP_or_generator_list!W13</f>
        <v>0</v>
      </c>
      <c r="T9" s="35">
        <f>MCP_or_generator_list!X13</f>
        <v>0</v>
      </c>
      <c r="U9" s="35">
        <f>MCP_or_generator_list!Y13</f>
        <v>0</v>
      </c>
      <c r="V9" s="35">
        <f>MCP_or_generator_list!AA13</f>
        <v>0</v>
      </c>
      <c r="W9" s="35">
        <f>MCP_or_generator_list!AB13</f>
        <v>0</v>
      </c>
      <c r="X9" s="35">
        <f>MCP_or_generator_list!AC13</f>
        <v>0</v>
      </c>
      <c r="Y9" s="35">
        <f>MCP_or_generator_list!AD13</f>
        <v>0</v>
      </c>
      <c r="Z9" s="35">
        <f>MCP_or_generator_list!AE13</f>
        <v>0</v>
      </c>
      <c r="AA9" s="35">
        <f>MCP_or_generator_list!AF13</f>
        <v>0</v>
      </c>
      <c r="AB9" s="35">
        <f>MCP_or_generator_list!AG13</f>
        <v>0</v>
      </c>
      <c r="AC9" s="35">
        <f>MCP_or_generator_list!AH13</f>
        <v>0</v>
      </c>
      <c r="AD9" s="37">
        <f>MCP_or_generator_list!AI13</f>
        <v>0</v>
      </c>
      <c r="AE9" s="35">
        <f>MCP_or_generator_list!Z13</f>
        <v>0</v>
      </c>
      <c r="AF9" s="35">
        <f>MCP_or_generator_list!G13</f>
        <v>0</v>
      </c>
      <c r="AG9" s="35" t="str">
        <f>IF(ISERROR(SEARCH("mobile",MCP_or_generator_list!F13)),"No","Yes")</f>
        <v>No</v>
      </c>
      <c r="AH9" s="35">
        <f>MCP_or_generator_list!B13</f>
        <v>0</v>
      </c>
    </row>
    <row r="10" spans="1:34" x14ac:dyDescent="0.2">
      <c r="A10" s="35">
        <f>MCP_or_generator_list!A14</f>
        <v>0</v>
      </c>
      <c r="B10" s="35">
        <f>MCP_or_generator_list!C14</f>
        <v>0</v>
      </c>
      <c r="C10" s="35">
        <f>MCP_or_generator_list!D14</f>
        <v>0</v>
      </c>
      <c r="D10" s="35">
        <f>MCP_or_generator_list!E14</f>
        <v>0</v>
      </c>
      <c r="E10" s="35">
        <f>MCP_or_generator_list!H14</f>
        <v>0</v>
      </c>
      <c r="F10" s="35">
        <f>MCP_or_generator_list!I14</f>
        <v>0</v>
      </c>
      <c r="G10" s="35">
        <f>MCP_or_generator_list!J14</f>
        <v>0</v>
      </c>
      <c r="H10" s="35">
        <f>MCP_or_generator_list!K14</f>
        <v>0</v>
      </c>
      <c r="I10" s="37">
        <f>MCP_or_generator_list!L14</f>
        <v>0</v>
      </c>
      <c r="J10" s="35">
        <f>MCP_or_generator_list!M14</f>
        <v>0</v>
      </c>
      <c r="K10" s="35">
        <f>MCP_or_generator_list!O14</f>
        <v>0</v>
      </c>
      <c r="L10" s="35">
        <f>MCP_or_generator_list!P14</f>
        <v>0</v>
      </c>
      <c r="M10" s="35">
        <f>MCP_or_generator_list!Q14</f>
        <v>0</v>
      </c>
      <c r="N10" s="35">
        <f>MCP_or_generator_list!R14</f>
        <v>0</v>
      </c>
      <c r="O10" s="35">
        <f>MCP_or_generator_list!S14</f>
        <v>0</v>
      </c>
      <c r="P10" s="35">
        <f>MCP_or_generator_list!T14</f>
        <v>0</v>
      </c>
      <c r="Q10" s="35">
        <f>MCP_or_generator_list!U14</f>
        <v>0</v>
      </c>
      <c r="R10" s="35">
        <f>MCP_or_generator_list!V14</f>
        <v>0</v>
      </c>
      <c r="S10" s="35">
        <f>MCP_or_generator_list!W14</f>
        <v>0</v>
      </c>
      <c r="T10" s="35">
        <f>MCP_or_generator_list!X14</f>
        <v>0</v>
      </c>
      <c r="U10" s="35">
        <f>MCP_or_generator_list!Y14</f>
        <v>0</v>
      </c>
      <c r="V10" s="35">
        <f>MCP_or_generator_list!AA14</f>
        <v>0</v>
      </c>
      <c r="W10" s="35">
        <f>MCP_or_generator_list!AB14</f>
        <v>0</v>
      </c>
      <c r="X10" s="35">
        <f>MCP_or_generator_list!AC14</f>
        <v>0</v>
      </c>
      <c r="Y10" s="35">
        <f>MCP_or_generator_list!AD14</f>
        <v>0</v>
      </c>
      <c r="Z10" s="35">
        <f>MCP_or_generator_list!AE14</f>
        <v>0</v>
      </c>
      <c r="AA10" s="35">
        <f>MCP_or_generator_list!AF14</f>
        <v>0</v>
      </c>
      <c r="AB10" s="35">
        <f>MCP_or_generator_list!AG14</f>
        <v>0</v>
      </c>
      <c r="AC10" s="35">
        <f>MCP_or_generator_list!AH14</f>
        <v>0</v>
      </c>
      <c r="AD10" s="37">
        <f>MCP_or_generator_list!AI14</f>
        <v>0</v>
      </c>
      <c r="AE10" s="35">
        <f>MCP_or_generator_list!Z14</f>
        <v>0</v>
      </c>
      <c r="AF10" s="35">
        <f>MCP_or_generator_list!G14</f>
        <v>0</v>
      </c>
      <c r="AG10" s="35" t="str">
        <f>IF(ISERROR(SEARCH("mobile",MCP_or_generator_list!F14)),"No","Yes")</f>
        <v>No</v>
      </c>
      <c r="AH10" s="35">
        <f>MCP_or_generator_list!B14</f>
        <v>0</v>
      </c>
    </row>
    <row r="11" spans="1:34" x14ac:dyDescent="0.2">
      <c r="A11" s="35">
        <f>MCP_or_generator_list!A15</f>
        <v>0</v>
      </c>
      <c r="B11" s="35">
        <f>MCP_or_generator_list!C15</f>
        <v>0</v>
      </c>
      <c r="C11" s="35">
        <f>MCP_or_generator_list!D15</f>
        <v>0</v>
      </c>
      <c r="D11" s="35">
        <f>MCP_or_generator_list!E15</f>
        <v>0</v>
      </c>
      <c r="E11" s="35">
        <f>MCP_or_generator_list!H15</f>
        <v>0</v>
      </c>
      <c r="F11" s="35">
        <f>MCP_or_generator_list!I15</f>
        <v>0</v>
      </c>
      <c r="G11" s="35">
        <f>MCP_or_generator_list!J15</f>
        <v>0</v>
      </c>
      <c r="H11" s="35">
        <f>MCP_or_generator_list!K15</f>
        <v>0</v>
      </c>
      <c r="I11" s="37">
        <f>MCP_or_generator_list!L15</f>
        <v>0</v>
      </c>
      <c r="J11" s="35">
        <f>MCP_or_generator_list!M15</f>
        <v>0</v>
      </c>
      <c r="K11" s="35">
        <f>MCP_or_generator_list!O15</f>
        <v>0</v>
      </c>
      <c r="L11" s="35">
        <f>MCP_or_generator_list!P15</f>
        <v>0</v>
      </c>
      <c r="M11" s="35">
        <f>MCP_or_generator_list!Q15</f>
        <v>0</v>
      </c>
      <c r="N11" s="35">
        <f>MCP_or_generator_list!R15</f>
        <v>0</v>
      </c>
      <c r="O11" s="35">
        <f>MCP_or_generator_list!S15</f>
        <v>0</v>
      </c>
      <c r="P11" s="35">
        <f>MCP_or_generator_list!T15</f>
        <v>0</v>
      </c>
      <c r="Q11" s="35">
        <f>MCP_or_generator_list!U15</f>
        <v>0</v>
      </c>
      <c r="R11" s="35">
        <f>MCP_or_generator_list!V15</f>
        <v>0</v>
      </c>
      <c r="S11" s="35">
        <f>MCP_or_generator_list!W15</f>
        <v>0</v>
      </c>
      <c r="T11" s="35">
        <f>MCP_or_generator_list!X15</f>
        <v>0</v>
      </c>
      <c r="U11" s="35">
        <f>MCP_or_generator_list!Y15</f>
        <v>0</v>
      </c>
      <c r="V11" s="35">
        <f>MCP_or_generator_list!AA15</f>
        <v>0</v>
      </c>
      <c r="W11" s="35">
        <f>MCP_or_generator_list!AB15</f>
        <v>0</v>
      </c>
      <c r="X11" s="35">
        <f>MCP_or_generator_list!AC15</f>
        <v>0</v>
      </c>
      <c r="Y11" s="35">
        <f>MCP_or_generator_list!AD15</f>
        <v>0</v>
      </c>
      <c r="Z11" s="35">
        <f>MCP_or_generator_list!AE15</f>
        <v>0</v>
      </c>
      <c r="AA11" s="35">
        <f>MCP_or_generator_list!AF15</f>
        <v>0</v>
      </c>
      <c r="AB11" s="35">
        <f>MCP_or_generator_list!AG15</f>
        <v>0</v>
      </c>
      <c r="AC11" s="35">
        <f>MCP_or_generator_list!AH15</f>
        <v>0</v>
      </c>
      <c r="AD11" s="37">
        <f>MCP_or_generator_list!AI15</f>
        <v>0</v>
      </c>
      <c r="AE11" s="35">
        <f>MCP_or_generator_list!Z15</f>
        <v>0</v>
      </c>
      <c r="AF11" s="35">
        <f>MCP_or_generator_list!G15</f>
        <v>0</v>
      </c>
      <c r="AG11" s="35" t="str">
        <f>IF(ISERROR(SEARCH("mobile",MCP_or_generator_list!F15)),"No","Yes")</f>
        <v>No</v>
      </c>
      <c r="AH11" s="35">
        <f>MCP_or_generator_list!B15</f>
        <v>0</v>
      </c>
    </row>
    <row r="12" spans="1:34" x14ac:dyDescent="0.2">
      <c r="A12" s="35">
        <f>MCP_or_generator_list!A16</f>
        <v>0</v>
      </c>
      <c r="B12" s="35">
        <f>MCP_or_generator_list!C16</f>
        <v>0</v>
      </c>
      <c r="C12" s="35">
        <f>MCP_or_generator_list!D16</f>
        <v>0</v>
      </c>
      <c r="D12" s="35">
        <f>MCP_or_generator_list!E16</f>
        <v>0</v>
      </c>
      <c r="E12" s="35">
        <f>MCP_or_generator_list!H16</f>
        <v>0</v>
      </c>
      <c r="F12" s="35">
        <f>MCP_or_generator_list!I16</f>
        <v>0</v>
      </c>
      <c r="G12" s="35">
        <f>MCP_or_generator_list!J16</f>
        <v>0</v>
      </c>
      <c r="H12" s="35">
        <f>MCP_or_generator_list!K16</f>
        <v>0</v>
      </c>
      <c r="I12" s="37">
        <f>MCP_or_generator_list!L16</f>
        <v>0</v>
      </c>
      <c r="J12" s="35">
        <f>MCP_or_generator_list!M16</f>
        <v>0</v>
      </c>
      <c r="K12" s="35">
        <f>MCP_or_generator_list!O16</f>
        <v>0</v>
      </c>
      <c r="L12" s="35">
        <f>MCP_or_generator_list!P16</f>
        <v>0</v>
      </c>
      <c r="M12" s="35">
        <f>MCP_or_generator_list!Q16</f>
        <v>0</v>
      </c>
      <c r="N12" s="35">
        <f>MCP_or_generator_list!R16</f>
        <v>0</v>
      </c>
      <c r="O12" s="35">
        <f>MCP_or_generator_list!S16</f>
        <v>0</v>
      </c>
      <c r="P12" s="35">
        <f>MCP_or_generator_list!T16</f>
        <v>0</v>
      </c>
      <c r="Q12" s="35">
        <f>MCP_or_generator_list!U16</f>
        <v>0</v>
      </c>
      <c r="R12" s="35">
        <f>MCP_or_generator_list!V16</f>
        <v>0</v>
      </c>
      <c r="S12" s="35">
        <f>MCP_or_generator_list!W16</f>
        <v>0</v>
      </c>
      <c r="T12" s="35">
        <f>MCP_or_generator_list!X16</f>
        <v>0</v>
      </c>
      <c r="U12" s="35">
        <f>MCP_or_generator_list!Y16</f>
        <v>0</v>
      </c>
      <c r="V12" s="35">
        <f>MCP_or_generator_list!AA16</f>
        <v>0</v>
      </c>
      <c r="W12" s="35">
        <f>MCP_or_generator_list!AB16</f>
        <v>0</v>
      </c>
      <c r="X12" s="35">
        <f>MCP_or_generator_list!AC16</f>
        <v>0</v>
      </c>
      <c r="Y12" s="35">
        <f>MCP_or_generator_list!AD16</f>
        <v>0</v>
      </c>
      <c r="Z12" s="35">
        <f>MCP_or_generator_list!AE16</f>
        <v>0</v>
      </c>
      <c r="AA12" s="35">
        <f>MCP_or_generator_list!AF16</f>
        <v>0</v>
      </c>
      <c r="AB12" s="35">
        <f>MCP_or_generator_list!AG16</f>
        <v>0</v>
      </c>
      <c r="AC12" s="35">
        <f>MCP_or_generator_list!AH16</f>
        <v>0</v>
      </c>
      <c r="AD12" s="37">
        <f>MCP_or_generator_list!AI16</f>
        <v>0</v>
      </c>
      <c r="AE12" s="35">
        <f>MCP_or_generator_list!Z16</f>
        <v>0</v>
      </c>
      <c r="AF12" s="35">
        <f>MCP_or_generator_list!G16</f>
        <v>0</v>
      </c>
      <c r="AG12" s="35" t="str">
        <f>IF(ISERROR(SEARCH("mobile",MCP_or_generator_list!F16)),"No","Yes")</f>
        <v>No</v>
      </c>
      <c r="AH12" s="35">
        <f>MCP_or_generator_list!B16</f>
        <v>0</v>
      </c>
    </row>
    <row r="13" spans="1:34" x14ac:dyDescent="0.2">
      <c r="A13" s="35">
        <f>MCP_or_generator_list!A17</f>
        <v>0</v>
      </c>
      <c r="B13" s="35">
        <f>MCP_or_generator_list!C17</f>
        <v>0</v>
      </c>
      <c r="C13" s="35">
        <f>MCP_or_generator_list!D17</f>
        <v>0</v>
      </c>
      <c r="D13" s="35">
        <f>MCP_or_generator_list!E17</f>
        <v>0</v>
      </c>
      <c r="E13" s="35">
        <f>MCP_or_generator_list!H17</f>
        <v>0</v>
      </c>
      <c r="F13" s="35">
        <f>MCP_or_generator_list!I17</f>
        <v>0</v>
      </c>
      <c r="G13" s="35">
        <f>MCP_or_generator_list!J17</f>
        <v>0</v>
      </c>
      <c r="H13" s="35">
        <f>MCP_or_generator_list!K17</f>
        <v>0</v>
      </c>
      <c r="I13" s="37">
        <f>MCP_or_generator_list!L17</f>
        <v>0</v>
      </c>
      <c r="J13" s="35">
        <f>MCP_or_generator_list!M17</f>
        <v>0</v>
      </c>
      <c r="K13" s="35">
        <f>MCP_or_generator_list!O17</f>
        <v>0</v>
      </c>
      <c r="L13" s="35">
        <f>MCP_or_generator_list!P17</f>
        <v>0</v>
      </c>
      <c r="M13" s="35">
        <f>MCP_or_generator_list!Q17</f>
        <v>0</v>
      </c>
      <c r="N13" s="35">
        <f>MCP_or_generator_list!R17</f>
        <v>0</v>
      </c>
      <c r="O13" s="35">
        <f>MCP_or_generator_list!S17</f>
        <v>0</v>
      </c>
      <c r="P13" s="35">
        <f>MCP_or_generator_list!T17</f>
        <v>0</v>
      </c>
      <c r="Q13" s="35">
        <f>MCP_or_generator_list!U17</f>
        <v>0</v>
      </c>
      <c r="R13" s="35">
        <f>MCP_or_generator_list!V17</f>
        <v>0</v>
      </c>
      <c r="S13" s="35">
        <f>MCP_or_generator_list!W17</f>
        <v>0</v>
      </c>
      <c r="T13" s="35">
        <f>MCP_or_generator_list!X17</f>
        <v>0</v>
      </c>
      <c r="U13" s="35">
        <f>MCP_or_generator_list!Y17</f>
        <v>0</v>
      </c>
      <c r="V13" s="35">
        <f>MCP_or_generator_list!AA17</f>
        <v>0</v>
      </c>
      <c r="W13" s="35">
        <f>MCP_or_generator_list!AB17</f>
        <v>0</v>
      </c>
      <c r="X13" s="35">
        <f>MCP_or_generator_list!AC17</f>
        <v>0</v>
      </c>
      <c r="Y13" s="35">
        <f>MCP_or_generator_list!AD17</f>
        <v>0</v>
      </c>
      <c r="Z13" s="35">
        <f>MCP_or_generator_list!AE17</f>
        <v>0</v>
      </c>
      <c r="AA13" s="35">
        <f>MCP_or_generator_list!AF17</f>
        <v>0</v>
      </c>
      <c r="AB13" s="35">
        <f>MCP_or_generator_list!AG17</f>
        <v>0</v>
      </c>
      <c r="AC13" s="35">
        <f>MCP_or_generator_list!AH17</f>
        <v>0</v>
      </c>
      <c r="AD13" s="37">
        <f>MCP_or_generator_list!AI17</f>
        <v>0</v>
      </c>
      <c r="AE13" s="35">
        <f>MCP_or_generator_list!Z17</f>
        <v>0</v>
      </c>
      <c r="AF13" s="35">
        <f>MCP_or_generator_list!G17</f>
        <v>0</v>
      </c>
      <c r="AG13" s="35" t="str">
        <f>IF(ISERROR(SEARCH("mobile",MCP_or_generator_list!F17)),"No","Yes")</f>
        <v>No</v>
      </c>
      <c r="AH13" s="35">
        <f>MCP_or_generator_list!B17</f>
        <v>0</v>
      </c>
    </row>
    <row r="14" spans="1:34" x14ac:dyDescent="0.2">
      <c r="A14" s="35">
        <f>MCP_or_generator_list!A18</f>
        <v>0</v>
      </c>
      <c r="B14" s="35">
        <f>MCP_or_generator_list!C18</f>
        <v>0</v>
      </c>
      <c r="C14" s="35">
        <f>MCP_or_generator_list!D18</f>
        <v>0</v>
      </c>
      <c r="D14" s="35">
        <f>MCP_or_generator_list!E18</f>
        <v>0</v>
      </c>
      <c r="E14" s="35">
        <f>MCP_or_generator_list!H18</f>
        <v>0</v>
      </c>
      <c r="F14" s="35">
        <f>MCP_or_generator_list!I18</f>
        <v>0</v>
      </c>
      <c r="G14" s="35">
        <f>MCP_or_generator_list!J18</f>
        <v>0</v>
      </c>
      <c r="H14" s="35">
        <f>MCP_or_generator_list!K18</f>
        <v>0</v>
      </c>
      <c r="I14" s="37">
        <f>MCP_or_generator_list!L18</f>
        <v>0</v>
      </c>
      <c r="J14" s="35">
        <f>MCP_or_generator_list!M18</f>
        <v>0</v>
      </c>
      <c r="K14" s="35">
        <f>MCP_or_generator_list!O18</f>
        <v>0</v>
      </c>
      <c r="L14" s="35">
        <f>MCP_or_generator_list!P18</f>
        <v>0</v>
      </c>
      <c r="M14" s="35">
        <f>MCP_or_generator_list!Q18</f>
        <v>0</v>
      </c>
      <c r="N14" s="35">
        <f>MCP_or_generator_list!R18</f>
        <v>0</v>
      </c>
      <c r="O14" s="35">
        <f>MCP_or_generator_list!S18</f>
        <v>0</v>
      </c>
      <c r="P14" s="35">
        <f>MCP_or_generator_list!T18</f>
        <v>0</v>
      </c>
      <c r="Q14" s="35">
        <f>MCP_or_generator_list!U18</f>
        <v>0</v>
      </c>
      <c r="R14" s="35">
        <f>MCP_or_generator_list!V18</f>
        <v>0</v>
      </c>
      <c r="S14" s="35">
        <f>MCP_or_generator_list!W18</f>
        <v>0</v>
      </c>
      <c r="T14" s="35">
        <f>MCP_or_generator_list!X18</f>
        <v>0</v>
      </c>
      <c r="U14" s="35">
        <f>MCP_or_generator_list!Y18</f>
        <v>0</v>
      </c>
      <c r="V14" s="35">
        <f>MCP_or_generator_list!AA18</f>
        <v>0</v>
      </c>
      <c r="W14" s="35">
        <f>MCP_or_generator_list!AB18</f>
        <v>0</v>
      </c>
      <c r="X14" s="35">
        <f>MCP_or_generator_list!AC18</f>
        <v>0</v>
      </c>
      <c r="Y14" s="35">
        <f>MCP_or_generator_list!AD18</f>
        <v>0</v>
      </c>
      <c r="Z14" s="35">
        <f>MCP_or_generator_list!AE18</f>
        <v>0</v>
      </c>
      <c r="AA14" s="35">
        <f>MCP_or_generator_list!AF18</f>
        <v>0</v>
      </c>
      <c r="AB14" s="35">
        <f>MCP_or_generator_list!AG18</f>
        <v>0</v>
      </c>
      <c r="AC14" s="35">
        <f>MCP_or_generator_list!AH18</f>
        <v>0</v>
      </c>
      <c r="AD14" s="37">
        <f>MCP_or_generator_list!AI18</f>
        <v>0</v>
      </c>
      <c r="AE14" s="35">
        <f>MCP_or_generator_list!Z18</f>
        <v>0</v>
      </c>
      <c r="AF14" s="35">
        <f>MCP_or_generator_list!G18</f>
        <v>0</v>
      </c>
      <c r="AG14" s="35" t="str">
        <f>IF(ISERROR(SEARCH("mobile",MCP_or_generator_list!F18)),"No","Yes")</f>
        <v>No</v>
      </c>
      <c r="AH14" s="35">
        <f>MCP_or_generator_list!B18</f>
        <v>0</v>
      </c>
    </row>
    <row r="15" spans="1:34" x14ac:dyDescent="0.2">
      <c r="A15" s="35">
        <f>MCP_or_generator_list!A19</f>
        <v>0</v>
      </c>
      <c r="B15" s="35">
        <f>MCP_or_generator_list!C19</f>
        <v>0</v>
      </c>
      <c r="C15" s="35">
        <f>MCP_or_generator_list!D19</f>
        <v>0</v>
      </c>
      <c r="D15" s="35">
        <f>MCP_or_generator_list!E19</f>
        <v>0</v>
      </c>
      <c r="E15" s="35">
        <f>MCP_or_generator_list!H19</f>
        <v>0</v>
      </c>
      <c r="F15" s="35">
        <f>MCP_or_generator_list!I19</f>
        <v>0</v>
      </c>
      <c r="G15" s="35">
        <f>MCP_or_generator_list!J19</f>
        <v>0</v>
      </c>
      <c r="H15" s="35">
        <f>MCP_or_generator_list!K19</f>
        <v>0</v>
      </c>
      <c r="I15" s="37">
        <f>MCP_or_generator_list!L19</f>
        <v>0</v>
      </c>
      <c r="J15" s="35">
        <f>MCP_or_generator_list!M19</f>
        <v>0</v>
      </c>
      <c r="K15" s="35">
        <f>MCP_or_generator_list!O19</f>
        <v>0</v>
      </c>
      <c r="L15" s="35">
        <f>MCP_or_generator_list!P19</f>
        <v>0</v>
      </c>
      <c r="M15" s="35">
        <f>MCP_or_generator_list!Q19</f>
        <v>0</v>
      </c>
      <c r="N15" s="35">
        <f>MCP_or_generator_list!R19</f>
        <v>0</v>
      </c>
      <c r="O15" s="35">
        <f>MCP_or_generator_list!S19</f>
        <v>0</v>
      </c>
      <c r="P15" s="35">
        <f>MCP_or_generator_list!T19</f>
        <v>0</v>
      </c>
      <c r="Q15" s="35">
        <f>MCP_or_generator_list!U19</f>
        <v>0</v>
      </c>
      <c r="R15" s="35">
        <f>MCP_or_generator_list!V19</f>
        <v>0</v>
      </c>
      <c r="S15" s="35">
        <f>MCP_or_generator_list!W19</f>
        <v>0</v>
      </c>
      <c r="T15" s="35">
        <f>MCP_or_generator_list!X19</f>
        <v>0</v>
      </c>
      <c r="U15" s="35">
        <f>MCP_or_generator_list!Y19</f>
        <v>0</v>
      </c>
      <c r="V15" s="35">
        <f>MCP_or_generator_list!AA19</f>
        <v>0</v>
      </c>
      <c r="W15" s="35">
        <f>MCP_or_generator_list!AB19</f>
        <v>0</v>
      </c>
      <c r="X15" s="35">
        <f>MCP_or_generator_list!AC19</f>
        <v>0</v>
      </c>
      <c r="Y15" s="35">
        <f>MCP_or_generator_list!AD19</f>
        <v>0</v>
      </c>
      <c r="Z15" s="35">
        <f>MCP_or_generator_list!AE19</f>
        <v>0</v>
      </c>
      <c r="AA15" s="35">
        <f>MCP_or_generator_list!AF19</f>
        <v>0</v>
      </c>
      <c r="AB15" s="35">
        <f>MCP_or_generator_list!AG19</f>
        <v>0</v>
      </c>
      <c r="AC15" s="35">
        <f>MCP_or_generator_list!AH19</f>
        <v>0</v>
      </c>
      <c r="AD15" s="37">
        <f>MCP_or_generator_list!AI19</f>
        <v>0</v>
      </c>
      <c r="AE15" s="35">
        <f>MCP_or_generator_list!Z19</f>
        <v>0</v>
      </c>
      <c r="AF15" s="35">
        <f>MCP_or_generator_list!G19</f>
        <v>0</v>
      </c>
      <c r="AG15" s="35" t="str">
        <f>IF(ISERROR(SEARCH("mobile",MCP_or_generator_list!F19)),"No","Yes")</f>
        <v>No</v>
      </c>
      <c r="AH15" s="35">
        <f>MCP_or_generator_list!B19</f>
        <v>0</v>
      </c>
    </row>
    <row r="16" spans="1:34" x14ac:dyDescent="0.2">
      <c r="A16" s="35">
        <f>MCP_or_generator_list!A20</f>
        <v>0</v>
      </c>
      <c r="B16" s="35">
        <f>MCP_or_generator_list!C20</f>
        <v>0</v>
      </c>
      <c r="C16" s="35">
        <f>MCP_or_generator_list!D20</f>
        <v>0</v>
      </c>
      <c r="D16" s="35">
        <f>MCP_or_generator_list!E20</f>
        <v>0</v>
      </c>
      <c r="E16" s="35">
        <f>MCP_or_generator_list!H20</f>
        <v>0</v>
      </c>
      <c r="F16" s="35">
        <f>MCP_or_generator_list!I20</f>
        <v>0</v>
      </c>
      <c r="G16" s="35">
        <f>MCP_or_generator_list!J20</f>
        <v>0</v>
      </c>
      <c r="H16" s="35">
        <f>MCP_or_generator_list!K20</f>
        <v>0</v>
      </c>
      <c r="I16" s="37">
        <f>MCP_or_generator_list!L20</f>
        <v>0</v>
      </c>
      <c r="J16" s="35">
        <f>MCP_or_generator_list!M20</f>
        <v>0</v>
      </c>
      <c r="K16" s="35">
        <f>MCP_or_generator_list!O20</f>
        <v>0</v>
      </c>
      <c r="L16" s="35">
        <f>MCP_or_generator_list!P20</f>
        <v>0</v>
      </c>
      <c r="M16" s="35">
        <f>MCP_or_generator_list!Q20</f>
        <v>0</v>
      </c>
      <c r="N16" s="35">
        <f>MCP_or_generator_list!R20</f>
        <v>0</v>
      </c>
      <c r="O16" s="35">
        <f>MCP_or_generator_list!S20</f>
        <v>0</v>
      </c>
      <c r="P16" s="35">
        <f>MCP_or_generator_list!T20</f>
        <v>0</v>
      </c>
      <c r="Q16" s="35">
        <f>MCP_or_generator_list!U20</f>
        <v>0</v>
      </c>
      <c r="R16" s="35">
        <f>MCP_or_generator_list!V20</f>
        <v>0</v>
      </c>
      <c r="S16" s="35">
        <f>MCP_or_generator_list!W20</f>
        <v>0</v>
      </c>
      <c r="T16" s="35">
        <f>MCP_or_generator_list!X20</f>
        <v>0</v>
      </c>
      <c r="U16" s="35">
        <f>MCP_or_generator_list!Y20</f>
        <v>0</v>
      </c>
      <c r="V16" s="35">
        <f>MCP_or_generator_list!AA20</f>
        <v>0</v>
      </c>
      <c r="W16" s="35">
        <f>MCP_or_generator_list!AB20</f>
        <v>0</v>
      </c>
      <c r="X16" s="35">
        <f>MCP_or_generator_list!AC20</f>
        <v>0</v>
      </c>
      <c r="Y16" s="35">
        <f>MCP_or_generator_list!AD20</f>
        <v>0</v>
      </c>
      <c r="Z16" s="35">
        <f>MCP_or_generator_list!AE20</f>
        <v>0</v>
      </c>
      <c r="AA16" s="35">
        <f>MCP_or_generator_list!AF20</f>
        <v>0</v>
      </c>
      <c r="AB16" s="35">
        <f>MCP_or_generator_list!AG20</f>
        <v>0</v>
      </c>
      <c r="AC16" s="35">
        <f>MCP_or_generator_list!AH20</f>
        <v>0</v>
      </c>
      <c r="AD16" s="37">
        <f>MCP_or_generator_list!AI20</f>
        <v>0</v>
      </c>
      <c r="AE16" s="35">
        <f>MCP_or_generator_list!Z20</f>
        <v>0</v>
      </c>
      <c r="AF16" s="35">
        <f>MCP_or_generator_list!G20</f>
        <v>0</v>
      </c>
      <c r="AG16" s="35" t="str">
        <f>IF(ISERROR(SEARCH("mobile",MCP_or_generator_list!F20)),"No","Yes")</f>
        <v>No</v>
      </c>
      <c r="AH16" s="35">
        <f>MCP_or_generator_list!B20</f>
        <v>0</v>
      </c>
    </row>
    <row r="19" spans="1:34" x14ac:dyDescent="0.2">
      <c r="A19" s="38" t="s">
        <v>122</v>
      </c>
      <c r="B19" s="38" t="s">
        <v>123</v>
      </c>
      <c r="I19" t="s">
        <v>124</v>
      </c>
      <c r="J19" t="s">
        <v>125</v>
      </c>
      <c r="K19" t="s">
        <v>126</v>
      </c>
      <c r="L19" t="s">
        <v>127</v>
      </c>
      <c r="M19" t="s">
        <v>128</v>
      </c>
      <c r="N19" t="s">
        <v>129</v>
      </c>
      <c r="O19" t="s">
        <v>130</v>
      </c>
      <c r="P19" t="s">
        <v>131</v>
      </c>
      <c r="Q19"/>
      <c r="R19" t="s">
        <v>132</v>
      </c>
      <c r="S19" t="s">
        <v>133</v>
      </c>
      <c r="T19" t="s">
        <v>134</v>
      </c>
      <c r="U19" t="s">
        <v>135</v>
      </c>
      <c r="V19" t="s">
        <v>136</v>
      </c>
      <c r="W19" t="s">
        <v>137</v>
      </c>
      <c r="X19" t="s">
        <v>138</v>
      </c>
      <c r="Y19" t="s">
        <v>139</v>
      </c>
      <c r="Z19" t="s">
        <v>140</v>
      </c>
      <c r="AA19" t="s">
        <v>141</v>
      </c>
      <c r="AB19" t="s">
        <v>142</v>
      </c>
      <c r="AC19" t="s">
        <v>143</v>
      </c>
      <c r="AD19" t="s">
        <v>144</v>
      </c>
    </row>
    <row r="20" spans="1:34" x14ac:dyDescent="0.2">
      <c r="A20" s="35" t="s">
        <v>145</v>
      </c>
      <c r="B20" s="35" t="str">
        <f>IF(ISERROR(SEARCH("mobile",MCP_or_generator_list!F6)),"No","Yes")</f>
        <v>No</v>
      </c>
    </row>
    <row r="21" spans="1:34" x14ac:dyDescent="0.2">
      <c r="A21" s="35" t="s">
        <v>146</v>
      </c>
      <c r="B21" t="str">
        <f>MCP_or_generator_list!B6</f>
        <v>C.27.90 Manufacture of other electrical equipment</v>
      </c>
    </row>
    <row r="23" spans="1:34" customFormat="1" x14ac:dyDescent="0.2">
      <c r="A23" s="35" t="s">
        <v>0</v>
      </c>
      <c r="B23" s="35" t="s">
        <v>0</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row>
    <row r="24" spans="1:34" customFormat="1" x14ac:dyDescent="0.2">
      <c r="A24" s="35" t="s">
        <v>91</v>
      </c>
      <c r="B24" s="35" t="s">
        <v>147</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row>
    <row r="25" spans="1:34" customFormat="1" x14ac:dyDescent="0.2">
      <c r="A25" s="35" t="s">
        <v>92</v>
      </c>
      <c r="B25" s="35" t="s">
        <v>3</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row>
    <row r="26" spans="1:34" customFormat="1" x14ac:dyDescent="0.2">
      <c r="A26" s="35" t="s">
        <v>93</v>
      </c>
      <c r="B26" s="35" t="s">
        <v>4</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row>
    <row r="27" spans="1:34" customFormat="1" x14ac:dyDescent="0.2">
      <c r="A27" s="35" t="s">
        <v>7</v>
      </c>
      <c r="B27" s="35" t="s">
        <v>7</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row>
    <row r="28" spans="1:34" customFormat="1" x14ac:dyDescent="0.2">
      <c r="A28" s="35" t="s">
        <v>8</v>
      </c>
      <c r="B28" s="35" t="s">
        <v>8</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row>
    <row r="29" spans="1:34" customFormat="1" x14ac:dyDescent="0.2">
      <c r="A29" s="35" t="s">
        <v>94</v>
      </c>
      <c r="B29" s="35" t="s">
        <v>94</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row>
    <row r="30" spans="1:34" customFormat="1" x14ac:dyDescent="0.2">
      <c r="A30" s="35" t="s">
        <v>95</v>
      </c>
      <c r="B30" s="35" t="s">
        <v>95</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row>
    <row r="31" spans="1:34" customFormat="1" x14ac:dyDescent="0.2">
      <c r="A31" s="35" t="s">
        <v>96</v>
      </c>
      <c r="B31" s="35" t="s">
        <v>148</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row>
    <row r="32" spans="1:34" customFormat="1" x14ac:dyDescent="0.2">
      <c r="A32" s="35" t="s">
        <v>97</v>
      </c>
      <c r="B32" s="35" t="s">
        <v>149</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row>
    <row r="33" spans="1:34" customFormat="1" x14ac:dyDescent="0.2">
      <c r="A33" s="35" t="s">
        <v>98</v>
      </c>
      <c r="B33" s="35" t="s">
        <v>150</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4" customFormat="1" x14ac:dyDescent="0.2">
      <c r="A34" s="35" t="s">
        <v>99</v>
      </c>
      <c r="B34" s="35" t="s">
        <v>151</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row>
    <row r="35" spans="1:34" customFormat="1" x14ac:dyDescent="0.2">
      <c r="A35" s="35" t="s">
        <v>152</v>
      </c>
      <c r="B35" s="35" t="s">
        <v>152</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34" customFormat="1" x14ac:dyDescent="0.2">
      <c r="A36" s="35" t="s">
        <v>153</v>
      </c>
      <c r="B36" s="35">
        <v>0</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row>
    <row r="37" spans="1:34" customFormat="1" x14ac:dyDescent="0.2">
      <c r="A37" s="35" t="s">
        <v>154</v>
      </c>
      <c r="B37" s="35">
        <v>0</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row>
    <row r="38" spans="1:34" customFormat="1" x14ac:dyDescent="0.2">
      <c r="A38" s="35" t="s">
        <v>155</v>
      </c>
      <c r="B38" s="35">
        <v>0</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row>
    <row r="39" spans="1:34" customFormat="1" x14ac:dyDescent="0.2">
      <c r="A39" s="35" t="s">
        <v>156</v>
      </c>
      <c r="B39" s="35">
        <v>0</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row>
    <row r="40" spans="1:34" customFormat="1" x14ac:dyDescent="0.2">
      <c r="A40" s="35" t="s">
        <v>157</v>
      </c>
      <c r="B40" s="35" t="s">
        <v>157</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row>
    <row r="41" spans="1:34" customFormat="1" x14ac:dyDescent="0.2">
      <c r="A41" s="35" t="s">
        <v>158</v>
      </c>
      <c r="B41" s="35" t="s">
        <v>159</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row>
    <row r="42" spans="1:34" customFormat="1" x14ac:dyDescent="0.2">
      <c r="A42" s="35" t="s">
        <v>104</v>
      </c>
      <c r="B42" s="35" t="s">
        <v>160</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row>
    <row r="43" spans="1:34" customFormat="1" x14ac:dyDescent="0.2">
      <c r="A43" s="35" t="s">
        <v>103</v>
      </c>
      <c r="B43" s="35" t="s">
        <v>161</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row r="44" spans="1:34" customFormat="1" x14ac:dyDescent="0.2">
      <c r="A44" s="35" t="s">
        <v>106</v>
      </c>
      <c r="B44" s="35" t="s">
        <v>162</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row>
    <row r="45" spans="1:34" customFormat="1" x14ac:dyDescent="0.2">
      <c r="A45" s="35" t="s">
        <v>109</v>
      </c>
      <c r="B45" s="35" t="s">
        <v>163</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row>
    <row r="46" spans="1:34" customFormat="1" x14ac:dyDescent="0.2">
      <c r="A46" s="35" t="s">
        <v>110</v>
      </c>
      <c r="B46" s="35" t="s">
        <v>164</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row>
    <row r="47" spans="1:34" customFormat="1" x14ac:dyDescent="0.2">
      <c r="A47" s="35" t="s">
        <v>111</v>
      </c>
      <c r="B47" s="35" t="s">
        <v>165</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row>
    <row r="48" spans="1:34" customFormat="1" x14ac:dyDescent="0.2">
      <c r="A48" s="35" t="s">
        <v>112</v>
      </c>
      <c r="B48" s="35" t="s">
        <v>166</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row>
    <row r="49" spans="1:34" customFormat="1" x14ac:dyDescent="0.2">
      <c r="A49" s="35" t="s">
        <v>113</v>
      </c>
      <c r="B49" s="35" t="s">
        <v>167</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row>
    <row r="50" spans="1:34" customFormat="1" x14ac:dyDescent="0.2">
      <c r="A50" s="35" t="s">
        <v>114</v>
      </c>
      <c r="B50" s="35" t="s">
        <v>168</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row>
    <row r="51" spans="1:34" customFormat="1" x14ac:dyDescent="0.2">
      <c r="A51" s="35" t="s">
        <v>107</v>
      </c>
      <c r="B51" s="35" t="s">
        <v>169</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row>
    <row r="52" spans="1:34" customFormat="1" x14ac:dyDescent="0.2">
      <c r="A52" s="35" t="s">
        <v>115</v>
      </c>
      <c r="B52" s="35" t="s">
        <v>170</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row>
    <row r="53" spans="1:34" customFormat="1" x14ac:dyDescent="0.2">
      <c r="A53" s="35" t="s">
        <v>116</v>
      </c>
      <c r="B53" s="35" t="s">
        <v>171</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row>
    <row r="54" spans="1:34" customFormat="1" x14ac:dyDescent="0.2">
      <c r="A54" s="35" t="s">
        <v>105</v>
      </c>
      <c r="B54" s="35" t="s">
        <v>172</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row>
  </sheetData>
  <pageMargins left="0.70000000000000007" right="0.70000000000000007" top="0.75" bottom="0.75" header="0.30000000000000004" footer="0.30000000000000004"/>
  <pageSetup paperSize="0" fitToWidth="0" fitToHeight="0" orientation="portrait" horizontalDpi="0" verticalDpi="0" copies="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MCP_or_generator_list</vt:lpstr>
      <vt:lpstr>Resp_1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 or generator list template</dc:title>
  <dc:subject/>
  <dc:creator>Preston, Emma</dc:creator>
  <dc:description/>
  <cp:lastModifiedBy>Morton, Annette</cp:lastModifiedBy>
  <dcterms:created xsi:type="dcterms:W3CDTF">2019-03-11T10:18:38Z</dcterms:created>
  <dcterms:modified xsi:type="dcterms:W3CDTF">2024-03-11T09:47:21Z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OGovernmentSecurityClassification">
    <vt:lpwstr>6;#Official|14c80daa-741b-422c-9722-f71693c9ede4</vt:lpwstr>
  </property>
  <property fmtid="{D5CDD505-2E9C-101B-9397-08002B2CF9AE}" pid="3" name="OrganisationalUnit">
    <vt:lpwstr>8;#EA|d5f78ddb-b1b6-4328-9877-d7e3ed06fdac</vt:lpwstr>
  </property>
  <property fmtid="{D5CDD505-2E9C-101B-9397-08002B2CF9AE}" pid="4" name="MediaServiceImageTags">
    <vt:lpwstr/>
  </property>
  <property fmtid="{D5CDD505-2E9C-101B-9397-08002B2CF9AE}" pid="5" name="HOSiteType">
    <vt:lpwstr>10;#Work Delivery|388f4f80-46e6-4bcd-8bd1-cea0059da8bd</vt:lpwstr>
  </property>
  <property fmtid="{D5CDD505-2E9C-101B-9397-08002B2CF9AE}" pid="6" name="Distribution">
    <vt:lpwstr>9;#External|1104eb68-55d8-494f-b6ba-c5473579de73</vt:lpwstr>
  </property>
  <property fmtid="{D5CDD505-2E9C-101B-9397-08002B2CF9AE}" pid="7" name="TaxCatchAll">
    <vt:lpwstr>6;#Official|14c80daa-741b-422c-9722-f71693c9ede4;#10;#Work Delivery|388f4f80-46e6-4bcd-8bd1-cea0059da8bd;#9;#External|1104eb68-55d8-494f-b6ba-c5473579de73;#8;#EA|d5f78ddb-b1b6-4328-9877-d7e3ed06fdac;#7;#Crown|69589897-2828-4761-976e-717fd8e631c9</vt:lpwstr>
  </property>
  <property fmtid="{D5CDD505-2E9C-101B-9397-08002B2CF9AE}" pid="8" name="HOCopyrightLevel">
    <vt:lpwstr>7;#Crown|69589897-2828-4761-976e-717fd8e631c9</vt:lpwstr>
  </property>
  <property fmtid="{D5CDD505-2E9C-101B-9397-08002B2CF9AE}" pid="9" name="lcf76f155ced4ddcb4097134ff3c332f">
    <vt:lpwstr/>
  </property>
  <property fmtid="{D5CDD505-2E9C-101B-9397-08002B2CF9AE}" pid="10" name="cf401361b24e474cb011be6eb76c0e76">
    <vt:lpwstr>Crown|69589897-2828-4761-976e-717fd8e631c9</vt:lpwstr>
  </property>
  <property fmtid="{D5CDD505-2E9C-101B-9397-08002B2CF9AE}" pid="11" name="WorkArea">
    <vt:lpwstr/>
  </property>
  <property fmtid="{D5CDD505-2E9C-101B-9397-08002B2CF9AE}" pid="12" name="HOMigrated">
    <vt:lpwstr>0</vt:lpwstr>
  </property>
  <property fmtid="{D5CDD505-2E9C-101B-9397-08002B2CF9AE}" pid="13" name="DocumentType">
    <vt:lpwstr/>
  </property>
  <property fmtid="{D5CDD505-2E9C-101B-9397-08002B2CF9AE}" pid="14" name="ddeb1fd0a9ad4436a96525d34737dc44">
    <vt:lpwstr>External|1104eb68-55d8-494f-b6ba-c5473579de73</vt:lpwstr>
  </property>
  <property fmtid="{D5CDD505-2E9C-101B-9397-08002B2CF9AE}" pid="15" name="lae2bfa7b6474897ab4a53f76ea236c7">
    <vt:lpwstr>Official|14c80daa-741b-422c-9722-f71693c9ede4</vt:lpwstr>
  </property>
  <property fmtid="{D5CDD505-2E9C-101B-9397-08002B2CF9AE}" pid="16" name="fe59e9859d6a491389c5b03567f5dda5">
    <vt:lpwstr>EA|d5f78ddb-b1b6-4328-9877-d7e3ed06fdac</vt:lpwstr>
  </property>
  <property fmtid="{D5CDD505-2E9C-101B-9397-08002B2CF9AE}" pid="17" name="n7493b4506bf40e28c373b1e51a33445">
    <vt:lpwstr>Work Delivery|388f4f80-46e6-4bcd-8bd1-cea0059da8bd</vt:lpwstr>
  </property>
</Properties>
</file>