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E3D57AF0-F078-4E46-952A-C5FDB692CA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NK VOLUMES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8" l="1"/>
  <c r="F28" i="8"/>
  <c r="F23" i="8"/>
  <c r="F22" i="8"/>
  <c r="F21" i="8"/>
  <c r="F20" i="8"/>
  <c r="F35" i="8"/>
  <c r="F34" i="8"/>
  <c r="F33" i="8"/>
  <c r="F32" i="8"/>
  <c r="F31" i="8"/>
  <c r="F30" i="8"/>
  <c r="F29" i="8"/>
  <c r="F27" i="8"/>
  <c r="F25" i="8"/>
  <c r="F24" i="8"/>
  <c r="F38" i="8"/>
  <c r="F37" i="8"/>
  <c r="F36" i="8"/>
  <c r="F26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40" i="8" s="1"/>
</calcChain>
</file>

<file path=xl/sharedStrings.xml><?xml version="1.0" encoding="utf-8"?>
<sst xmlns="http://schemas.openxmlformats.org/spreadsheetml/2006/main" count="9" uniqueCount="9">
  <si>
    <t>Tank Volumes</t>
  </si>
  <si>
    <t>Line</t>
  </si>
  <si>
    <t>Tank No</t>
  </si>
  <si>
    <t>L(cm)</t>
  </si>
  <si>
    <t>W(cm)</t>
  </si>
  <si>
    <t>H(cm)</t>
  </si>
  <si>
    <t>2A</t>
  </si>
  <si>
    <t>Volume (cm3)</t>
  </si>
  <si>
    <t>Total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</si>
</sst>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4"/>
      <name val="Arial"/>
      <family val="2"/>
    </font>
    <font>
      <sz val="14"/>
      <name val="Calibri"/>
      <family val="2"/>
      <scheme val="minor"/>
    </font>
    <font>
      <sz val="14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/>
    </xf>
    <xf numFmtId="0" fontId="5" fillId="0" borderId="6" xfId="0" applyFont="1" applyBorder="1"/>
    <xf numFmtId="0" fontId="3" fillId="0" borderId="6" xfId="0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" fontId="3" fillId="2" borderId="4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7DFA9-C8B0-4912-9F32-62931FE48191}">
  <dimension ref="A1:F40"/>
  <sheetViews>
    <sheetView tabSelected="1" topLeftCell="A32" workbookViewId="0">
      <selection activeCell="F40" sqref="F40"/>
    </sheetView>
  </sheetViews>
  <sheetFormatPr defaultRowHeight="15" x14ac:dyDescent="0.25"/>
  <cols>
    <col min="1" max="1" width="17.42578125" bestFit="1" customWidth="1"/>
    <col min="2" max="2" width="16.85546875" customWidth="1"/>
    <col min="3" max="3" width="10" customWidth="1"/>
    <col min="5" max="5" width="10" customWidth="1"/>
    <col min="6" max="6" width="18.140625" bestFit="1" customWidth="1"/>
  </cols>
  <sheetData>
    <row r="1" spans="1:6" ht="26.25" x14ac:dyDescent="0.4">
      <c r="A1" s="21" t="s">
        <v>0</v>
      </c>
      <c r="B1" s="22"/>
      <c r="C1" s="22"/>
      <c r="D1" s="22"/>
      <c r="E1" s="22"/>
      <c r="F1" s="23"/>
    </row>
    <row r="2" spans="1:6" ht="18.75" thickBot="1" x14ac:dyDescent="0.3">
      <c r="A2" s="16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8" t="s">
        <v>7</v>
      </c>
    </row>
    <row r="3" spans="1:6" ht="18.75" x14ac:dyDescent="0.3">
      <c r="A3" s="24">
        <v>1</v>
      </c>
      <c r="B3" s="5">
        <v>1</v>
      </c>
      <c r="C3" s="1">
        <v>120</v>
      </c>
      <c r="D3" s="1">
        <v>90</v>
      </c>
      <c r="E3" s="1">
        <v>80</v>
      </c>
      <c r="F3" s="12">
        <f>C3*D3*E3/1000</f>
        <v>864</v>
      </c>
    </row>
    <row r="4" spans="1:6" ht="18.75" x14ac:dyDescent="0.3">
      <c r="A4" s="25"/>
      <c r="B4" s="6">
        <v>2</v>
      </c>
      <c r="C4" s="2">
        <v>90</v>
      </c>
      <c r="D4" s="2">
        <v>70</v>
      </c>
      <c r="E4" s="2">
        <v>85</v>
      </c>
      <c r="F4" s="7">
        <f t="shared" ref="F4:F26" si="0">C4*D4*E4/1000</f>
        <v>535.5</v>
      </c>
    </row>
    <row r="5" spans="1:6" ht="18.75" x14ac:dyDescent="0.3">
      <c r="A5" s="25"/>
      <c r="B5" s="6">
        <v>3</v>
      </c>
      <c r="C5" s="2">
        <v>100</v>
      </c>
      <c r="D5" s="2">
        <v>45</v>
      </c>
      <c r="E5" s="2">
        <v>90</v>
      </c>
      <c r="F5" s="7">
        <f t="shared" si="0"/>
        <v>405</v>
      </c>
    </row>
    <row r="6" spans="1:6" ht="18.75" x14ac:dyDescent="0.3">
      <c r="A6" s="25"/>
      <c r="B6" s="6">
        <v>4</v>
      </c>
      <c r="C6" s="2">
        <v>100</v>
      </c>
      <c r="D6" s="2">
        <v>45</v>
      </c>
      <c r="E6" s="2">
        <v>90</v>
      </c>
      <c r="F6" s="7">
        <f t="shared" si="0"/>
        <v>405</v>
      </c>
    </row>
    <row r="7" spans="1:6" ht="18.75" x14ac:dyDescent="0.3">
      <c r="A7" s="25"/>
      <c r="B7" s="6">
        <v>5</v>
      </c>
      <c r="C7" s="2">
        <v>100</v>
      </c>
      <c r="D7" s="2">
        <v>45</v>
      </c>
      <c r="E7" s="2">
        <v>90</v>
      </c>
      <c r="F7" s="7">
        <f t="shared" si="0"/>
        <v>405</v>
      </c>
    </row>
    <row r="8" spans="1:6" ht="18.75" x14ac:dyDescent="0.3">
      <c r="A8" s="25"/>
      <c r="B8" s="6">
        <v>6</v>
      </c>
      <c r="C8" s="2">
        <v>100</v>
      </c>
      <c r="D8" s="2">
        <v>45</v>
      </c>
      <c r="E8" s="2">
        <v>90</v>
      </c>
      <c r="F8" s="7">
        <f t="shared" si="0"/>
        <v>405</v>
      </c>
    </row>
    <row r="9" spans="1:6" ht="18.75" x14ac:dyDescent="0.3">
      <c r="A9" s="25"/>
      <c r="B9" s="6">
        <v>7</v>
      </c>
      <c r="C9" s="2">
        <v>100</v>
      </c>
      <c r="D9" s="2">
        <v>45</v>
      </c>
      <c r="E9" s="2">
        <v>90</v>
      </c>
      <c r="F9" s="7">
        <f t="shared" si="0"/>
        <v>405</v>
      </c>
    </row>
    <row r="10" spans="1:6" ht="18.75" x14ac:dyDescent="0.3">
      <c r="A10" s="25"/>
      <c r="B10" s="6">
        <v>8</v>
      </c>
      <c r="C10" s="2">
        <v>100</v>
      </c>
      <c r="D10" s="2">
        <v>45</v>
      </c>
      <c r="E10" s="2">
        <v>90</v>
      </c>
      <c r="F10" s="7">
        <f t="shared" si="0"/>
        <v>405</v>
      </c>
    </row>
    <row r="11" spans="1:6" ht="18.75" x14ac:dyDescent="0.3">
      <c r="A11" s="25"/>
      <c r="B11" s="6">
        <v>9</v>
      </c>
      <c r="C11" s="2">
        <v>100</v>
      </c>
      <c r="D11" s="2">
        <v>45</v>
      </c>
      <c r="E11" s="2">
        <v>90</v>
      </c>
      <c r="F11" s="7">
        <f t="shared" si="0"/>
        <v>405</v>
      </c>
    </row>
    <row r="12" spans="1:6" ht="18.75" x14ac:dyDescent="0.3">
      <c r="A12" s="25"/>
      <c r="B12" s="6">
        <v>10</v>
      </c>
      <c r="C12" s="2">
        <v>100</v>
      </c>
      <c r="D12" s="2">
        <v>45</v>
      </c>
      <c r="E12" s="2">
        <v>90</v>
      </c>
      <c r="F12" s="7">
        <f t="shared" si="0"/>
        <v>405</v>
      </c>
    </row>
    <row r="13" spans="1:6" ht="18.75" x14ac:dyDescent="0.3">
      <c r="A13" s="25"/>
      <c r="B13" s="6">
        <v>11</v>
      </c>
      <c r="C13" s="2">
        <v>90</v>
      </c>
      <c r="D13" s="2">
        <v>90</v>
      </c>
      <c r="E13" s="2">
        <v>80</v>
      </c>
      <c r="F13" s="7">
        <f t="shared" si="0"/>
        <v>648</v>
      </c>
    </row>
    <row r="14" spans="1:6" ht="18.75" x14ac:dyDescent="0.3">
      <c r="A14" s="25"/>
      <c r="B14" s="6">
        <v>12</v>
      </c>
      <c r="C14" s="2">
        <v>90</v>
      </c>
      <c r="D14" s="2">
        <v>65</v>
      </c>
      <c r="E14" s="2">
        <v>90</v>
      </c>
      <c r="F14" s="7">
        <f t="shared" si="0"/>
        <v>526.5</v>
      </c>
    </row>
    <row r="15" spans="1:6" ht="18.75" x14ac:dyDescent="0.3">
      <c r="A15" s="25"/>
      <c r="B15" s="6">
        <v>13</v>
      </c>
      <c r="C15" s="2">
        <v>90</v>
      </c>
      <c r="D15" s="2">
        <v>70</v>
      </c>
      <c r="E15" s="2">
        <v>90</v>
      </c>
      <c r="F15" s="7">
        <f t="shared" si="0"/>
        <v>567</v>
      </c>
    </row>
    <row r="16" spans="1:6" ht="18.75" x14ac:dyDescent="0.3">
      <c r="A16" s="25"/>
      <c r="B16" s="6">
        <v>14</v>
      </c>
      <c r="C16" s="2">
        <v>90</v>
      </c>
      <c r="D16" s="2">
        <v>75</v>
      </c>
      <c r="E16" s="2">
        <v>85</v>
      </c>
      <c r="F16" s="7">
        <f t="shared" si="0"/>
        <v>573.75</v>
      </c>
    </row>
    <row r="17" spans="1:6" ht="18.75" x14ac:dyDescent="0.3">
      <c r="A17" s="25"/>
      <c r="B17" s="6">
        <v>15</v>
      </c>
      <c r="C17" s="2">
        <v>95</v>
      </c>
      <c r="D17" s="2">
        <v>90</v>
      </c>
      <c r="E17" s="2">
        <v>90</v>
      </c>
      <c r="F17" s="7">
        <f t="shared" si="0"/>
        <v>769.5</v>
      </c>
    </row>
    <row r="18" spans="1:6" ht="18.75" x14ac:dyDescent="0.3">
      <c r="A18" s="25"/>
      <c r="B18" s="6">
        <v>16</v>
      </c>
      <c r="C18" s="2">
        <v>90</v>
      </c>
      <c r="D18" s="2">
        <v>150</v>
      </c>
      <c r="E18" s="2">
        <v>75</v>
      </c>
      <c r="F18" s="7">
        <f t="shared" si="0"/>
        <v>1012.5</v>
      </c>
    </row>
    <row r="19" spans="1:6" ht="19.5" thickBot="1" x14ac:dyDescent="0.35">
      <c r="A19" s="26"/>
      <c r="B19" s="11">
        <v>17</v>
      </c>
      <c r="C19" s="3">
        <v>90</v>
      </c>
      <c r="D19" s="3">
        <v>75</v>
      </c>
      <c r="E19" s="3">
        <v>90</v>
      </c>
      <c r="F19" s="13">
        <f t="shared" si="0"/>
        <v>607.5</v>
      </c>
    </row>
    <row r="20" spans="1:6" ht="18.75" x14ac:dyDescent="0.3">
      <c r="A20" s="27">
        <v>2</v>
      </c>
      <c r="B20" s="5">
        <v>18</v>
      </c>
      <c r="C20" s="15">
        <v>150</v>
      </c>
      <c r="D20" s="15">
        <v>150</v>
      </c>
      <c r="E20" s="15">
        <v>200</v>
      </c>
      <c r="F20" s="12">
        <f t="shared" si="0"/>
        <v>4500</v>
      </c>
    </row>
    <row r="21" spans="1:6" ht="18.75" x14ac:dyDescent="0.3">
      <c r="A21" s="28"/>
      <c r="B21" s="6">
        <v>19</v>
      </c>
      <c r="C21" s="4">
        <v>150</v>
      </c>
      <c r="D21" s="4">
        <v>150</v>
      </c>
      <c r="E21" s="4">
        <v>200</v>
      </c>
      <c r="F21" s="7">
        <f t="shared" si="0"/>
        <v>4500</v>
      </c>
    </row>
    <row r="22" spans="1:6" ht="18.75" x14ac:dyDescent="0.3">
      <c r="A22" s="28"/>
      <c r="B22" s="6">
        <v>20</v>
      </c>
      <c r="C22" s="4">
        <v>150</v>
      </c>
      <c r="D22" s="4">
        <v>150</v>
      </c>
      <c r="E22" s="4">
        <v>200</v>
      </c>
      <c r="F22" s="7">
        <f t="shared" si="0"/>
        <v>4500</v>
      </c>
    </row>
    <row r="23" spans="1:6" ht="18.75" x14ac:dyDescent="0.3">
      <c r="A23" s="28"/>
      <c r="B23" s="6">
        <v>21</v>
      </c>
      <c r="C23" s="4">
        <v>150</v>
      </c>
      <c r="D23" s="4">
        <v>150</v>
      </c>
      <c r="E23" s="4">
        <v>200</v>
      </c>
      <c r="F23" s="7">
        <f t="shared" si="0"/>
        <v>4500</v>
      </c>
    </row>
    <row r="24" spans="1:6" ht="18.75" x14ac:dyDescent="0.3">
      <c r="A24" s="28"/>
      <c r="B24" s="6">
        <v>22</v>
      </c>
      <c r="C24" s="4">
        <v>150</v>
      </c>
      <c r="D24" s="4">
        <v>150</v>
      </c>
      <c r="E24" s="4">
        <v>200</v>
      </c>
      <c r="F24" s="7">
        <f t="shared" ref="F24:F25" si="1">C24*D24*E24/1000</f>
        <v>4500</v>
      </c>
    </row>
    <row r="25" spans="1:6" ht="18.75" x14ac:dyDescent="0.3">
      <c r="A25" s="28"/>
      <c r="B25" s="6">
        <v>23</v>
      </c>
      <c r="C25" s="4">
        <v>150</v>
      </c>
      <c r="D25" s="4">
        <v>150</v>
      </c>
      <c r="E25" s="4">
        <v>200</v>
      </c>
      <c r="F25" s="7">
        <f t="shared" si="1"/>
        <v>4500</v>
      </c>
    </row>
    <row r="26" spans="1:6" ht="18.75" x14ac:dyDescent="0.3">
      <c r="A26" s="28"/>
      <c r="B26" s="6">
        <v>24</v>
      </c>
      <c r="C26" s="4">
        <v>150</v>
      </c>
      <c r="D26" s="4">
        <v>150</v>
      </c>
      <c r="E26" s="4">
        <v>200</v>
      </c>
      <c r="F26" s="7">
        <f t="shared" si="0"/>
        <v>4500</v>
      </c>
    </row>
    <row r="27" spans="1:6" ht="18.75" x14ac:dyDescent="0.3">
      <c r="A27" s="28"/>
      <c r="B27" s="6">
        <v>25</v>
      </c>
      <c r="C27" s="4">
        <v>150</v>
      </c>
      <c r="D27" s="4">
        <v>150</v>
      </c>
      <c r="E27" s="4">
        <v>200</v>
      </c>
      <c r="F27" s="7">
        <f t="shared" ref="F27:F28" si="2">C27*D27*E27/1000</f>
        <v>4500</v>
      </c>
    </row>
    <row r="28" spans="1:6" ht="19.5" thickBot="1" x14ac:dyDescent="0.35">
      <c r="A28" s="29"/>
      <c r="B28" s="11">
        <v>26</v>
      </c>
      <c r="C28" s="14">
        <v>150</v>
      </c>
      <c r="D28" s="14">
        <v>150</v>
      </c>
      <c r="E28" s="14">
        <v>200</v>
      </c>
      <c r="F28" s="13">
        <f t="shared" si="2"/>
        <v>4500</v>
      </c>
    </row>
    <row r="29" spans="1:6" ht="18.75" x14ac:dyDescent="0.3">
      <c r="A29" s="27" t="s">
        <v>6</v>
      </c>
      <c r="B29" s="5">
        <v>27</v>
      </c>
      <c r="C29" s="15">
        <v>150</v>
      </c>
      <c r="D29" s="15">
        <v>150</v>
      </c>
      <c r="E29" s="15">
        <v>200</v>
      </c>
      <c r="F29" s="12">
        <f t="shared" ref="F29:F35" si="3">C29*D29*E29/1000</f>
        <v>4500</v>
      </c>
    </row>
    <row r="30" spans="1:6" ht="18.75" x14ac:dyDescent="0.3">
      <c r="A30" s="28"/>
      <c r="B30" s="6">
        <v>28</v>
      </c>
      <c r="C30" s="4">
        <v>150</v>
      </c>
      <c r="D30" s="4">
        <v>150</v>
      </c>
      <c r="E30" s="4">
        <v>200</v>
      </c>
      <c r="F30" s="7">
        <f t="shared" si="3"/>
        <v>4500</v>
      </c>
    </row>
    <row r="31" spans="1:6" ht="18.75" x14ac:dyDescent="0.3">
      <c r="A31" s="28"/>
      <c r="B31" s="6">
        <v>29</v>
      </c>
      <c r="C31" s="4">
        <v>150</v>
      </c>
      <c r="D31" s="4">
        <v>150</v>
      </c>
      <c r="E31" s="4">
        <v>200</v>
      </c>
      <c r="F31" s="7">
        <f t="shared" si="3"/>
        <v>4500</v>
      </c>
    </row>
    <row r="32" spans="1:6" ht="18.75" x14ac:dyDescent="0.3">
      <c r="A32" s="28"/>
      <c r="B32" s="6">
        <v>30</v>
      </c>
      <c r="C32" s="4">
        <v>150</v>
      </c>
      <c r="D32" s="4">
        <v>150</v>
      </c>
      <c r="E32" s="4">
        <v>200</v>
      </c>
      <c r="F32" s="7">
        <f t="shared" si="3"/>
        <v>4500</v>
      </c>
    </row>
    <row r="33" spans="1:6" ht="18.75" x14ac:dyDescent="0.3">
      <c r="A33" s="28"/>
      <c r="B33" s="6">
        <v>31</v>
      </c>
      <c r="C33" s="4">
        <v>150</v>
      </c>
      <c r="D33" s="4">
        <v>150</v>
      </c>
      <c r="E33" s="4">
        <v>200</v>
      </c>
      <c r="F33" s="7">
        <f t="shared" si="3"/>
        <v>4500</v>
      </c>
    </row>
    <row r="34" spans="1:6" ht="18.75" x14ac:dyDescent="0.3">
      <c r="A34" s="28"/>
      <c r="B34" s="6">
        <v>32</v>
      </c>
      <c r="C34" s="4">
        <v>150</v>
      </c>
      <c r="D34" s="4">
        <v>150</v>
      </c>
      <c r="E34" s="4">
        <v>200</v>
      </c>
      <c r="F34" s="7">
        <f t="shared" si="3"/>
        <v>4500</v>
      </c>
    </row>
    <row r="35" spans="1:6" ht="19.5" thickBot="1" x14ac:dyDescent="0.35">
      <c r="A35" s="29"/>
      <c r="B35" s="11">
        <v>33</v>
      </c>
      <c r="C35" s="14">
        <v>150</v>
      </c>
      <c r="D35" s="14">
        <v>150</v>
      </c>
      <c r="E35" s="14">
        <v>200</v>
      </c>
      <c r="F35" s="13">
        <f t="shared" si="3"/>
        <v>4500</v>
      </c>
    </row>
    <row r="36" spans="1:6" ht="18.75" x14ac:dyDescent="0.3">
      <c r="A36" s="30">
        <v>4</v>
      </c>
      <c r="B36" s="5">
        <v>34</v>
      </c>
      <c r="C36" s="1">
        <v>110</v>
      </c>
      <c r="D36" s="1">
        <v>70</v>
      </c>
      <c r="E36" s="1">
        <v>200</v>
      </c>
      <c r="F36" s="12">
        <f>C36*D36*E36/1000</f>
        <v>1540</v>
      </c>
    </row>
    <row r="37" spans="1:6" ht="18.75" x14ac:dyDescent="0.3">
      <c r="A37" s="31"/>
      <c r="B37" s="6">
        <v>35</v>
      </c>
      <c r="C37" s="2">
        <v>100</v>
      </c>
      <c r="D37" s="2">
        <v>70</v>
      </c>
      <c r="E37" s="2">
        <v>200</v>
      </c>
      <c r="F37" s="7">
        <f>C37*D37*E37/1000</f>
        <v>1400</v>
      </c>
    </row>
    <row r="38" spans="1:6" ht="18.75" x14ac:dyDescent="0.3">
      <c r="A38" s="19">
        <v>4</v>
      </c>
      <c r="B38" s="6">
        <v>36</v>
      </c>
      <c r="C38" s="2">
        <v>110</v>
      </c>
      <c r="D38" s="2">
        <v>70</v>
      </c>
      <c r="E38" s="2">
        <v>200</v>
      </c>
      <c r="F38" s="7">
        <f t="shared" ref="F38" si="4">C38*D38*E38/1000</f>
        <v>1540</v>
      </c>
    </row>
    <row r="39" spans="1:6" ht="19.5" thickBot="1" x14ac:dyDescent="0.35">
      <c r="A39" s="20"/>
      <c r="B39" s="11">
        <v>37</v>
      </c>
      <c r="C39" s="3">
        <v>100</v>
      </c>
      <c r="D39" s="3">
        <v>70</v>
      </c>
      <c r="E39" s="3">
        <v>220</v>
      </c>
      <c r="F39" s="13">
        <f>C39*D39*E39/1000</f>
        <v>1540</v>
      </c>
    </row>
    <row r="40" spans="1:6" ht="19.5" thickBot="1" x14ac:dyDescent="0.35">
      <c r="A40" s="8" t="s">
        <v>8</v>
      </c>
      <c r="B40" s="9"/>
      <c r="C40" s="9"/>
      <c r="D40" s="9"/>
      <c r="E40" s="9"/>
      <c r="F40" s="10">
        <f>SUM(F3:F39)</f>
        <v>87364.25</v>
      </c>
    </row>
  </sheetData>
  <mergeCells count="6">
    <mergeCell ref="A38:A39"/>
    <mergeCell ref="A1:F1"/>
    <mergeCell ref="A3:A19"/>
    <mergeCell ref="A20:A28"/>
    <mergeCell ref="A29:A35"/>
    <mergeCell ref="A36:A3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AReceivedDate xmlns="eebef177-55b5-4448-a5fb-28ea454417ee">2026-02-13T00:00:00+00:00</EAReceivedDate>
    <ga477587807b4e8dbd9d142e03c014fa xmlns="dbe221e7-66db-4bdb-a92c-aa517c005f15">
      <Terms xmlns="http://schemas.microsoft.com/office/infopath/2007/PartnerControls"/>
    </ga477587807b4e8dbd9d142e03c014fa>
    <PermitNumber xmlns="eebef177-55b5-4448-a5fb-28ea454417ee">EPR-EP3322LK</PermitNumber>
    <bf174f8632e04660b372cf372c1956fe xmlns="dbe221e7-66db-4bdb-a92c-aa517c005f15">
      <Terms xmlns="http://schemas.microsoft.com/office/infopath/2007/PartnerControls"/>
    </bf174f8632e04660b372cf372c1956fe>
    <CessationDate xmlns="eebef177-55b5-4448-a5fb-28ea454417ee" xsi:nil="true"/>
    <NationalSecurity xmlns="eebef177-55b5-4448-a5fb-28ea454417ee">No</NationalSecurity>
    <OtherReference xmlns="eebef177-55b5-4448-a5fb-28ea454417ee">EPR/EP3322LK</OtherReference>
    <EventLink xmlns="5ffd8e36-f429-4edc-ab50-c5be84842779" xsi:nil="true"/>
    <Customer_x002f_OperatorName xmlns="eebef177-55b5-4448-a5fb-28ea454417ee">Capabilites Beyond Engineering Limited</Customer_x002f_OperatorName>
    <m63bd5d2e6554c968a3f4ff9289590fe xmlns="dbe221e7-66db-4bdb-a92c-aa517c005f15">
      <Terms xmlns="http://schemas.microsoft.com/office/infopath/2007/PartnerControls"/>
    </m63bd5d2e6554c968a3f4ff9289590fe>
    <ncb1594ff73b435992550f571a78c184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EPR</TermName>
          <TermId xmlns="http://schemas.microsoft.com/office/infopath/2007/PartnerControls">0e5af97d-1a8c-4d8f-a20b-528a11cab1f6</TermId>
        </TermInfo>
      </Terms>
    </ncb1594ff73b435992550f571a78c184>
    <d22401b98bfe4ec6b8dacbec81c66a1e xmlns="dbe221e7-66db-4bdb-a92c-aa517c005f15">
      <Terms xmlns="http://schemas.microsoft.com/office/infopath/2007/PartnerControls"/>
    </d22401b98bfe4ec6b8dacbec81c66a1e>
    <DocumentDate xmlns="eebef177-55b5-4448-a5fb-28ea454417ee">2026-02-13T00:00:00+00:00</DocumentDate>
    <CurrentPermit xmlns="eebef177-55b5-4448-a5fb-28ea454417ee">N/A - Do not select for New Permits</CurrentPermit>
    <c52c737aaa794145b5e1ab0b33580095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Register</TermName>
          <TermId xmlns="http://schemas.microsoft.com/office/infopath/2007/PartnerControls">f1fcf6a6-5d97-4f1d-964e-a2f916eb1f18</TermId>
        </TermInfo>
      </Terms>
    </c52c737aaa794145b5e1ab0b33580095>
    <f91636ce86a943e5a85e589048b494b2 xmlns="dbe221e7-66db-4bdb-a92c-aa517c005f15">
      <Terms xmlns="http://schemas.microsoft.com/office/infopath/2007/PartnerControls"/>
    </f91636ce86a943e5a85e589048b494b2>
    <mb0b523b12654e57a98fd73f451222f6 xmlns="dbe221e7-66db-4bdb-a92c-aa517c005f15">
      <Terms xmlns="http://schemas.microsoft.com/office/infopath/2007/PartnerControls"/>
    </mb0b523b12654e57a98fd73f451222f6>
    <lcf76f155ced4ddcb4097134ff3c332f xmlns="47765e72-4413-4cff-aa40-50e617b95c52">
      <Terms xmlns="http://schemas.microsoft.com/office/infopath/2007/PartnerControls"/>
    </lcf76f155ced4ddcb4097134ff3c332f>
    <d3564be703db47eda46ec138bc1ba091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Application ＆ Associated Docs</TermName>
          <TermId xmlns="http://schemas.microsoft.com/office/infopath/2007/PartnerControls">5eadfd3c-6deb-44e1-b7e1-16accd427bec</TermId>
        </TermInfo>
      </Terms>
    </d3564be703db47eda46ec138bc1ba091>
    <EPRNumber xmlns="eebef177-55b5-4448-a5fb-28ea454417ee">EPR/EP3322LK</EPRNumber>
    <FacilityAddressPostcode xmlns="eebef177-55b5-4448-a5fb-28ea454417ee">S42 5UZ</FacilityAddressPostcode>
    <ed3cfd1978f244c4af5dc9d642a18018 xmlns="dbe221e7-66db-4bdb-a92c-aa517c005f15">
      <Terms xmlns="http://schemas.microsoft.com/office/infopath/2007/PartnerControls"/>
    </ed3cfd1978f244c4af5dc9d642a18018>
    <TaxCatchAll xmlns="662745e8-e224-48e8-a2e3-254862b8c2f5">
      <Value>41</Value>
      <Value>49</Value>
      <Value>11</Value>
      <Value>32</Value>
      <Value>14</Value>
    </TaxCatchAll>
    <ExternalAuthor xmlns="eebef177-55b5-4448-a5fb-28ea454417ee">Capabilities Beyond Engineering Limited</ExternalAuthor>
    <SiteName xmlns="eebef177-55b5-4448-a5fb-28ea454417ee">Capabilites Beyond Engineering Limited</SiteName>
    <p517ccc45a7e4674ae144f9410147bb3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Installations</TermName>
          <TermId xmlns="http://schemas.microsoft.com/office/infopath/2007/PartnerControls">645f1c9c-65df-490a-9ce3-4a2aa7c5ff7f</TermId>
        </TermInfo>
      </Terms>
    </p517ccc45a7e4674ae144f9410147bb3>
    <FacilityAddress xmlns="eebef177-55b5-4448-a5fb-28ea454417ee">Enterprise Drive, Chesterfield</FacilityAddress>
    <la34db7254a948be973d9738b9f07ba7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Bespoke</TermName>
          <TermId xmlns="http://schemas.microsoft.com/office/infopath/2007/PartnerControls">743fbb82-64b4-442a-8bac-afa632175399</TermId>
        </TermInfo>
      </Terms>
    </la34db7254a948be973d9738b9f07ba7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ermit File" ma:contentTypeID="0x0101000E9AD557692E154F9D2697C8C6432F76006AA1E3962CF72F4698A24DEEB897244E" ma:contentTypeVersion="41" ma:contentTypeDescription="Create a new document." ma:contentTypeScope="" ma:versionID="ec629862f564551f0c3e454d641f8ffd">
  <xsd:schema xmlns:xsd="http://www.w3.org/2001/XMLSchema" xmlns:xs="http://www.w3.org/2001/XMLSchema" xmlns:p="http://schemas.microsoft.com/office/2006/metadata/properties" xmlns:ns2="dbe221e7-66db-4bdb-a92c-aa517c005f15" xmlns:ns3="662745e8-e224-48e8-a2e3-254862b8c2f5" xmlns:ns4="eebef177-55b5-4448-a5fb-28ea454417ee" xmlns:ns5="5ffd8e36-f429-4edc-ab50-c5be84842779" xmlns:ns6="47765e72-4413-4cff-aa40-50e617b95c52" targetNamespace="http://schemas.microsoft.com/office/2006/metadata/properties" ma:root="true" ma:fieldsID="cc58a1b200138ec8af53e26ea27cacd7" ns2:_="" ns3:_="" ns4:_="" ns5:_="" ns6:_="">
    <xsd:import namespace="dbe221e7-66db-4bdb-a92c-aa517c005f15"/>
    <xsd:import namespace="662745e8-e224-48e8-a2e3-254862b8c2f5"/>
    <xsd:import namespace="eebef177-55b5-4448-a5fb-28ea454417ee"/>
    <xsd:import namespace="5ffd8e36-f429-4edc-ab50-c5be84842779"/>
    <xsd:import namespace="47765e72-4413-4cff-aa40-50e617b95c52"/>
    <xsd:element name="properties">
      <xsd:complexType>
        <xsd:sequence>
          <xsd:element name="documentManagement">
            <xsd:complexType>
              <xsd:all>
                <xsd:element ref="ns2:d3564be703db47eda46ec138bc1ba091" minOccurs="0"/>
                <xsd:element ref="ns3:TaxCatchAll" minOccurs="0"/>
                <xsd:element ref="ns3:TaxCatchAllLabel" minOccurs="0"/>
                <xsd:element ref="ns4:DocumentDate"/>
                <xsd:element ref="ns4:EAReceivedDate"/>
                <xsd:element ref="ns4:ExternalAuthor"/>
                <xsd:element ref="ns2:c52c737aaa794145b5e1ab0b33580095" minOccurs="0"/>
                <xsd:element ref="ns2:ncb1594ff73b435992550f571a78c184" minOccurs="0"/>
                <xsd:element ref="ns2:p517ccc45a7e4674ae144f9410147bb3" minOccurs="0"/>
                <xsd:element ref="ns2:f91636ce86a943e5a85e589048b494b2" minOccurs="0"/>
                <xsd:element ref="ns4:PermitNumber"/>
                <xsd:element ref="ns4:OtherReference" minOccurs="0"/>
                <xsd:element ref="ns4:EPRNumber" minOccurs="0"/>
                <xsd:element ref="ns4:Customer_x002f_OperatorName"/>
                <xsd:element ref="ns4:SiteName"/>
                <xsd:element ref="ns4:FacilityAddress"/>
                <xsd:element ref="ns4:FacilityAddressPostcode"/>
                <xsd:element ref="ns2:ga477587807b4e8dbd9d142e03c014fa" minOccurs="0"/>
                <xsd:element ref="ns2:la34db7254a948be973d9738b9f07ba7" minOccurs="0"/>
                <xsd:element ref="ns2:bf174f8632e04660b372cf372c1956fe" minOccurs="0"/>
                <xsd:element ref="ns2:mb0b523b12654e57a98fd73f451222f6" minOccurs="0"/>
                <xsd:element ref="ns4:CessationDate" minOccurs="0"/>
                <xsd:element ref="ns4:NationalSecurity" minOccurs="0"/>
                <xsd:element ref="ns2:ed3cfd1978f244c4af5dc9d642a18018" minOccurs="0"/>
                <xsd:element ref="ns4:CurrentPermit" minOccurs="0"/>
                <xsd:element ref="ns5:EventLink" minOccurs="0"/>
                <xsd:element ref="ns2:m63bd5d2e6554c968a3f4ff9289590fe" minOccurs="0"/>
                <xsd:element ref="ns2:d22401b98bfe4ec6b8dacbec81c66a1e" minOccurs="0"/>
                <xsd:element ref="ns6:MediaServiceMetadata" minOccurs="0"/>
                <xsd:element ref="ns6:MediaServiceFastMetadata" minOccurs="0"/>
                <xsd:element ref="ns6:MediaServiceSearchProperties" minOccurs="0"/>
                <xsd:element ref="ns6:MediaServiceDateTaken" minOccurs="0"/>
                <xsd:element ref="ns6:lcf76f155ced4ddcb4097134ff3c332f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6:MediaServiceLocation" minOccurs="0"/>
                <xsd:element ref="ns6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e221e7-66db-4bdb-a92c-aa517c005f15" elementFormDefault="qualified">
    <xsd:import namespace="http://schemas.microsoft.com/office/2006/documentManagement/types"/>
    <xsd:import namespace="http://schemas.microsoft.com/office/infopath/2007/PartnerControls"/>
    <xsd:element name="d3564be703db47eda46ec138bc1ba091" ma:index="8" ma:taxonomy="true" ma:internalName="d3564be703db47eda46ec138bc1ba091" ma:taxonomyFieldName="ActivityGrouping" ma:displayName="Activity Grouping" ma:default="1;#Unassigned|cb01650a-31a4-4ad3-af7c-01edd0cc5fa8" ma:fieldId="{d3564be7-03db-47ed-a46e-c138bc1ba091}" ma:sspId="d1117845-93f6-4da3-abaa-fcb4fa669c78" ma:termSetId="c26d6a6f-914d-4d0c-bc0a-7a709b431a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52c737aaa794145b5e1ab0b33580095" ma:index="15" ma:taxonomy="true" ma:internalName="c52c737aaa794145b5e1ab0b33580095" ma:taxonomyFieldName="DisclosureStatus" ma:displayName="Disclosure Status" ma:fieldId="{c52c737a-aa79-4145-b5e1-ab0b33580095}" ma:sspId="d1117845-93f6-4da3-abaa-fcb4fa669c78" ma:termSetId="be5a9b7f-442f-4603-a8b8-76f5f1ec70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b1594ff73b435992550f571a78c184" ma:index="17" ma:taxonomy="true" ma:internalName="ncb1594ff73b435992550f571a78c184" ma:taxonomyFieldName="Regime" ma:displayName="Regime" ma:fieldId="{7cb1594f-f73b-4359-9255-0f571a78c184}" ma:taxonomyMulti="true" ma:sspId="d1117845-93f6-4da3-abaa-fcb4fa669c78" ma:termSetId="79e1bcb8-4c43-4df4-ad15-4ec7b927a8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517ccc45a7e4674ae144f9410147bb3" ma:index="19" ma:taxonomy="true" ma:internalName="p517ccc45a7e4674ae144f9410147bb3" ma:taxonomyFieldName="RegulatedActivityClass" ma:displayName="Regulated Activity Class" ma:fieldId="{9517ccc4-5a7e-4674-ae14-4f9410147bb3}" ma:taxonomyMulti="true" ma:sspId="d1117845-93f6-4da3-abaa-fcb4fa669c78" ma:termSetId="41ee975a-727d-4c90-bb75-bfa3c8eb72d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91636ce86a943e5a85e589048b494b2" ma:index="21" nillable="true" ma:taxonomy="true" ma:internalName="f91636ce86a943e5a85e589048b494b2" ma:taxonomyFieldName="RegulatedActivitySub_x002d_Class" ma:displayName="Regulated Activity Sub-Class" ma:fieldId="{f91636ce-86a9-43e5-a85e-589048b494b2}" ma:taxonomyMulti="true" ma:sspId="d1117845-93f6-4da3-abaa-fcb4fa669c78" ma:termSetId="3c5ee371-f842-4910-b55e-fca1c7c085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477587807b4e8dbd9d142e03c014fa" ma:index="30" nillable="true" ma:taxonomy="true" ma:internalName="ga477587807b4e8dbd9d142e03c014fa" ma:taxonomyFieldName="Catchment" ma:displayName="Catchment" ma:fieldId="{0a477587-807b-4e8d-bd9d-142e03c014fa}" ma:sspId="d1117845-93f6-4da3-abaa-fcb4fa669c78" ma:termSetId="a3d7cc5e-3544-4097-ac09-3626e2dfc5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34db7254a948be973d9738b9f07ba7" ma:index="32" ma:taxonomy="true" ma:internalName="la34db7254a948be973d9738b9f07ba7" ma:taxonomyFieldName="TypeofPermit" ma:displayName="Type of Permit" ma:default="48;#N/A - Do not select for New Permits|0430e4c2-ee0a-4b2d-9af6-df735aafbcb2" ma:fieldId="{5a34db72-54a9-48be-973d-9738b9f07ba7}" ma:taxonomyMulti="true" ma:sspId="d1117845-93f6-4da3-abaa-fcb4fa669c78" ma:termSetId="7d47b671-38b6-4716-ba29-cfb8e9b10e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f174f8632e04660b372cf372c1956fe" ma:index="34" nillable="true" ma:taxonomy="true" ma:internalName="bf174f8632e04660b372cf372c1956fe" ma:taxonomyFieldName="StandardRulesID" ma:displayName="StandardRulesID" ma:fieldId="{bf174f86-32e0-4660-b372-cf372c1956fe}" ma:taxonomyMulti="true" ma:sspId="d1117845-93f6-4da3-abaa-fcb4fa669c78" ma:termSetId="8e138792-83d5-43de-b6e8-7ca5b827cc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0b523b12654e57a98fd73f451222f6" ma:index="36" nillable="true" ma:taxonomy="true" ma:internalName="mb0b523b12654e57a98fd73f451222f6" ma:taxonomyFieldName="CessationStatus" ma:displayName="Cessation Status" ma:fieldId="{6b0b523b-1265-4e57-a98f-d73f451222f6}" ma:sspId="d1117845-93f6-4da3-abaa-fcb4fa669c78" ma:termSetId="8efff926-82ca-4afb-81c6-bc22e4acfd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3cfd1978f244c4af5dc9d642a18018" ma:index="40" nillable="true" ma:taxonomy="true" ma:internalName="ed3cfd1978f244c4af5dc9d642a18018" ma:taxonomyFieldName="MajorProjectID" ma:displayName="Major Project ID" ma:fieldId="{ed3cfd19-78f2-44c4-af5d-c9d642a18018}" ma:sspId="d1117845-93f6-4da3-abaa-fcb4fa669c78" ma:termSetId="d4a353e3-1bf8-453f-805b-242d6a6db9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63bd5d2e6554c968a3f4ff9289590fe" ma:index="44" nillable="true" ma:taxonomy="true" ma:internalName="m63bd5d2e6554c968a3f4ff9289590fe" ma:taxonomyFieldName="EventType1" ma:displayName="Event Type" ma:readOnly="false" ma:fieldId="{663bd5d2-e655-4c96-8a3f-4ff9289590fe}" ma:sspId="d1117845-93f6-4da3-abaa-fcb4fa669c78" ma:termSetId="6eb2a3b8-caae-450e-a142-afb8c0df35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22401b98bfe4ec6b8dacbec81c66a1e" ma:index="46" nillable="true" ma:taxonomy="true" ma:internalName="d22401b98bfe4ec6b8dacbec81c66a1e" ma:taxonomyFieldName="PermitDocumentType" ma:displayName="Permit Document Type" ma:readOnly="false" ma:fieldId="{d22401b9-8bfe-4ec6-b8da-cbec81c66a1e}" ma:sspId="d1117845-93f6-4da3-abaa-fcb4fa669c78" ma:termSetId="1e9654a3-ed8b-47e0-af9b-cd306150e83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543e4e61-1be0-4b06-bd98-8598df83c830}" ma:internalName="TaxCatchAll" ma:showField="CatchAllData" ma:web="dbe221e7-66db-4bdb-a92c-aa517c005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543e4e61-1be0-4b06-bd98-8598df83c830}" ma:internalName="TaxCatchAllLabel" ma:readOnly="true" ma:showField="CatchAllDataLabel" ma:web="dbe221e7-66db-4bdb-a92c-aa517c005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ef177-55b5-4448-a5fb-28ea454417ee" elementFormDefault="qualified">
    <xsd:import namespace="http://schemas.microsoft.com/office/2006/documentManagement/types"/>
    <xsd:import namespace="http://schemas.microsoft.com/office/infopath/2007/PartnerControls"/>
    <xsd:element name="DocumentDate" ma:index="12" ma:displayName="Document Date" ma:format="DateOnly" ma:indexed="true" ma:internalName="DocumentDate">
      <xsd:simpleType>
        <xsd:restriction base="dms:DateTime"/>
      </xsd:simpleType>
    </xsd:element>
    <xsd:element name="EAReceivedDate" ma:index="13" ma:displayName="Received Date" ma:format="DateOnly" ma:internalName="EAReceivedDate">
      <xsd:simpleType>
        <xsd:restriction base="dms:DateTime"/>
      </xsd:simpleType>
    </xsd:element>
    <xsd:element name="ExternalAuthor" ma:index="14" ma:displayName="Document Author" ma:internalName="ExternalAuthor">
      <xsd:simpleType>
        <xsd:restriction base="dms:Text">
          <xsd:maxLength value="255"/>
        </xsd:restriction>
      </xsd:simpleType>
    </xsd:element>
    <xsd:element name="PermitNumber" ma:index="23" ma:displayName="Permit Number" ma:internalName="PermitNumber">
      <xsd:simpleType>
        <xsd:restriction base="dms:Text">
          <xsd:maxLength value="255"/>
        </xsd:restriction>
      </xsd:simpleType>
    </xsd:element>
    <xsd:element name="OtherReference" ma:index="24" nillable="true" ma:displayName="Other Reference" ma:internalName="OtherReference">
      <xsd:simpleType>
        <xsd:restriction base="dms:Text">
          <xsd:maxLength value="255"/>
        </xsd:restriction>
      </xsd:simpleType>
    </xsd:element>
    <xsd:element name="EPRNumber" ma:index="25" nillable="true" ma:displayName="EPR Number" ma:internalName="EPRNumber">
      <xsd:simpleType>
        <xsd:restriction base="dms:Text">
          <xsd:maxLength value="255"/>
        </xsd:restriction>
      </xsd:simpleType>
    </xsd:element>
    <xsd:element name="Customer_x002f_OperatorName" ma:index="26" ma:displayName="Customer / Operator Name" ma:indexed="true" ma:internalName="Customer_x002F_OperatorName">
      <xsd:simpleType>
        <xsd:restriction base="dms:Text">
          <xsd:maxLength value="255"/>
        </xsd:restriction>
      </xsd:simpleType>
    </xsd:element>
    <xsd:element name="SiteName" ma:index="27" ma:displayName="Facility Name" ma:internalName="SiteName">
      <xsd:simpleType>
        <xsd:restriction base="dms:Text">
          <xsd:maxLength value="255"/>
        </xsd:restriction>
      </xsd:simpleType>
    </xsd:element>
    <xsd:element name="FacilityAddress" ma:index="28" ma:displayName="Facility Address" ma:internalName="FacilityAddress">
      <xsd:simpleType>
        <xsd:restriction base="dms:Note">
          <xsd:maxLength value="255"/>
        </xsd:restriction>
      </xsd:simpleType>
    </xsd:element>
    <xsd:element name="FacilityAddressPostcode" ma:index="29" ma:displayName="Facility Address Postcode" ma:internalName="FacilityAddressPostcode">
      <xsd:simpleType>
        <xsd:restriction base="dms:Text">
          <xsd:maxLength value="255"/>
        </xsd:restriction>
      </xsd:simpleType>
    </xsd:element>
    <xsd:element name="CessationDate" ma:index="38" nillable="true" ma:displayName="Cessation Date" ma:format="DateOnly" ma:internalName="CessationDate">
      <xsd:simpleType>
        <xsd:restriction base="dms:DateTime"/>
      </xsd:simpleType>
    </xsd:element>
    <xsd:element name="NationalSecurity" ma:index="39" nillable="true" ma:displayName="National Security" ma:default="No" ma:format="Dropdown" ma:internalName="NationalSecurity">
      <xsd:simpleType>
        <xsd:restriction base="dms:Choice">
          <xsd:enumeration value="Yes"/>
          <xsd:enumeration value="No"/>
        </xsd:restriction>
      </xsd:simpleType>
    </xsd:element>
    <xsd:element name="CurrentPermit" ma:index="42" nillable="true" ma:displayName="Current Permit" ma:default="N/A - Do not select for New Permits" ma:format="Dropdown" ma:internalName="CurrentPermit">
      <xsd:simpleType>
        <xsd:restriction base="dms:Choice">
          <xsd:enumeration value="Yes"/>
          <xsd:enumeration value="No"/>
          <xsd:enumeration value="N/A - Do not select for New Permi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d8e36-f429-4edc-ab50-c5be84842779" elementFormDefault="qualified">
    <xsd:import namespace="http://schemas.microsoft.com/office/2006/documentManagement/types"/>
    <xsd:import namespace="http://schemas.microsoft.com/office/infopath/2007/PartnerControls"/>
    <xsd:element name="EventLink" ma:index="43" nillable="true" ma:displayName="Event Link" ma:internalName="EventLin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65e72-4413-4cff-aa40-50e617b95c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5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5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53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5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5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5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5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0F032F-590C-4D3E-B1A1-60CCDE9584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4ED0A2-3E64-4A5E-8459-EC044F53A3C3}">
  <ds:schemaRefs>
    <ds:schemaRef ds:uri="http://purl.org/dc/dcmitype/"/>
    <ds:schemaRef ds:uri="b03590fa-8fa1-41d0-8596-56c74e9cf73f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a39266f4-bc02-40cf-86f6-adfc64544cfb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F0AC275-5703-4D74-B3CF-5111674EBE6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TANK VOLUMES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2025-05-19T11:02:38Z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0x0101000E9AD557692E154F9D2697C8C6432F76006AA1E3962CF72F4698A24DEEB897244E</vt:lpwstr>
  </property>
  <property fmtid="{D5CDD505-2E9C-101B-9397-08002B2CF9AE}" pid="3" name="PermitDocumentType">
    <vt:lpwstr/>
  </property>
  <property fmtid="{D5CDD505-2E9C-101B-9397-08002B2CF9AE}" pid="4" name="MediaServiceImageTags">
    <vt:lpwstr/>
  </property>
  <property fmtid="{D5CDD505-2E9C-101B-9397-08002B2CF9AE}" pid="5" name="TypeofPermit">
    <vt:lpwstr>32;#Bespoke|743fbb82-64b4-442a-8bac-afa632175399</vt:lpwstr>
  </property>
  <property fmtid="{D5CDD505-2E9C-101B-9397-08002B2CF9AE}" pid="6" name="DisclosureStatus">
    <vt:lpwstr>41;#Public Register|f1fcf6a6-5d97-4f1d-964e-a2f916eb1f18</vt:lpwstr>
  </property>
  <property fmtid="{D5CDD505-2E9C-101B-9397-08002B2CF9AE}" pid="7" name="EventType1">
    <vt:lpwstr/>
  </property>
  <property fmtid="{D5CDD505-2E9C-101B-9397-08002B2CF9AE}" pid="8" name="ActivityGrouping">
    <vt:lpwstr>14;#Application ＆ Associated Docs|5eadfd3c-6deb-44e1-b7e1-16accd427bec</vt:lpwstr>
  </property>
  <property fmtid="{D5CDD505-2E9C-101B-9397-08002B2CF9AE}" pid="9" name="RegulatedActivityClass">
    <vt:lpwstr>49;#Installations|645f1c9c-65df-490a-9ce3-4a2aa7c5ff7f</vt:lpwstr>
  </property>
  <property fmtid="{D5CDD505-2E9C-101B-9397-08002B2CF9AE}" pid="10" name="Catchment">
    <vt:lpwstr/>
  </property>
  <property fmtid="{D5CDD505-2E9C-101B-9397-08002B2CF9AE}" pid="11" name="MajorProjectID">
    <vt:lpwstr/>
  </property>
  <property fmtid="{D5CDD505-2E9C-101B-9397-08002B2CF9AE}" pid="12" name="StandardRulesID">
    <vt:lpwstr/>
  </property>
  <property fmtid="{D5CDD505-2E9C-101B-9397-08002B2CF9AE}" pid="13" name="CessationStatus">
    <vt:lpwstr/>
  </property>
  <property fmtid="{D5CDD505-2E9C-101B-9397-08002B2CF9AE}" pid="14" name="Regime">
    <vt:lpwstr>11;#EPR|0e5af97d-1a8c-4d8f-a20b-528a11cab1f6</vt:lpwstr>
  </property>
  <property fmtid="{D5CDD505-2E9C-101B-9397-08002B2CF9AE}" pid="15" name="RegulatedActivitySub_x002d_Class">
    <vt:lpwstr/>
  </property>
  <property fmtid="{D5CDD505-2E9C-101B-9397-08002B2CF9AE}" pid="16" name="RegulatedActivitySub-Class">
    <vt:lpwstr/>
  </property>
</Properties>
</file>