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ustomers\Bakkavor\Advisory\Pizza Holbeach\1012266 Permit Application\Part B2\BFLB2(3d) - EMS Summary &amp; Documents\Archive\"/>
    </mc:Choice>
  </mc:AlternateContent>
  <xr:revisionPtr revIDLastSave="0" documentId="13_ncr:1_{010A1922-9611-43D2-BD53-401CAB962C06}" xr6:coauthVersionLast="45" xr6:coauthVersionMax="45" xr10:uidLastSave="{00000000-0000-0000-0000-000000000000}"/>
  <bookViews>
    <workbookView xWindow="-120" yWindow="-120" windowWidth="20730" windowHeight="11760" tabRatio="877" xr2:uid="{00000000-000D-0000-FFFF-FFFF00000000}"/>
  </bookViews>
  <sheets>
    <sheet name="SRM Agenda" sheetId="9" r:id="rId1"/>
    <sheet name="Risk Profile 2020" sheetId="6" r:id="rId2"/>
    <sheet name="Pillar Accountability" sheetId="5" r:id="rId3"/>
    <sheet name="H&amp;S Dashboard" sheetId="7" r:id="rId4"/>
    <sheet name="Enviro Dashboard" sheetId="8" r:id="rId5"/>
    <sheet name="Summary" sheetId="1" r:id="rId6"/>
    <sheet name="Primary Obj 2020" sheetId="2" r:id="rId7"/>
    <sheet name="Risk Assessment" sheetId="10" r:id="rId8"/>
  </sheets>
  <externalReferences>
    <externalReference r:id="rId9"/>
  </externalReferences>
  <definedNames>
    <definedName name="_xlnm.Print_Area" localSheetId="6">'Primary Obj 2020'!$A$1:$R$73</definedName>
    <definedName name="_xlnm.Print_Titles" localSheetId="6">'Primary Obj 2020'!$1:$9</definedName>
    <definedName name="_xlnm.Print_Titles" localSheetId="5">Summary!$1:$28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84" i="2" l="1"/>
  <c r="Q85" i="2"/>
  <c r="Q86" i="2"/>
  <c r="Q87" i="2"/>
  <c r="Q83" i="2"/>
  <c r="Q92" i="2"/>
  <c r="Q93" i="2"/>
  <c r="Q94" i="2"/>
  <c r="E54" i="2" l="1"/>
  <c r="F14" i="1" l="1"/>
  <c r="L18" i="2"/>
  <c r="M10" i="1" s="1"/>
  <c r="J18" i="2"/>
  <c r="K10" i="1" s="1"/>
  <c r="M45" i="2"/>
  <c r="N13" i="1" s="1"/>
  <c r="I45" i="2"/>
  <c r="J12" i="1" s="1"/>
  <c r="G45" i="2"/>
  <c r="H13" i="1" s="1"/>
  <c r="Q97" i="2"/>
  <c r="Q88" i="2"/>
  <c r="Q79" i="2"/>
  <c r="Q70" i="2"/>
  <c r="Q61" i="2"/>
  <c r="Q52" i="2"/>
  <c r="Q34" i="2"/>
  <c r="Q16" i="2"/>
  <c r="Q15" i="2"/>
  <c r="Q14" i="2"/>
  <c r="Q13" i="2"/>
  <c r="Q12" i="2"/>
  <c r="Q11" i="2"/>
  <c r="Q24" i="2"/>
  <c r="Q23" i="2"/>
  <c r="Q22" i="2"/>
  <c r="Q21" i="2"/>
  <c r="Q20" i="2"/>
  <c r="Q33" i="2"/>
  <c r="Q32" i="2"/>
  <c r="Q31" i="2"/>
  <c r="Q30" i="2"/>
  <c r="Q29" i="2"/>
  <c r="Q42" i="2"/>
  <c r="Q41" i="2"/>
  <c r="Q40" i="2"/>
  <c r="Q39" i="2"/>
  <c r="Q38" i="2"/>
  <c r="Q50" i="2"/>
  <c r="Q49" i="2"/>
  <c r="Q48" i="2"/>
  <c r="Q47" i="2"/>
  <c r="Q60" i="2"/>
  <c r="Q59" i="2"/>
  <c r="Q58" i="2"/>
  <c r="Q57" i="2"/>
  <c r="Q56" i="2"/>
  <c r="Q67" i="2"/>
  <c r="B56" i="6" l="1"/>
  <c r="P71" i="2" l="1"/>
  <c r="P72" i="2" s="1"/>
  <c r="Q16" i="1" s="1"/>
  <c r="O71" i="2"/>
  <c r="O72" i="2" s="1"/>
  <c r="P16" i="1" s="1"/>
  <c r="N71" i="2"/>
  <c r="N72" i="2" s="1"/>
  <c r="O16" i="1" s="1"/>
  <c r="M71" i="2"/>
  <c r="L71" i="2"/>
  <c r="L72" i="2" s="1"/>
  <c r="M16" i="1" s="1"/>
  <c r="K71" i="2"/>
  <c r="K72" i="2" s="1"/>
  <c r="L16" i="1" s="1"/>
  <c r="J71" i="2"/>
  <c r="J72" i="2" s="1"/>
  <c r="K16" i="1" s="1"/>
  <c r="I71" i="2"/>
  <c r="I72" i="2" s="1"/>
  <c r="J16" i="1" s="1"/>
  <c r="H71" i="2"/>
  <c r="H72" i="2" s="1"/>
  <c r="I16" i="1" s="1"/>
  <c r="G71" i="2"/>
  <c r="G72" i="2" s="1"/>
  <c r="H16" i="1" s="1"/>
  <c r="F71" i="2"/>
  <c r="F72" i="2" s="1"/>
  <c r="G16" i="1" s="1"/>
  <c r="E71" i="2"/>
  <c r="E72" i="2" s="1"/>
  <c r="F16" i="1" s="1"/>
  <c r="Q69" i="2"/>
  <c r="Q68" i="2"/>
  <c r="Q66" i="2"/>
  <c r="Q65" i="2"/>
  <c r="Q74" i="2"/>
  <c r="Q75" i="2"/>
  <c r="Q76" i="2"/>
  <c r="Q77" i="2"/>
  <c r="Q78" i="2"/>
  <c r="E80" i="2"/>
  <c r="F80" i="2"/>
  <c r="F81" i="2" s="1"/>
  <c r="G17" i="1" s="1"/>
  <c r="G80" i="2"/>
  <c r="G81" i="2" s="1"/>
  <c r="H17" i="1" s="1"/>
  <c r="H80" i="2"/>
  <c r="H81" i="2" s="1"/>
  <c r="I17" i="1" s="1"/>
  <c r="I80" i="2"/>
  <c r="I81" i="2" s="1"/>
  <c r="J17" i="1" s="1"/>
  <c r="J80" i="2"/>
  <c r="J81" i="2" s="1"/>
  <c r="K17" i="1" s="1"/>
  <c r="K80" i="2"/>
  <c r="K81" i="2" s="1"/>
  <c r="L17" i="1" s="1"/>
  <c r="L80" i="2"/>
  <c r="L81" i="2" s="1"/>
  <c r="M17" i="1" s="1"/>
  <c r="M80" i="2"/>
  <c r="M81" i="2" s="1"/>
  <c r="N17" i="1" s="1"/>
  <c r="N80" i="2"/>
  <c r="N81" i="2" s="1"/>
  <c r="O17" i="1" s="1"/>
  <c r="O80" i="2"/>
  <c r="O81" i="2" s="1"/>
  <c r="P17" i="1" s="1"/>
  <c r="P80" i="2"/>
  <c r="P81" i="2" s="1"/>
  <c r="Q17" i="1" s="1"/>
  <c r="E81" i="2" l="1"/>
  <c r="F17" i="1" s="1"/>
  <c r="Q80" i="2"/>
  <c r="Q81" i="2" s="1"/>
  <c r="E17" i="1" s="1"/>
  <c r="Q71" i="2"/>
  <c r="Q72" i="2" s="1"/>
  <c r="E16" i="1" s="1"/>
  <c r="M72" i="2"/>
  <c r="N16" i="1" s="1"/>
  <c r="P17" i="2"/>
  <c r="P18" i="2" s="1"/>
  <c r="Q10" i="1" s="1"/>
  <c r="O17" i="2"/>
  <c r="O18" i="2" s="1"/>
  <c r="P10" i="1" s="1"/>
  <c r="M17" i="2"/>
  <c r="M18" i="2" s="1"/>
  <c r="N10" i="1" s="1"/>
  <c r="K17" i="2"/>
  <c r="K18" i="2" s="1"/>
  <c r="L10" i="1" s="1"/>
  <c r="I17" i="2"/>
  <c r="I18" i="2" s="1"/>
  <c r="J10" i="1" s="1"/>
  <c r="H17" i="2"/>
  <c r="H18" i="2" s="1"/>
  <c r="I10" i="1" s="1"/>
  <c r="G17" i="2"/>
  <c r="G18" i="2" s="1"/>
  <c r="H10" i="1" s="1"/>
  <c r="N18" i="2" l="1"/>
  <c r="O10" i="1" s="1"/>
  <c r="F17" i="2"/>
  <c r="F18" i="2" s="1"/>
  <c r="G10" i="1" s="1"/>
  <c r="B26" i="6"/>
  <c r="B22" i="6"/>
  <c r="B21" i="6"/>
  <c r="B20" i="6"/>
  <c r="B19" i="6"/>
  <c r="B17" i="6"/>
  <c r="B16" i="6"/>
  <c r="B15" i="6"/>
  <c r="B14" i="6"/>
  <c r="B13" i="6"/>
  <c r="B12" i="6"/>
  <c r="B11" i="6"/>
  <c r="B10" i="6"/>
  <c r="B7" i="6"/>
  <c r="B6" i="6"/>
  <c r="B3" i="6"/>
  <c r="B27" i="6" l="1"/>
  <c r="E17" i="2"/>
  <c r="P98" i="2"/>
  <c r="P99" i="2" s="1"/>
  <c r="Q19" i="1" s="1"/>
  <c r="O98" i="2"/>
  <c r="O99" i="2" s="1"/>
  <c r="P19" i="1" s="1"/>
  <c r="N98" i="2"/>
  <c r="N99" i="2" s="1"/>
  <c r="O19" i="1" s="1"/>
  <c r="M98" i="2"/>
  <c r="M99" i="2" s="1"/>
  <c r="N19" i="1" s="1"/>
  <c r="L98" i="2"/>
  <c r="L99" i="2" s="1"/>
  <c r="M19" i="1" s="1"/>
  <c r="K98" i="2"/>
  <c r="K99" i="2" s="1"/>
  <c r="L19" i="1" s="1"/>
  <c r="J98" i="2"/>
  <c r="J99" i="2" s="1"/>
  <c r="K19" i="1" s="1"/>
  <c r="I98" i="2"/>
  <c r="I99" i="2" s="1"/>
  <c r="J19" i="1" s="1"/>
  <c r="H98" i="2"/>
  <c r="H99" i="2" s="1"/>
  <c r="I19" i="1" s="1"/>
  <c r="G98" i="2"/>
  <c r="F98" i="2"/>
  <c r="F99" i="2" s="1"/>
  <c r="G19" i="1" s="1"/>
  <c r="E98" i="2"/>
  <c r="E99" i="2" s="1"/>
  <c r="F19" i="1" s="1"/>
  <c r="Q96" i="2"/>
  <c r="Q95" i="2"/>
  <c r="P89" i="2"/>
  <c r="P90" i="2" s="1"/>
  <c r="Q18" i="1" s="1"/>
  <c r="O89" i="2"/>
  <c r="O90" i="2" s="1"/>
  <c r="P18" i="1" s="1"/>
  <c r="N89" i="2"/>
  <c r="M89" i="2"/>
  <c r="M90" i="2" s="1"/>
  <c r="N18" i="1" s="1"/>
  <c r="L89" i="2"/>
  <c r="L90" i="2" s="1"/>
  <c r="M18" i="1" s="1"/>
  <c r="K89" i="2"/>
  <c r="K90" i="2" s="1"/>
  <c r="L18" i="1" s="1"/>
  <c r="J89" i="2"/>
  <c r="J90" i="2" s="1"/>
  <c r="K18" i="1" s="1"/>
  <c r="I89" i="2"/>
  <c r="I90" i="2" s="1"/>
  <c r="J18" i="1" s="1"/>
  <c r="H89" i="2"/>
  <c r="H90" i="2" s="1"/>
  <c r="I18" i="1" s="1"/>
  <c r="G89" i="2"/>
  <c r="G90" i="2" s="1"/>
  <c r="H18" i="1" s="1"/>
  <c r="F89" i="2"/>
  <c r="F90" i="2" s="1"/>
  <c r="G18" i="1" s="1"/>
  <c r="E89" i="2"/>
  <c r="E90" i="2" s="1"/>
  <c r="F18" i="1" s="1"/>
  <c r="E18" i="2" l="1"/>
  <c r="F10" i="1" s="1"/>
  <c r="Q17" i="2"/>
  <c r="Q18" i="2" s="1"/>
  <c r="E10" i="1" s="1"/>
  <c r="Q89" i="2"/>
  <c r="Q90" i="2" s="1"/>
  <c r="E18" i="1" s="1"/>
  <c r="N90" i="2"/>
  <c r="O18" i="1" s="1"/>
  <c r="G99" i="2"/>
  <c r="H19" i="1" s="1"/>
  <c r="Q98" i="2"/>
  <c r="Q99" i="2" s="1"/>
  <c r="E19" i="1" s="1"/>
  <c r="F62" i="2" l="1"/>
  <c r="F63" i="2" s="1"/>
  <c r="G15" i="1" s="1"/>
  <c r="G62" i="2"/>
  <c r="G63" i="2" s="1"/>
  <c r="H15" i="1" s="1"/>
  <c r="H62" i="2"/>
  <c r="H63" i="2" s="1"/>
  <c r="I14" i="1" s="1"/>
  <c r="I62" i="2"/>
  <c r="I63" i="2" s="1"/>
  <c r="J14" i="1" s="1"/>
  <c r="J62" i="2"/>
  <c r="K62" i="2"/>
  <c r="K63" i="2" s="1"/>
  <c r="L15" i="1" s="1"/>
  <c r="L62" i="2"/>
  <c r="L63" i="2" s="1"/>
  <c r="M15" i="1" s="1"/>
  <c r="M62" i="2"/>
  <c r="M63" i="2" s="1"/>
  <c r="N15" i="1" s="1"/>
  <c r="N62" i="2"/>
  <c r="N63" i="2" s="1"/>
  <c r="O15" i="1" s="1"/>
  <c r="O62" i="2"/>
  <c r="O63" i="2" s="1"/>
  <c r="P15" i="1" s="1"/>
  <c r="P62" i="2"/>
  <c r="P63" i="2" s="1"/>
  <c r="E62" i="2"/>
  <c r="E63" i="2" s="1"/>
  <c r="F15" i="1" s="1"/>
  <c r="L53" i="2"/>
  <c r="L54" i="2" s="1"/>
  <c r="M53" i="2"/>
  <c r="M54" i="2" s="1"/>
  <c r="N53" i="2"/>
  <c r="N54" i="2" s="1"/>
  <c r="O53" i="2"/>
  <c r="O54" i="2" s="1"/>
  <c r="P53" i="2"/>
  <c r="P54" i="2" s="1"/>
  <c r="F44" i="2"/>
  <c r="F45" i="2" s="1"/>
  <c r="G13" i="1" s="1"/>
  <c r="H44" i="2"/>
  <c r="H45" i="2" s="1"/>
  <c r="I13" i="1" s="1"/>
  <c r="J44" i="2"/>
  <c r="J45" i="2" s="1"/>
  <c r="K13" i="1" s="1"/>
  <c r="K44" i="2"/>
  <c r="K45" i="2" s="1"/>
  <c r="L13" i="1" s="1"/>
  <c r="L44" i="2"/>
  <c r="L45" i="2" s="1"/>
  <c r="M13" i="1" s="1"/>
  <c r="N44" i="2"/>
  <c r="N45" i="2" s="1"/>
  <c r="O13" i="1" s="1"/>
  <c r="O44" i="2"/>
  <c r="O45" i="2" s="1"/>
  <c r="P13" i="1" s="1"/>
  <c r="P44" i="2"/>
  <c r="P45" i="2" s="1"/>
  <c r="Q13" i="1" s="1"/>
  <c r="E44" i="2"/>
  <c r="E45" i="2" s="1"/>
  <c r="F13" i="1" s="1"/>
  <c r="F26" i="2"/>
  <c r="F27" i="2" s="1"/>
  <c r="G11" i="1" s="1"/>
  <c r="G26" i="2"/>
  <c r="G27" i="2" s="1"/>
  <c r="H11" i="1" s="1"/>
  <c r="H26" i="2"/>
  <c r="H27" i="2" s="1"/>
  <c r="I11" i="1" s="1"/>
  <c r="I26" i="2"/>
  <c r="I27" i="2" s="1"/>
  <c r="J11" i="1" s="1"/>
  <c r="J26" i="2"/>
  <c r="J27" i="2" s="1"/>
  <c r="K11" i="1" s="1"/>
  <c r="K26" i="2"/>
  <c r="K27" i="2" s="1"/>
  <c r="L11" i="1" s="1"/>
  <c r="L26" i="2"/>
  <c r="L27" i="2" s="1"/>
  <c r="M11" i="1" s="1"/>
  <c r="M26" i="2"/>
  <c r="M27" i="2" s="1"/>
  <c r="N11" i="1" s="1"/>
  <c r="N26" i="2"/>
  <c r="N27" i="2" s="1"/>
  <c r="O11" i="1" s="1"/>
  <c r="O26" i="2"/>
  <c r="O27" i="2" s="1"/>
  <c r="P11" i="1" s="1"/>
  <c r="P26" i="2"/>
  <c r="P27" i="2" s="1"/>
  <c r="E26" i="2"/>
  <c r="F35" i="2"/>
  <c r="F36" i="2" s="1"/>
  <c r="G12" i="1" s="1"/>
  <c r="G35" i="2"/>
  <c r="G36" i="2" s="1"/>
  <c r="H12" i="1" s="1"/>
  <c r="H35" i="2"/>
  <c r="H36" i="2" s="1"/>
  <c r="I12" i="1" s="1"/>
  <c r="I35" i="2"/>
  <c r="J35" i="2"/>
  <c r="J36" i="2" s="1"/>
  <c r="K12" i="1" s="1"/>
  <c r="K35" i="2"/>
  <c r="K36" i="2" s="1"/>
  <c r="L12" i="1" s="1"/>
  <c r="L35" i="2"/>
  <c r="L36" i="2" s="1"/>
  <c r="M12" i="1" s="1"/>
  <c r="M35" i="2"/>
  <c r="M36" i="2" s="1"/>
  <c r="N12" i="1" s="1"/>
  <c r="N35" i="2"/>
  <c r="N36" i="2" s="1"/>
  <c r="O12" i="1" s="1"/>
  <c r="O35" i="2"/>
  <c r="O36" i="2" s="1"/>
  <c r="P12" i="1" s="1"/>
  <c r="P35" i="2"/>
  <c r="P36" i="2" s="1"/>
  <c r="Q12" i="1" s="1"/>
  <c r="E35" i="2"/>
  <c r="E36" i="2" s="1"/>
  <c r="F12" i="1" s="1"/>
  <c r="J63" i="2" l="1"/>
  <c r="Q62" i="2"/>
  <c r="Q63" i="2" s="1"/>
  <c r="I36" i="2"/>
  <c r="Q35" i="2"/>
  <c r="Q36" i="2" s="1"/>
  <c r="E12" i="1" s="1"/>
  <c r="Q26" i="2"/>
  <c r="Q27" i="2" s="1"/>
  <c r="E11" i="1" s="1"/>
  <c r="E27" i="2"/>
  <c r="F11" i="1" s="1"/>
  <c r="K14" i="1" l="1"/>
  <c r="K15" i="1"/>
  <c r="Q44" i="2"/>
  <c r="Q11" i="1"/>
  <c r="Q51" i="2" l="1"/>
  <c r="Q43" i="2"/>
  <c r="Q45" i="2" s="1"/>
  <c r="E13" i="1" s="1"/>
  <c r="J15" i="1" l="1"/>
  <c r="Q15" i="1"/>
  <c r="I15" i="1"/>
  <c r="E15" i="1"/>
  <c r="Q14" i="1"/>
  <c r="O14" i="1"/>
  <c r="M14" i="1"/>
  <c r="J13" i="1" l="1"/>
  <c r="N14" i="1"/>
  <c r="P14" i="1"/>
  <c r="H14" i="1" l="1"/>
  <c r="G54" i="2"/>
  <c r="G53" i="2"/>
  <c r="E14" i="1"/>
  <c r="Q54" i="2"/>
  <c r="Q53" i="2"/>
  <c r="G14" i="1"/>
  <c r="F53" i="2"/>
  <c r="F54" i="2"/>
  <c r="I53" i="2"/>
  <c r="I54" i="2"/>
  <c r="K53" i="2"/>
  <c r="K54" i="2"/>
  <c r="L14" i="1"/>
  <c r="J54" i="2"/>
  <c r="J53" i="2"/>
  <c r="H53" i="2"/>
  <c r="H54" i="2"/>
</calcChain>
</file>

<file path=xl/sharedStrings.xml><?xml version="1.0" encoding="utf-8"?>
<sst xmlns="http://schemas.openxmlformats.org/spreadsheetml/2006/main" count="593" uniqueCount="383">
  <si>
    <t>KEY</t>
  </si>
  <si>
    <t>Objectives &amp; Targets set in line with:</t>
  </si>
  <si>
    <t>Bakkavor Group Annual Auditing &amp; H&amp;S Internal Audits.</t>
  </si>
  <si>
    <t>Accident and Near Miss statistics.</t>
  </si>
  <si>
    <t>Management Programme</t>
  </si>
  <si>
    <t>Target Date of completion</t>
  </si>
  <si>
    <t>%age:</t>
  </si>
  <si>
    <t xml:space="preserve">Bakkavor Group Health &amp; Safety objectives. </t>
  </si>
  <si>
    <t>No / unsatisfactory progress</t>
  </si>
  <si>
    <t>Complete / progressing on schedule</t>
  </si>
  <si>
    <t>Some progress but behind schedule</t>
  </si>
  <si>
    <t>Jul</t>
  </si>
  <si>
    <t>Aug</t>
  </si>
  <si>
    <t>Oct</t>
  </si>
  <si>
    <t>Nov</t>
  </si>
  <si>
    <t>Dec</t>
  </si>
  <si>
    <t>HSE Focus and Group Shared learnings</t>
  </si>
  <si>
    <t>Jan</t>
  </si>
  <si>
    <t>Feb</t>
  </si>
  <si>
    <t>Mar</t>
  </si>
  <si>
    <t>Apr</t>
  </si>
  <si>
    <t>May</t>
  </si>
  <si>
    <t>Jun</t>
  </si>
  <si>
    <t>Sep</t>
  </si>
  <si>
    <t>Target No.</t>
  </si>
  <si>
    <t>Total Actions</t>
  </si>
  <si>
    <t>Objective 1:</t>
  </si>
  <si>
    <t>No. Actions Completed:</t>
  </si>
  <si>
    <t>Objective 2:</t>
  </si>
  <si>
    <t>Objective 3:</t>
  </si>
  <si>
    <t>Objective 4:</t>
  </si>
  <si>
    <t>Objective 5:</t>
  </si>
  <si>
    <t>Objective 6:</t>
  </si>
  <si>
    <t>Objective 7:</t>
  </si>
  <si>
    <t>Objective 9:</t>
  </si>
  <si>
    <t>Actions</t>
  </si>
  <si>
    <t>*P</t>
  </si>
  <si>
    <t>Planned actions</t>
  </si>
  <si>
    <t>##</t>
  </si>
  <si>
    <t>No. actions completed in timeframe</t>
  </si>
  <si>
    <t>Annual Progress</t>
  </si>
  <si>
    <t>No. Actions Required in Month:</t>
  </si>
  <si>
    <t>0-59%</t>
  </si>
  <si>
    <t>60-79%</t>
  </si>
  <si>
    <t>80-100%</t>
  </si>
  <si>
    <t>Champion</t>
  </si>
  <si>
    <t>Priority Rating</t>
  </si>
  <si>
    <t>Severity</t>
  </si>
  <si>
    <t>Likelihood</t>
  </si>
  <si>
    <t>Priority Matrix</t>
  </si>
  <si>
    <t>Priority Justifications:</t>
  </si>
  <si>
    <t>Insignificant</t>
  </si>
  <si>
    <t>Moderate</t>
  </si>
  <si>
    <t>Extensive</t>
  </si>
  <si>
    <t>Significant</t>
  </si>
  <si>
    <t>Catastrophic</t>
  </si>
  <si>
    <t>Certain</t>
  </si>
  <si>
    <t xml:space="preserve">Rare </t>
  </si>
  <si>
    <t xml:space="preserve">Unlikely </t>
  </si>
  <si>
    <t xml:space="preserve">Possible </t>
  </si>
  <si>
    <t xml:space="preserve">Likely </t>
  </si>
  <si>
    <t xml:space="preserve">Almost certain </t>
  </si>
  <si>
    <t>Might happen or recur occasionally</t>
  </si>
  <si>
    <t xml:space="preserve">Occurrence is imminent </t>
  </si>
  <si>
    <r>
      <t>This will probably never happen / recur</t>
    </r>
    <r>
      <rPr>
        <b/>
        <sz val="11"/>
        <rFont val="Calibri"/>
        <family val="2"/>
        <scheme val="minor"/>
      </rPr>
      <t xml:space="preserve"> </t>
    </r>
  </si>
  <si>
    <t xml:space="preserve">Do not expect it to happen / recur </t>
  </si>
  <si>
    <t>Will undoubtedly happen / recur, possibly frequently</t>
  </si>
  <si>
    <t>Previous history, will most definitely happen / recur at some point.</t>
  </si>
  <si>
    <t>Unacceptable risk. Actions required urgently - within 1st half of the year</t>
  </si>
  <si>
    <t>Moderate risk. Complete within the year</t>
  </si>
  <si>
    <t>Highest risk. Actions required urgently - within 1st quarter of the year</t>
  </si>
  <si>
    <t>Moderate risk. Cultural, currently controlled but can be improved</t>
  </si>
  <si>
    <t>Objective 8:</t>
  </si>
  <si>
    <t xml:space="preserve"> Responsibility</t>
  </si>
  <si>
    <t>Bakkavor Pizza &amp; Bread's legal and statutory obligations and Policy.</t>
  </si>
  <si>
    <t>Business insurance requirements and other surveys</t>
  </si>
  <si>
    <t>Secondary Objectives for 2020-2021</t>
  </si>
  <si>
    <t>Fatality, Chronic illness, Life Changing injury, enforcing authority</t>
  </si>
  <si>
    <t>Specified Injury, potential prosecution, Group Audit  Major Non conformance. Enforcing Authority</t>
  </si>
  <si>
    <t>Aims</t>
  </si>
  <si>
    <t>Primary Aims for 2019-2020</t>
  </si>
  <si>
    <r>
      <rPr>
        <b/>
        <sz val="12"/>
        <color theme="1"/>
        <rFont val="Calibri"/>
        <family val="2"/>
        <scheme val="minor"/>
      </rPr>
      <t>Manual Handling/WRULDs Management:</t>
    </r>
    <r>
      <rPr>
        <sz val="12"/>
        <color theme="1"/>
        <rFont val="Calibri"/>
        <family val="2"/>
        <scheme val="minor"/>
      </rPr>
      <t xml:space="preserve"> </t>
    </r>
  </si>
  <si>
    <t>Subject</t>
  </si>
  <si>
    <t>Holbeach</t>
  </si>
  <si>
    <t>Environmental</t>
  </si>
  <si>
    <t>Machinery</t>
  </si>
  <si>
    <t>COSHH</t>
  </si>
  <si>
    <t>DSEAR</t>
  </si>
  <si>
    <t>Present on site and requires more focus</t>
  </si>
  <si>
    <t>Confined Space</t>
  </si>
  <si>
    <t xml:space="preserve">Fire Safety </t>
  </si>
  <si>
    <t xml:space="preserve">Health Surveillance </t>
  </si>
  <si>
    <t>Ammonia</t>
  </si>
  <si>
    <t>Asbestos</t>
  </si>
  <si>
    <t>Electricity at work</t>
  </si>
  <si>
    <t>Fork Lift Trucks</t>
  </si>
  <si>
    <t>Gas Safety - Bulk Gases</t>
  </si>
  <si>
    <t>HAV &amp; WBV</t>
  </si>
  <si>
    <t>Legionella</t>
  </si>
  <si>
    <t>LOLER</t>
  </si>
  <si>
    <t>Lone Working</t>
  </si>
  <si>
    <t>Manual Handling</t>
  </si>
  <si>
    <t>Noise</t>
  </si>
  <si>
    <t xml:space="preserve">Pressure Systems </t>
  </si>
  <si>
    <t>Racking</t>
  </si>
  <si>
    <t>Slips Trips, Falls</t>
  </si>
  <si>
    <t>Working at Height</t>
  </si>
  <si>
    <t>Workplace Transport</t>
  </si>
  <si>
    <t>WRULDs</t>
  </si>
  <si>
    <t>Ionising Radiation</t>
  </si>
  <si>
    <t>Subject Risk Totals:</t>
  </si>
  <si>
    <t>Logistics</t>
  </si>
  <si>
    <t>HR</t>
  </si>
  <si>
    <t>Hygiene</t>
  </si>
  <si>
    <t>KI</t>
  </si>
  <si>
    <t>DH</t>
  </si>
  <si>
    <t>P1</t>
  </si>
  <si>
    <t>Aim 11</t>
  </si>
  <si>
    <t>Aim 12</t>
  </si>
  <si>
    <t>Aim 13</t>
  </si>
  <si>
    <t>Aim 14</t>
  </si>
  <si>
    <t>Aim 15</t>
  </si>
  <si>
    <t>Hand Arm Vibration (HAV)</t>
  </si>
  <si>
    <t>Ladders</t>
  </si>
  <si>
    <t>Operations</t>
  </si>
  <si>
    <t>David Hamilton</t>
  </si>
  <si>
    <t>Greig Mackman</t>
  </si>
  <si>
    <t>Brian Hall</t>
  </si>
  <si>
    <t>Alison Savage</t>
  </si>
  <si>
    <t>SHE</t>
  </si>
  <si>
    <t>Kevin Isaac</t>
  </si>
  <si>
    <t>Advice</t>
  </si>
  <si>
    <t>Support</t>
  </si>
  <si>
    <t>Negligible</t>
  </si>
  <si>
    <t>Engineering</t>
  </si>
  <si>
    <t>RADAR</t>
  </si>
  <si>
    <t>BTS</t>
  </si>
  <si>
    <t>Coordination of Training</t>
  </si>
  <si>
    <t>Accident Investigation</t>
  </si>
  <si>
    <t xml:space="preserve">Accident Tracker </t>
  </si>
  <si>
    <t>Vulnarable Individuals</t>
  </si>
  <si>
    <t>Performance Measurement</t>
  </si>
  <si>
    <t>Change Control</t>
  </si>
  <si>
    <t>First Aid</t>
  </si>
  <si>
    <t>SUSA</t>
  </si>
  <si>
    <t>Step Back</t>
  </si>
  <si>
    <t>Lock Off &amp; Isolation</t>
  </si>
  <si>
    <t>Machinery &amp; Equipment</t>
  </si>
  <si>
    <t>Effluent Plant</t>
  </si>
  <si>
    <t>Contractor Control PTW</t>
  </si>
  <si>
    <t>PPE</t>
  </si>
  <si>
    <t>Racking &amp; Shelving</t>
  </si>
  <si>
    <t>Risk Assessment</t>
  </si>
  <si>
    <t>Evaluation of Compliance</t>
  </si>
  <si>
    <t>Legal Register</t>
  </si>
  <si>
    <t>Management Review</t>
  </si>
  <si>
    <t>Job Descriptions R&amp;R</t>
  </si>
  <si>
    <t>Policy &amp; Documents</t>
  </si>
  <si>
    <t>Record Control</t>
  </si>
  <si>
    <t>SEF</t>
  </si>
  <si>
    <t>Training</t>
  </si>
  <si>
    <t>Adele Goddard</t>
  </si>
  <si>
    <t>Whole Body Vibration (WBV)</t>
  </si>
  <si>
    <t xml:space="preserve">Near Accident Investigation </t>
  </si>
  <si>
    <t>System Audits</t>
  </si>
  <si>
    <t>H&amp;S Committee Coordination</t>
  </si>
  <si>
    <t>Internal Dept Safety Tours</t>
  </si>
  <si>
    <t>Manual Handling (MAC/RAPP)</t>
  </si>
  <si>
    <t>WRULDs (ART)</t>
  </si>
  <si>
    <t>SSoW's</t>
  </si>
  <si>
    <t>Waste Management</t>
  </si>
  <si>
    <t>Group Shared Learnings</t>
  </si>
  <si>
    <t>BACK</t>
  </si>
  <si>
    <t>Objective 10:</t>
  </si>
  <si>
    <t>Security</t>
  </si>
  <si>
    <t>Occupational Health</t>
  </si>
  <si>
    <t>Expectant Mothers</t>
  </si>
  <si>
    <t>HOLBEACH SHE RISK MANAGEMENT MEETING</t>
  </si>
  <si>
    <t>SHE to Measure/Audit/Review/Advise/Support</t>
  </si>
  <si>
    <t>Accident and Near Accident statistics.</t>
  </si>
  <si>
    <t>Agenda</t>
  </si>
  <si>
    <t>Owner:</t>
  </si>
  <si>
    <t>Review System Audits</t>
  </si>
  <si>
    <t xml:space="preserve">Pillar &amp; Champions </t>
  </si>
  <si>
    <t>Not present on site</t>
  </si>
  <si>
    <t>Review Primary Objectives top 3</t>
  </si>
  <si>
    <t>Pillar Champions</t>
  </si>
  <si>
    <t>Review Group/System Audit Actions</t>
  </si>
  <si>
    <t>A.O.B (Issues &amp; Challenges)</t>
  </si>
  <si>
    <t>Time:</t>
  </si>
  <si>
    <t>10 min</t>
  </si>
  <si>
    <t>35 min</t>
  </si>
  <si>
    <t>25 min</t>
  </si>
  <si>
    <t>Calvin Fines</t>
  </si>
  <si>
    <t>Top Priority - death, prosecution</t>
  </si>
  <si>
    <t>High Priority - major injury, ill health</t>
  </si>
  <si>
    <t>Stop Activity Immediately and re-assess</t>
  </si>
  <si>
    <t>Statutory Inspections</t>
  </si>
  <si>
    <t>Aim 16</t>
  </si>
  <si>
    <t>Aim 17</t>
  </si>
  <si>
    <t>Aim 18</t>
  </si>
  <si>
    <t>Aim 19</t>
  </si>
  <si>
    <t>Aim 20</t>
  </si>
  <si>
    <t>Review SHE KPI &amp; RADAR</t>
  </si>
  <si>
    <t>Sign Off</t>
  </si>
  <si>
    <t>SHE Management System</t>
  </si>
  <si>
    <t>Statutory Nuisance</t>
  </si>
  <si>
    <t>Refridgeration Gases</t>
  </si>
  <si>
    <t>Waste</t>
  </si>
  <si>
    <t>Hazardous waste</t>
  </si>
  <si>
    <t>WEE waste</t>
  </si>
  <si>
    <t>Waste contractor management</t>
  </si>
  <si>
    <t>Land Contamination</t>
  </si>
  <si>
    <t>Ozone Depleting Substances</t>
  </si>
  <si>
    <t>Spillages</t>
  </si>
  <si>
    <t>Aspects &amp; Impacts register</t>
  </si>
  <si>
    <t>Water useage</t>
  </si>
  <si>
    <t xml:space="preserve">Effluent </t>
  </si>
  <si>
    <t>Water Treatment</t>
  </si>
  <si>
    <t>Surface/Rainwater</t>
  </si>
  <si>
    <t>Waste Reduction Stategy</t>
  </si>
  <si>
    <t>General Waste</t>
  </si>
  <si>
    <t>Liquid Waste</t>
  </si>
  <si>
    <t>Hazardous Waste</t>
  </si>
  <si>
    <t>Energy Efficiency</t>
  </si>
  <si>
    <t>EMS System</t>
  </si>
  <si>
    <t xml:space="preserve">Present on site and well controlled </t>
  </si>
  <si>
    <t>High Priority - Potential Local Environmental Impact</t>
  </si>
  <si>
    <t>Top Priority - Potential Global Environemtal Impact, prosecution</t>
  </si>
  <si>
    <t>Emergency preparedness</t>
  </si>
  <si>
    <t>Ammonia Plant</t>
  </si>
  <si>
    <t>Environmental Subject Risk Rating:</t>
  </si>
  <si>
    <t>Health &amp; Saftey Subject Risk Rating:</t>
  </si>
  <si>
    <t>Holbeach SHE Improvement Strategy KPI 2020</t>
  </si>
  <si>
    <t>Occupational Health Surveillance</t>
  </si>
  <si>
    <t>COSHH (Flour/Starch dust)</t>
  </si>
  <si>
    <t>Machinery Guarding</t>
  </si>
  <si>
    <t>Emergency Response</t>
  </si>
  <si>
    <t>Water Usage</t>
  </si>
  <si>
    <t>Waste Reduction Stratagey</t>
  </si>
  <si>
    <t>Environmental Management System</t>
  </si>
  <si>
    <t>Complete annual  personal dust exposure monitoring for  Bakery dusting and Prep teams.</t>
  </si>
  <si>
    <t>Improve dust containment guarding in Prep room on Northward to reduce exposure levels below WEL.</t>
  </si>
  <si>
    <t>COSHH - Flour/Starch Dust</t>
  </si>
  <si>
    <t>Bakkavor Spiro testing - 100% completion.</t>
  </si>
  <si>
    <t>Agency Spiro Testing 100% completion</t>
  </si>
  <si>
    <t>Completion of Phase 3 of the WPT Plan.</t>
  </si>
  <si>
    <t>Installation of pallet lift table in Factory Stores</t>
  </si>
  <si>
    <t>Installation of high lift pallet trucks in Prep.</t>
  </si>
  <si>
    <t>Trial of high lift pallet trucks in Prep.</t>
  </si>
  <si>
    <t>Trial Watson Marlow pump for pumping mascapone into depositors.</t>
  </si>
  <si>
    <t xml:space="preserve">Complete Annual Guarding Review </t>
  </si>
  <si>
    <t>Close out all issues raised.</t>
  </si>
  <si>
    <t>Develop Emergency Response test</t>
  </si>
  <si>
    <t>Repair incoming meter</t>
  </si>
  <si>
    <t>Set up weekly tracker to monitor usage.</t>
  </si>
  <si>
    <t>Set out PIP's for individual departments</t>
  </si>
  <si>
    <t>Build Environment Risk Profile for site.</t>
  </si>
  <si>
    <t>Build Environment Dash Board in prep for audit</t>
  </si>
  <si>
    <t xml:space="preserve">Review EMS against Group Environmental RMS sheets to identify gaps. </t>
  </si>
  <si>
    <t>Holbeach SHE Improvement Strategy Plan 2020</t>
  </si>
  <si>
    <t>Primary Objectives for 2020</t>
  </si>
  <si>
    <t>Objective 1</t>
  </si>
  <si>
    <t>Objective 2</t>
  </si>
  <si>
    <t>Objective 3</t>
  </si>
  <si>
    <t>Objective 4</t>
  </si>
  <si>
    <t>Objective 5</t>
  </si>
  <si>
    <t>Objective 6</t>
  </si>
  <si>
    <t>Objective 7</t>
  </si>
  <si>
    <t>Objective 8</t>
  </si>
  <si>
    <t>Objective 9</t>
  </si>
  <si>
    <t>Objective 10</t>
  </si>
  <si>
    <t>Occupational Health Surveilance</t>
  </si>
  <si>
    <t>Waste Reduction Strategy</t>
  </si>
  <si>
    <t>Build and schedule Environmental System Audits</t>
  </si>
  <si>
    <t>System</t>
  </si>
  <si>
    <t>Compliance</t>
  </si>
  <si>
    <t>Performance</t>
  </si>
  <si>
    <t>Control</t>
  </si>
  <si>
    <t>Projects</t>
  </si>
  <si>
    <t>Group Policy</t>
  </si>
  <si>
    <t>Aspects &amp; Impacts</t>
  </si>
  <si>
    <t>CCA</t>
  </si>
  <si>
    <t>Spillage Containment</t>
  </si>
  <si>
    <t>Utility Improvement Plans 2020</t>
  </si>
  <si>
    <t>Site Policy</t>
  </si>
  <si>
    <t>Group Environmental KPI Report</t>
  </si>
  <si>
    <t>Spill Kit Map</t>
  </si>
  <si>
    <t>General Requirements &amp; Scope</t>
  </si>
  <si>
    <t>Discharge Consent</t>
  </si>
  <si>
    <t>Logistics Waste Tracker</t>
  </si>
  <si>
    <t>Drain Map</t>
  </si>
  <si>
    <t>Stakeholders &amp; Interested Parties</t>
  </si>
  <si>
    <t>Cooling Tower Registration</t>
  </si>
  <si>
    <t>Hazardous Waste Tracker</t>
  </si>
  <si>
    <t>Fire Brigade Map</t>
  </si>
  <si>
    <t>Roles &amp; Responsibilities</t>
  </si>
  <si>
    <t>Historical Land Use</t>
  </si>
  <si>
    <t>Environmental Near Misses</t>
  </si>
  <si>
    <t>Area Tours</t>
  </si>
  <si>
    <t>Objectives &amp; Targets</t>
  </si>
  <si>
    <t>Boundary Noise Assessment</t>
  </si>
  <si>
    <t>Engineering Action Tracker</t>
  </si>
  <si>
    <t>Incident Management</t>
  </si>
  <si>
    <t>Neighbour complaints</t>
  </si>
  <si>
    <t>EA Flood Map</t>
  </si>
  <si>
    <t>Action Plans</t>
  </si>
  <si>
    <t>Holbeach Health &amp; Safety 
Management System</t>
  </si>
  <si>
    <t>GM</t>
  </si>
  <si>
    <t>BH</t>
  </si>
  <si>
    <t>AS</t>
  </si>
  <si>
    <t>AG</t>
  </si>
  <si>
    <t>CF</t>
  </si>
  <si>
    <t>Attendance 2020</t>
  </si>
  <si>
    <t>PLC Environmental Report</t>
  </si>
  <si>
    <t>Remove FLT from Despatch Area and replace with Dock Lifts.</t>
  </si>
  <si>
    <t>Complete Emergency Response exercise per shift.</t>
  </si>
  <si>
    <t>Re-apply to Group for Carbon Desktop</t>
  </si>
  <si>
    <t>Review H&amp;S  management system against Group RMS sheets to identify gaps.</t>
  </si>
  <si>
    <t>SSM's</t>
  </si>
  <si>
    <t>Holbeach Environmental Management System</t>
  </si>
  <si>
    <t>Env Audit Action Plan</t>
  </si>
  <si>
    <t>SHE Policies</t>
  </si>
  <si>
    <t>GO SEE Audits</t>
  </si>
  <si>
    <t>Accident Tracker</t>
  </si>
  <si>
    <t>Asbestos Management Plan</t>
  </si>
  <si>
    <t>Shared Learnings</t>
  </si>
  <si>
    <t>Written Scheme of Works</t>
  </si>
  <si>
    <t>PUWER Assessments</t>
  </si>
  <si>
    <t>General Risk Assessments</t>
  </si>
  <si>
    <t>Fire Risk Assessment</t>
  </si>
  <si>
    <t>DSEAR Risk Assessment</t>
  </si>
  <si>
    <t>COSHH Assessment</t>
  </si>
  <si>
    <t>WPT Assessment</t>
  </si>
  <si>
    <t>WAH Assessment Engineering</t>
  </si>
  <si>
    <t>WAH Assessment Hygiene</t>
  </si>
  <si>
    <t>Ammonia Risk Assessment</t>
  </si>
  <si>
    <t>SHE KPI Dash Board</t>
  </si>
  <si>
    <t>PLC Accident Report</t>
  </si>
  <si>
    <t>GROUP Unanounced Safety Inspection</t>
  </si>
  <si>
    <t>Near Accident Reports</t>
  </si>
  <si>
    <t>Manual Handling Risk Assessments MAC/ART/RAPP</t>
  </si>
  <si>
    <t>Machinery Safety Team</t>
  </si>
  <si>
    <t>Capital Plan</t>
  </si>
  <si>
    <t>A</t>
  </si>
  <si>
    <t>Refrigerant Gases</t>
  </si>
  <si>
    <t>Emergency Preparedness</t>
  </si>
  <si>
    <t>Aspects &amp; Impacts Register</t>
  </si>
  <si>
    <t>SHE Committee Meetings</t>
  </si>
  <si>
    <t>Utilities</t>
  </si>
  <si>
    <t>Slips Trips &amp; Falls</t>
  </si>
  <si>
    <t>Bailing shed relocation/reconstruction to improved facilities.</t>
  </si>
  <si>
    <t>Implement daily checks of spill kits</t>
  </si>
  <si>
    <t>KM</t>
  </si>
  <si>
    <t xml:space="preserve">&gt;7day lost time, multiple accidents - trend identified, addressing root cause
</t>
  </si>
  <si>
    <t xml:space="preserve">Minor Accident
</t>
  </si>
  <si>
    <t>No Environmental Impact</t>
  </si>
  <si>
    <t xml:space="preserve">Lost time injury
</t>
  </si>
  <si>
    <t xml:space="preserve">Multiple Fatalities, Enforcing Authority 'hot topic', 
</t>
  </si>
  <si>
    <t>Low Environmental Impact, easily cleaned with spill kits.</t>
  </si>
  <si>
    <t>Moderate Environmental Impact but contained within drain systems</t>
  </si>
  <si>
    <t>Global Environmental Impact
Major contamoination of open water, Refrigerant gas release</t>
  </si>
  <si>
    <t xml:space="preserve">High Environmental Impact, contamination of land but restricted to site . </t>
  </si>
  <si>
    <t xml:space="preserve">Significant Environmental Impact, contamination of water course affecting local eco system, prosecution </t>
  </si>
  <si>
    <t>GROUP SHE Audits Actions</t>
  </si>
  <si>
    <t>Env Near Miss Reports</t>
  </si>
  <si>
    <t>5 mins</t>
  </si>
  <si>
    <t>Due Dec 2019</t>
  </si>
  <si>
    <t>Review Group Shared Learnings</t>
  </si>
  <si>
    <t>AF</t>
  </si>
  <si>
    <t>PO raised but no confirmed date</t>
  </si>
  <si>
    <t>Risk Management Sheets (RMS)</t>
  </si>
  <si>
    <t>H</t>
  </si>
  <si>
    <t>OS</t>
  </si>
  <si>
    <t>Cancelled</t>
  </si>
  <si>
    <t>Attended</t>
  </si>
  <si>
    <t>Absent</t>
  </si>
  <si>
    <t>Offf Site</t>
  </si>
  <si>
    <t>Holiday</t>
  </si>
  <si>
    <t>OP</t>
  </si>
  <si>
    <t>Optional</t>
  </si>
  <si>
    <t>MB</t>
  </si>
  <si>
    <t>Not Invited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</si>
</sst>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20"/>
      <color theme="1"/>
      <name val="Calibri"/>
      <family val="2"/>
    </font>
    <font>
      <b/>
      <u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rgb="FFFF0000"/>
      <name val="Calibri"/>
      <family val="2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8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rgb="FFFF0000"/>
      <name val="Calibri"/>
      <family val="2"/>
    </font>
    <font>
      <b/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0"/>
      <color theme="3"/>
      <name val="Calibri"/>
      <family val="2"/>
      <scheme val="minor"/>
    </font>
    <font>
      <sz val="10"/>
      <name val="Calibri"/>
      <family val="2"/>
      <scheme val="minor"/>
    </font>
    <font>
      <sz val="10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0"/>
      <name val="Verdana"/>
      <family val="2"/>
    </font>
    <font>
      <sz val="10"/>
      <name val="Arial"/>
      <family val="2"/>
    </font>
    <font>
      <b/>
      <sz val="11"/>
      <color rgb="FF00B050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Verdana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theme="4"/>
      <name val="Arial"/>
      <family val="2"/>
    </font>
    <font>
      <b/>
      <sz val="12"/>
      <color theme="0"/>
      <name val="Calibri"/>
      <family val="2"/>
      <scheme val="minor"/>
    </font>
    <font>
      <b/>
      <sz val="12"/>
      <color theme="1"/>
      <name val="Arial"/>
      <family val="2"/>
    </font>
    <font>
      <b/>
      <sz val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theme="3"/>
      </left>
      <right style="thick">
        <color theme="3"/>
      </right>
      <top style="thick">
        <color theme="3"/>
      </top>
      <bottom/>
      <diagonal/>
    </border>
    <border>
      <left style="thick">
        <color theme="3"/>
      </left>
      <right style="thick">
        <color theme="3"/>
      </right>
      <top/>
      <bottom/>
      <diagonal/>
    </border>
    <border>
      <left style="thick">
        <color theme="3"/>
      </left>
      <right style="thick">
        <color theme="3"/>
      </right>
      <top/>
      <bottom style="thick">
        <color theme="3"/>
      </bottom>
      <diagonal/>
    </border>
    <border>
      <left style="thick">
        <color theme="6" tint="-0.499984740745262"/>
      </left>
      <right style="thick">
        <color theme="6" tint="-0.499984740745262"/>
      </right>
      <top style="thick">
        <color theme="6" tint="-0.499984740745262"/>
      </top>
      <bottom style="thin">
        <color indexed="64"/>
      </bottom>
      <diagonal/>
    </border>
    <border>
      <left style="thick">
        <color theme="6" tint="-0.499984740745262"/>
      </left>
      <right style="thick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ck">
        <color theme="6" tint="-0.499984740745262"/>
      </left>
      <right style="thick">
        <color theme="6" tint="-0.499984740745262"/>
      </right>
      <top style="thin">
        <color indexed="64"/>
      </top>
      <bottom style="thick">
        <color theme="6" tint="-0.499984740745262"/>
      </bottom>
      <diagonal/>
    </border>
    <border>
      <left style="thick">
        <color theme="6" tint="-0.499984740745262"/>
      </left>
      <right style="thick">
        <color theme="6" tint="-0.499984740745262"/>
      </right>
      <top style="thick">
        <color theme="6" tint="-0.499984740745262"/>
      </top>
      <bottom/>
      <diagonal/>
    </border>
    <border>
      <left style="thick">
        <color theme="6" tint="-0.499984740745262"/>
      </left>
      <right style="thick">
        <color theme="6" tint="-0.499984740745262"/>
      </right>
      <top/>
      <bottom/>
      <diagonal/>
    </border>
    <border>
      <left style="thick">
        <color theme="6" tint="-0.499984740745262"/>
      </left>
      <right style="thick">
        <color theme="6" tint="-0.499984740745262"/>
      </right>
      <top/>
      <bottom style="thick">
        <color theme="6" tint="-0.499984740745262"/>
      </bottom>
      <diagonal/>
    </border>
    <border>
      <left style="thick">
        <color theme="3"/>
      </left>
      <right/>
      <top style="thick">
        <color theme="3"/>
      </top>
      <bottom/>
      <diagonal/>
    </border>
    <border>
      <left/>
      <right/>
      <top style="thick">
        <color theme="3"/>
      </top>
      <bottom/>
      <diagonal/>
    </border>
    <border>
      <left/>
      <right style="thick">
        <color theme="3"/>
      </right>
      <top style="thick">
        <color theme="3"/>
      </top>
      <bottom/>
      <diagonal/>
    </border>
    <border>
      <left style="thick">
        <color theme="3"/>
      </left>
      <right/>
      <top/>
      <bottom/>
      <diagonal/>
    </border>
    <border>
      <left/>
      <right style="thick">
        <color theme="3"/>
      </right>
      <top/>
      <bottom/>
      <diagonal/>
    </border>
    <border>
      <left style="thick">
        <color theme="3"/>
      </left>
      <right/>
      <top/>
      <bottom style="thick">
        <color theme="3"/>
      </bottom>
      <diagonal/>
    </border>
    <border>
      <left/>
      <right/>
      <top/>
      <bottom style="thick">
        <color theme="3"/>
      </bottom>
      <diagonal/>
    </border>
    <border>
      <left/>
      <right style="thick">
        <color theme="3"/>
      </right>
      <top/>
      <bottom style="thick">
        <color theme="3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7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34" fillId="0" borderId="0"/>
  </cellStyleXfs>
  <cellXfs count="398">
    <xf numFmtId="0" fontId="0" fillId="0" borderId="0" xfId="0"/>
    <xf numFmtId="0" fontId="3" fillId="0" borderId="0" xfId="0" applyFont="1" applyAlignment="1">
      <alignment horizontal="left" vertical="center"/>
    </xf>
    <xf numFmtId="0" fontId="6" fillId="0" borderId="0" xfId="0" applyFont="1"/>
    <xf numFmtId="0" fontId="2" fillId="0" borderId="0" xfId="0" applyFont="1"/>
    <xf numFmtId="0" fontId="9" fillId="0" borderId="0" xfId="0" applyFont="1" applyAlignment="1">
      <alignment vertical="center"/>
    </xf>
    <xf numFmtId="9" fontId="6" fillId="0" borderId="0" xfId="0" applyNumberFormat="1" applyFont="1"/>
    <xf numFmtId="0" fontId="0" fillId="0" borderId="0" xfId="0" applyAlignment="1">
      <alignment vertical="top" wrapText="1"/>
    </xf>
    <xf numFmtId="0" fontId="6" fillId="0" borderId="0" xfId="0" applyFont="1" applyAlignment="1">
      <alignment vertical="top" wrapText="1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9" fontId="9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9" fontId="9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0" fillId="0" borderId="0" xfId="0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/>
    </xf>
    <xf numFmtId="9" fontId="9" fillId="0" borderId="0" xfId="0" applyNumberFormat="1" applyFont="1" applyAlignment="1">
      <alignment horizontal="center"/>
    </xf>
    <xf numFmtId="0" fontId="0" fillId="0" borderId="0" xfId="0" applyAlignment="1">
      <alignment horizontal="right" vertical="top" wrapText="1"/>
    </xf>
    <xf numFmtId="0" fontId="0" fillId="0" borderId="1" xfId="0" applyBorder="1" applyAlignment="1">
      <alignment horizontal="center" vertical="top" wrapText="1"/>
    </xf>
    <xf numFmtId="0" fontId="6" fillId="0" borderId="0" xfId="0" applyFont="1" applyAlignment="1">
      <alignment horizontal="right" vertical="top" wrapText="1"/>
    </xf>
    <xf numFmtId="0" fontId="2" fillId="0" borderId="0" xfId="0" applyFont="1" applyAlignment="1">
      <alignment vertical="top" wrapText="1"/>
    </xf>
    <xf numFmtId="0" fontId="2" fillId="7" borderId="1" xfId="0" applyFont="1" applyFill="1" applyBorder="1" applyAlignment="1">
      <alignment horizontal="right" vertical="top" wrapText="1"/>
    </xf>
    <xf numFmtId="0" fontId="2" fillId="7" borderId="1" xfId="0" applyFont="1" applyFill="1" applyBorder="1" applyAlignment="1">
      <alignment vertical="top" wrapText="1"/>
    </xf>
    <xf numFmtId="9" fontId="2" fillId="7" borderId="1" xfId="1" applyFont="1" applyFill="1" applyBorder="1" applyAlignment="1">
      <alignment vertical="top" wrapText="1"/>
    </xf>
    <xf numFmtId="9" fontId="0" fillId="7" borderId="1" xfId="1" applyFont="1" applyFill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14" fontId="7" fillId="0" borderId="1" xfId="0" applyNumberFormat="1" applyFont="1" applyBorder="1" applyAlignment="1">
      <alignment horizontal="center" vertical="top" wrapText="1"/>
    </xf>
    <xf numFmtId="14" fontId="0" fillId="7" borderId="1" xfId="0" applyNumberFormat="1" applyFill="1" applyBorder="1" applyAlignment="1">
      <alignment horizontal="center" vertical="top" wrapText="1"/>
    </xf>
    <xf numFmtId="0" fontId="0" fillId="7" borderId="1" xfId="0" applyFill="1" applyBorder="1" applyAlignment="1">
      <alignment horizontal="center" vertical="top" wrapText="1"/>
    </xf>
    <xf numFmtId="0" fontId="2" fillId="7" borderId="0" xfId="0" applyFont="1" applyFill="1" applyAlignment="1">
      <alignment horizontal="right" vertical="top" wrapText="1"/>
    </xf>
    <xf numFmtId="9" fontId="2" fillId="7" borderId="0" xfId="1" applyFont="1" applyFill="1" applyAlignment="1">
      <alignment vertical="top" wrapText="1"/>
    </xf>
    <xf numFmtId="9" fontId="0" fillId="7" borderId="0" xfId="1" applyFont="1" applyFill="1" applyAlignment="1">
      <alignment vertical="top" wrapText="1"/>
    </xf>
    <xf numFmtId="9" fontId="0" fillId="7" borderId="0" xfId="1" applyFont="1" applyFill="1" applyAlignment="1">
      <alignment horizontal="right" vertical="top" wrapText="1"/>
    </xf>
    <xf numFmtId="0" fontId="12" fillId="0" borderId="1" xfId="0" applyFont="1" applyBorder="1" applyAlignment="1">
      <alignment vertical="center" wrapText="1"/>
    </xf>
    <xf numFmtId="0" fontId="13" fillId="0" borderId="0" xfId="0" applyFont="1"/>
    <xf numFmtId="0" fontId="14" fillId="0" borderId="0" xfId="0" applyFont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5" fillId="0" borderId="0" xfId="0" applyFont="1" applyAlignment="1">
      <alignment vertical="center" readingOrder="1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0" fillId="9" borderId="1" xfId="0" applyFill="1" applyBorder="1"/>
    <xf numFmtId="0" fontId="0" fillId="6" borderId="1" xfId="0" applyFill="1" applyBorder="1"/>
    <xf numFmtId="0" fontId="0" fillId="2" borderId="1" xfId="0" applyFill="1" applyBorder="1"/>
    <xf numFmtId="0" fontId="0" fillId="8" borderId="1" xfId="0" applyFill="1" applyBorder="1"/>
    <xf numFmtId="0" fontId="2" fillId="0" borderId="1" xfId="0" applyFont="1" applyBorder="1" applyAlignment="1">
      <alignment horizontal="center" vertical="center"/>
    </xf>
    <xf numFmtId="0" fontId="0" fillId="8" borderId="1" xfId="0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top" wrapText="1"/>
    </xf>
    <xf numFmtId="0" fontId="7" fillId="4" borderId="1" xfId="0" applyFont="1" applyFill="1" applyBorder="1" applyAlignment="1">
      <alignment horizontal="left" vertical="top" wrapText="1"/>
    </xf>
    <xf numFmtId="0" fontId="0" fillId="0" borderId="1" xfId="0" applyBorder="1" applyAlignment="1">
      <alignment vertical="top" wrapText="1"/>
    </xf>
    <xf numFmtId="0" fontId="7" fillId="7" borderId="1" xfId="0" applyFont="1" applyFill="1" applyBorder="1" applyAlignment="1">
      <alignment horizontal="center" vertical="top" wrapText="1"/>
    </xf>
    <xf numFmtId="0" fontId="0" fillId="7" borderId="1" xfId="0" applyFill="1" applyBorder="1" applyAlignment="1">
      <alignment vertical="top" wrapText="1"/>
    </xf>
    <xf numFmtId="0" fontId="0" fillId="7" borderId="0" xfId="0" applyFill="1" applyAlignment="1">
      <alignment horizontal="center" vertical="top" wrapText="1"/>
    </xf>
    <xf numFmtId="0" fontId="0" fillId="7" borderId="0" xfId="0" applyFill="1" applyAlignment="1">
      <alignment vertical="top" wrapText="1"/>
    </xf>
    <xf numFmtId="0" fontId="17" fillId="0" borderId="0" xfId="0" applyFont="1" applyAlignment="1">
      <alignment vertical="top" wrapText="1"/>
    </xf>
    <xf numFmtId="0" fontId="17" fillId="0" borderId="0" xfId="0" applyFont="1" applyAlignment="1">
      <alignment horizontal="right" vertical="top" wrapText="1"/>
    </xf>
    <xf numFmtId="0" fontId="9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0" fontId="6" fillId="0" borderId="0" xfId="0" applyFont="1" applyAlignment="1">
      <alignment horizontal="center" vertical="center" wrapText="1"/>
    </xf>
    <xf numFmtId="9" fontId="6" fillId="0" borderId="1" xfId="1" applyFont="1" applyBorder="1" applyAlignment="1">
      <alignment horizontal="center" vertical="center"/>
    </xf>
    <xf numFmtId="0" fontId="0" fillId="8" borderId="0" xfId="0" applyFill="1" applyAlignment="1">
      <alignment vertical="top" wrapText="1"/>
    </xf>
    <xf numFmtId="0" fontId="0" fillId="11" borderId="1" xfId="0" applyFill="1" applyBorder="1" applyAlignment="1">
      <alignment vertical="top" wrapText="1"/>
    </xf>
    <xf numFmtId="0" fontId="0" fillId="11" borderId="1" xfId="0" applyFill="1" applyBorder="1" applyAlignment="1">
      <alignment horizontal="center" vertical="top" wrapText="1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11" fillId="6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/>
    </xf>
    <xf numFmtId="0" fontId="22" fillId="0" borderId="0" xfId="0" applyFont="1"/>
    <xf numFmtId="0" fontId="7" fillId="11" borderId="1" xfId="0" applyFont="1" applyFill="1" applyBorder="1" applyAlignment="1">
      <alignment horizontal="left" vertical="top" wrapText="1"/>
    </xf>
    <xf numFmtId="0" fontId="7" fillId="11" borderId="1" xfId="0" applyFont="1" applyFill="1" applyBorder="1" applyAlignment="1">
      <alignment horizontal="center" vertical="top" wrapText="1"/>
    </xf>
    <xf numFmtId="14" fontId="7" fillId="11" borderId="1" xfId="0" applyNumberFormat="1" applyFont="1" applyFill="1" applyBorder="1" applyAlignment="1">
      <alignment horizontal="center" vertical="top" wrapText="1"/>
    </xf>
    <xf numFmtId="0" fontId="0" fillId="11" borderId="0" xfId="0" applyFill="1" applyAlignment="1">
      <alignment vertical="top" wrapText="1"/>
    </xf>
    <xf numFmtId="14" fontId="0" fillId="11" borderId="1" xfId="0" applyNumberFormat="1" applyFill="1" applyBorder="1" applyAlignment="1">
      <alignment horizontal="center" vertical="top" wrapText="1"/>
    </xf>
    <xf numFmtId="0" fontId="5" fillId="6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/>
    </xf>
    <xf numFmtId="0" fontId="6" fillId="3" borderId="0" xfId="0" applyFont="1" applyFill="1" applyAlignment="1">
      <alignment horizontal="center"/>
    </xf>
    <xf numFmtId="0" fontId="7" fillId="0" borderId="1" xfId="0" applyFont="1" applyBorder="1" applyAlignment="1">
      <alignment horizontal="left" vertical="top" wrapText="1"/>
    </xf>
    <xf numFmtId="14" fontId="0" fillId="0" borderId="1" xfId="0" applyNumberFormat="1" applyBorder="1" applyAlignment="1">
      <alignment horizontal="center" vertical="top" wrapText="1"/>
    </xf>
    <xf numFmtId="0" fontId="23" fillId="0" borderId="0" xfId="0" applyFont="1" applyAlignment="1">
      <alignment horizontal="left" vertical="center"/>
    </xf>
    <xf numFmtId="0" fontId="0" fillId="11" borderId="0" xfId="0" applyFill="1"/>
    <xf numFmtId="0" fontId="9" fillId="1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13" borderId="0" xfId="0" applyFont="1" applyFill="1"/>
    <xf numFmtId="0" fontId="0" fillId="13" borderId="0" xfId="0" applyFill="1" applyAlignment="1">
      <alignment horizontal="center"/>
    </xf>
    <xf numFmtId="0" fontId="24" fillId="0" borderId="0" xfId="0" applyFont="1"/>
    <xf numFmtId="0" fontId="25" fillId="0" borderId="1" xfId="0" applyFont="1" applyBorder="1" applyAlignment="1">
      <alignment horizontal="justify" vertical="center"/>
    </xf>
    <xf numFmtId="0" fontId="25" fillId="11" borderId="1" xfId="0" applyFont="1" applyFill="1" applyBorder="1" applyAlignment="1">
      <alignment horizontal="justify" vertical="center"/>
    </xf>
    <xf numFmtId="0" fontId="0" fillId="0" borderId="0" xfId="0" applyAlignment="1">
      <alignment horizontal="center" vertical="center"/>
    </xf>
    <xf numFmtId="0" fontId="2" fillId="16" borderId="1" xfId="0" applyFont="1" applyFill="1" applyBorder="1" applyAlignment="1">
      <alignment horizontal="center" vertical="center"/>
    </xf>
    <xf numFmtId="0" fontId="2" fillId="13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17" borderId="1" xfId="0" applyFont="1" applyFill="1" applyBorder="1" applyAlignment="1">
      <alignment horizontal="center" vertical="center"/>
    </xf>
    <xf numFmtId="0" fontId="2" fillId="14" borderId="1" xfId="0" applyFont="1" applyFill="1" applyBorder="1" applyAlignment="1">
      <alignment horizontal="center" vertical="center"/>
    </xf>
    <xf numFmtId="0" fontId="2" fillId="15" borderId="1" xfId="0" applyFont="1" applyFill="1" applyBorder="1" applyAlignment="1">
      <alignment horizontal="center" vertical="center"/>
    </xf>
    <xf numFmtId="0" fontId="2" fillId="13" borderId="12" xfId="0" applyFont="1" applyFill="1" applyBorder="1" applyAlignment="1">
      <alignment horizontal="center" vertical="center"/>
    </xf>
    <xf numFmtId="0" fontId="2" fillId="13" borderId="13" xfId="0" applyFont="1" applyFill="1" applyBorder="1" applyAlignment="1">
      <alignment horizontal="center" vertical="center"/>
    </xf>
    <xf numFmtId="0" fontId="2" fillId="17" borderId="12" xfId="0" applyFont="1" applyFill="1" applyBorder="1" applyAlignment="1">
      <alignment horizontal="center" vertical="center"/>
    </xf>
    <xf numFmtId="0" fontId="2" fillId="18" borderId="1" xfId="0" applyFont="1" applyFill="1" applyBorder="1" applyAlignment="1">
      <alignment horizontal="center" vertical="center"/>
    </xf>
    <xf numFmtId="0" fontId="2" fillId="13" borderId="14" xfId="0" applyFont="1" applyFill="1" applyBorder="1" applyAlignment="1">
      <alignment horizontal="center" vertical="center"/>
    </xf>
    <xf numFmtId="0" fontId="2" fillId="10" borderId="11" xfId="0" applyFont="1" applyFill="1" applyBorder="1" applyAlignment="1">
      <alignment horizontal="center" vertical="center"/>
    </xf>
    <xf numFmtId="0" fontId="2" fillId="17" borderId="14" xfId="0" applyFont="1" applyFill="1" applyBorder="1" applyAlignment="1">
      <alignment horizontal="center" vertical="center"/>
    </xf>
    <xf numFmtId="0" fontId="2" fillId="17" borderId="17" xfId="0" applyFont="1" applyFill="1" applyBorder="1" applyAlignment="1">
      <alignment horizontal="center" vertical="center"/>
    </xf>
    <xf numFmtId="0" fontId="2" fillId="16" borderId="12" xfId="0" applyFont="1" applyFill="1" applyBorder="1" applyAlignment="1">
      <alignment horizontal="center" vertical="center"/>
    </xf>
    <xf numFmtId="0" fontId="2" fillId="16" borderId="13" xfId="0" applyFont="1" applyFill="1" applyBorder="1" applyAlignment="1">
      <alignment horizontal="center" vertical="center"/>
    </xf>
    <xf numFmtId="0" fontId="0" fillId="5" borderId="0" xfId="0" applyFill="1"/>
    <xf numFmtId="0" fontId="6" fillId="0" borderId="1" xfId="0" applyFont="1" applyBorder="1" applyAlignment="1">
      <alignment horizontal="center" vertical="center" wrapText="1"/>
    </xf>
    <xf numFmtId="0" fontId="2" fillId="18" borderId="0" xfId="0" applyFont="1" applyFill="1" applyBorder="1" applyAlignment="1">
      <alignment horizontal="center" vertical="center"/>
    </xf>
    <xf numFmtId="0" fontId="2" fillId="18" borderId="21" xfId="0" applyFont="1" applyFill="1" applyBorder="1" applyAlignment="1">
      <alignment horizontal="center" vertical="center"/>
    </xf>
    <xf numFmtId="0" fontId="2" fillId="15" borderId="12" xfId="0" applyFont="1" applyFill="1" applyBorder="1" applyAlignment="1">
      <alignment horizontal="center" vertical="center"/>
    </xf>
    <xf numFmtId="0" fontId="2" fillId="15" borderId="13" xfId="0" applyFont="1" applyFill="1" applyBorder="1" applyAlignment="1">
      <alignment horizontal="center" vertical="center"/>
    </xf>
    <xf numFmtId="0" fontId="2" fillId="15" borderId="1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textRotation="90" wrapText="1"/>
    </xf>
    <xf numFmtId="0" fontId="8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20" fillId="7" borderId="1" xfId="0" applyFont="1" applyFill="1" applyBorder="1" applyAlignment="1">
      <alignment horizontal="center" vertical="center"/>
    </xf>
    <xf numFmtId="0" fontId="29" fillId="5" borderId="0" xfId="2" applyFont="1" applyFill="1" applyBorder="1" applyAlignment="1">
      <alignment horizontal="center" vertical="center"/>
    </xf>
    <xf numFmtId="0" fontId="32" fillId="5" borderId="0" xfId="2" applyFont="1" applyFill="1" applyBorder="1" applyAlignment="1">
      <alignment horizontal="center" vertical="center"/>
    </xf>
    <xf numFmtId="0" fontId="30" fillId="5" borderId="0" xfId="0" applyFont="1" applyFill="1" applyBorder="1" applyAlignment="1">
      <alignment horizontal="center" vertical="center"/>
    </xf>
    <xf numFmtId="0" fontId="0" fillId="5" borderId="0" xfId="0" applyFill="1" applyBorder="1"/>
    <xf numFmtId="0" fontId="2" fillId="7" borderId="1" xfId="0" applyFont="1" applyFill="1" applyBorder="1" applyAlignment="1">
      <alignment horizontal="center" vertical="center"/>
    </xf>
    <xf numFmtId="0" fontId="32" fillId="0" borderId="1" xfId="0" applyFont="1" applyBorder="1"/>
    <xf numFmtId="0" fontId="9" fillId="5" borderId="0" xfId="0" applyFont="1" applyFill="1" applyBorder="1" applyAlignment="1">
      <alignment horizontal="center" vertical="center"/>
    </xf>
    <xf numFmtId="0" fontId="28" fillId="5" borderId="0" xfId="0" applyFont="1" applyFill="1" applyBorder="1"/>
    <xf numFmtId="0" fontId="24" fillId="17" borderId="13" xfId="0" applyFont="1" applyFill="1" applyBorder="1" applyAlignment="1">
      <alignment horizontal="center" vertical="center"/>
    </xf>
    <xf numFmtId="0" fontId="24" fillId="17" borderId="14" xfId="0" applyFont="1" applyFill="1" applyBorder="1" applyAlignment="1">
      <alignment horizontal="center" vertical="center"/>
    </xf>
    <xf numFmtId="0" fontId="25" fillId="11" borderId="23" xfId="0" applyFont="1" applyFill="1" applyBorder="1" applyAlignment="1">
      <alignment vertical="top" wrapText="1"/>
    </xf>
    <xf numFmtId="0" fontId="24" fillId="16" borderId="13" xfId="0" applyFont="1" applyFill="1" applyBorder="1" applyAlignment="1">
      <alignment horizontal="center" vertical="center"/>
    </xf>
    <xf numFmtId="0" fontId="24" fillId="18" borderId="20" xfId="0" applyFont="1" applyFill="1" applyBorder="1" applyAlignment="1">
      <alignment horizontal="center" vertical="center"/>
    </xf>
    <xf numFmtId="0" fontId="24" fillId="18" borderId="0" xfId="0" applyFont="1" applyFill="1" applyBorder="1" applyAlignment="1">
      <alignment horizontal="center" vertical="center"/>
    </xf>
    <xf numFmtId="0" fontId="24" fillId="15" borderId="13" xfId="0" applyFont="1" applyFill="1" applyBorder="1" applyAlignment="1">
      <alignment horizontal="center" vertical="center"/>
    </xf>
    <xf numFmtId="0" fontId="24" fillId="13" borderId="14" xfId="0" applyFont="1" applyFill="1" applyBorder="1" applyAlignment="1">
      <alignment horizontal="center" vertical="center"/>
    </xf>
    <xf numFmtId="0" fontId="24" fillId="13" borderId="13" xfId="0" applyFont="1" applyFill="1" applyBorder="1" applyAlignment="1">
      <alignment horizontal="center" vertical="center"/>
    </xf>
    <xf numFmtId="0" fontId="24" fillId="10" borderId="16" xfId="0" applyFont="1" applyFill="1" applyBorder="1" applyAlignment="1">
      <alignment horizontal="center" vertical="center"/>
    </xf>
    <xf numFmtId="0" fontId="24" fillId="10" borderId="15" xfId="0" applyFont="1" applyFill="1" applyBorder="1" applyAlignment="1">
      <alignment horizontal="center" vertical="center"/>
    </xf>
    <xf numFmtId="0" fontId="6" fillId="0" borderId="1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0" fillId="0" borderId="1" xfId="0" applyBorder="1" applyAlignment="1">
      <alignment horizontal="center" vertical="center" wrapText="1"/>
    </xf>
    <xf numFmtId="0" fontId="16" fillId="13" borderId="1" xfId="2" applyFont="1" applyFill="1" applyBorder="1" applyAlignment="1">
      <alignment horizontal="center" vertical="center"/>
    </xf>
    <xf numFmtId="0" fontId="16" fillId="17" borderId="1" xfId="2" applyFont="1" applyFill="1" applyBorder="1" applyAlignment="1">
      <alignment horizontal="center" vertical="center"/>
    </xf>
    <xf numFmtId="0" fontId="16" fillId="20" borderId="1" xfId="2" applyFont="1" applyFill="1" applyBorder="1" applyAlignment="1">
      <alignment horizontal="center" vertical="center"/>
    </xf>
    <xf numFmtId="0" fontId="16" fillId="21" borderId="1" xfId="2" applyFont="1" applyFill="1" applyBorder="1" applyAlignment="1">
      <alignment horizontal="center" vertical="center"/>
    </xf>
    <xf numFmtId="0" fontId="16" fillId="18" borderId="1" xfId="2" applyFont="1" applyFill="1" applyBorder="1" applyAlignment="1">
      <alignment horizontal="center" vertical="center"/>
    </xf>
    <xf numFmtId="0" fontId="16" fillId="15" borderId="1" xfId="2" applyFont="1" applyFill="1" applyBorder="1" applyAlignment="1">
      <alignment horizontal="center" vertical="center"/>
    </xf>
    <xf numFmtId="0" fontId="16" fillId="14" borderId="1" xfId="2" applyFont="1" applyFill="1" applyBorder="1" applyAlignment="1">
      <alignment horizontal="center" vertical="center"/>
    </xf>
    <xf numFmtId="0" fontId="0" fillId="11" borderId="1" xfId="0" applyFill="1" applyBorder="1" applyAlignment="1">
      <alignment horizontal="center" vertical="center" wrapText="1"/>
    </xf>
    <xf numFmtId="0" fontId="8" fillId="11" borderId="1" xfId="0" applyFont="1" applyFill="1" applyBorder="1" applyAlignment="1">
      <alignment horizontal="center" vertical="center" wrapText="1"/>
    </xf>
    <xf numFmtId="0" fontId="24" fillId="5" borderId="16" xfId="0" applyFont="1" applyFill="1" applyBorder="1" applyAlignment="1">
      <alignment horizontal="center" vertical="center"/>
    </xf>
    <xf numFmtId="0" fontId="24" fillId="5" borderId="15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24" fillId="5" borderId="11" xfId="0" applyFont="1" applyFill="1" applyBorder="1" applyAlignment="1">
      <alignment horizontal="center" vertical="center"/>
    </xf>
    <xf numFmtId="0" fontId="35" fillId="5" borderId="11" xfId="0" applyFont="1" applyFill="1" applyBorder="1" applyAlignment="1">
      <alignment horizontal="center" vertical="center"/>
    </xf>
    <xf numFmtId="0" fontId="24" fillId="16" borderId="10" xfId="0" applyFont="1" applyFill="1" applyBorder="1" applyAlignment="1">
      <alignment horizontal="center" vertical="center"/>
    </xf>
    <xf numFmtId="0" fontId="16" fillId="16" borderId="13" xfId="0" applyFont="1" applyFill="1" applyBorder="1" applyAlignment="1">
      <alignment horizontal="center" vertical="center"/>
    </xf>
    <xf numFmtId="0" fontId="16" fillId="0" borderId="0" xfId="0" applyFont="1"/>
    <xf numFmtId="0" fontId="0" fillId="0" borderId="0" xfId="0" applyFill="1"/>
    <xf numFmtId="0" fontId="9" fillId="20" borderId="1" xfId="0" applyFont="1" applyFill="1" applyBorder="1" applyAlignment="1">
      <alignment vertical="center" wrapText="1"/>
    </xf>
    <xf numFmtId="0" fontId="7" fillId="11" borderId="1" xfId="0" applyFont="1" applyFill="1" applyBorder="1" applyAlignment="1">
      <alignment horizontal="center" vertical="center" wrapText="1"/>
    </xf>
    <xf numFmtId="0" fontId="7" fillId="11" borderId="1" xfId="0" applyFont="1" applyFill="1" applyBorder="1" applyAlignment="1">
      <alignment horizontal="left" vertical="center" wrapText="1"/>
    </xf>
    <xf numFmtId="14" fontId="7" fillId="11" borderId="1" xfId="0" applyNumberFormat="1" applyFont="1" applyFill="1" applyBorder="1" applyAlignment="1">
      <alignment horizontal="center" vertical="center" wrapText="1"/>
    </xf>
    <xf numFmtId="14" fontId="0" fillId="11" borderId="1" xfId="0" applyNumberForma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25" fillId="0" borderId="0" xfId="0" applyFont="1" applyBorder="1" applyAlignment="1">
      <alignment horizontal="justify" vertical="center"/>
    </xf>
    <xf numFmtId="0" fontId="2" fillId="13" borderId="1" xfId="0" applyFont="1" applyFill="1" applyBorder="1" applyAlignment="1">
      <alignment horizontal="center" vertical="top" wrapText="1"/>
    </xf>
    <xf numFmtId="0" fontId="2" fillId="13" borderId="1" xfId="0" applyFont="1" applyFill="1" applyBorder="1" applyAlignment="1">
      <alignment vertical="top" wrapText="1"/>
    </xf>
    <xf numFmtId="0" fontId="2" fillId="13" borderId="1" xfId="0" applyFont="1" applyFill="1" applyBorder="1" applyAlignment="1">
      <alignment horizontal="right" vertical="top" wrapText="1"/>
    </xf>
    <xf numFmtId="14" fontId="8" fillId="11" borderId="1" xfId="0" applyNumberFormat="1" applyFont="1" applyFill="1" applyBorder="1" applyAlignment="1">
      <alignment horizontal="center" vertical="center" wrapText="1"/>
    </xf>
    <xf numFmtId="0" fontId="0" fillId="11" borderId="1" xfId="0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15" fontId="8" fillId="0" borderId="1" xfId="0" applyNumberFormat="1" applyFont="1" applyBorder="1" applyAlignment="1">
      <alignment horizontal="center" vertical="center" wrapText="1"/>
    </xf>
    <xf numFmtId="1" fontId="0" fillId="7" borderId="1" xfId="0" applyNumberForma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9" fontId="0" fillId="7" borderId="1" xfId="1" applyFont="1" applyFill="1" applyBorder="1" applyAlignment="1">
      <alignment horizontal="center" vertical="center" wrapText="1"/>
    </xf>
    <xf numFmtId="0" fontId="9" fillId="21" borderId="1" xfId="0" applyFont="1" applyFill="1" applyBorder="1" applyAlignment="1">
      <alignment vertical="center" wrapText="1"/>
    </xf>
    <xf numFmtId="0" fontId="6" fillId="21" borderId="1" xfId="0" applyFont="1" applyFill="1" applyBorder="1" applyAlignment="1">
      <alignment vertical="center" wrapText="1"/>
    </xf>
    <xf numFmtId="0" fontId="37" fillId="3" borderId="27" xfId="0" applyFont="1" applyFill="1" applyBorder="1" applyAlignment="1">
      <alignment horizontal="center" vertical="center"/>
    </xf>
    <xf numFmtId="0" fontId="0" fillId="16" borderId="0" xfId="0" applyFill="1"/>
    <xf numFmtId="0" fontId="9" fillId="16" borderId="0" xfId="0" applyFont="1" applyFill="1" applyAlignment="1">
      <alignment horizontal="center" vertical="center"/>
    </xf>
    <xf numFmtId="0" fontId="28" fillId="16" borderId="0" xfId="0" applyFont="1" applyFill="1"/>
    <xf numFmtId="0" fontId="29" fillId="16" borderId="0" xfId="2" applyFont="1" applyFill="1" applyBorder="1" applyAlignment="1">
      <alignment vertical="center"/>
    </xf>
    <xf numFmtId="0" fontId="2" fillId="16" borderId="0" xfId="0" applyFont="1" applyFill="1" applyAlignment="1">
      <alignment horizontal="center" vertical="center"/>
    </xf>
    <xf numFmtId="0" fontId="33" fillId="16" borderId="0" xfId="0" applyFont="1" applyFill="1" applyAlignment="1">
      <alignment horizontal="center" vertical="center"/>
    </xf>
    <xf numFmtId="0" fontId="31" fillId="16" borderId="0" xfId="0" applyFont="1" applyFill="1"/>
    <xf numFmtId="0" fontId="40" fillId="5" borderId="0" xfId="0" applyFont="1" applyFill="1"/>
    <xf numFmtId="0" fontId="41" fillId="5" borderId="0" xfId="0" applyFont="1" applyFill="1" applyBorder="1" applyAlignment="1">
      <alignment horizontal="center" vertical="center"/>
    </xf>
    <xf numFmtId="0" fontId="40" fillId="5" borderId="0" xfId="0" applyFont="1" applyFill="1" applyBorder="1"/>
    <xf numFmtId="0" fontId="42" fillId="5" borderId="0" xfId="0" applyFont="1" applyFill="1"/>
    <xf numFmtId="0" fontId="43" fillId="5" borderId="0" xfId="0" applyFont="1" applyFill="1" applyBorder="1" applyAlignment="1">
      <alignment horizontal="center" vertical="center"/>
    </xf>
    <xf numFmtId="0" fontId="42" fillId="5" borderId="0" xfId="0" applyFont="1" applyFill="1" applyBorder="1" applyAlignment="1">
      <alignment vertical="center"/>
    </xf>
    <xf numFmtId="0" fontId="42" fillId="5" borderId="0" xfId="0" applyFont="1" applyFill="1" applyBorder="1"/>
    <xf numFmtId="0" fontId="43" fillId="5" borderId="0" xfId="0" applyFont="1" applyFill="1" applyBorder="1" applyAlignment="1">
      <alignment vertical="center"/>
    </xf>
    <xf numFmtId="0" fontId="9" fillId="5" borderId="0" xfId="0" applyFont="1" applyFill="1" applyAlignment="1">
      <alignment horizontal="center" vertical="center"/>
    </xf>
    <xf numFmtId="0" fontId="28" fillId="5" borderId="0" xfId="0" applyFont="1" applyFill="1"/>
    <xf numFmtId="0" fontId="31" fillId="5" borderId="0" xfId="0" applyFont="1" applyFill="1"/>
    <xf numFmtId="0" fontId="29" fillId="5" borderId="0" xfId="2" applyFont="1" applyFill="1" applyBorder="1" applyAlignment="1">
      <alignment vertical="center"/>
    </xf>
    <xf numFmtId="0" fontId="0" fillId="5" borderId="0" xfId="0" applyFill="1" applyAlignment="1"/>
    <xf numFmtId="0" fontId="47" fillId="5" borderId="0" xfId="0" applyFont="1" applyFill="1" applyAlignment="1">
      <alignment horizontal="center" vertical="center"/>
    </xf>
    <xf numFmtId="0" fontId="48" fillId="5" borderId="0" xfId="0" applyFont="1" applyFill="1" applyBorder="1" applyAlignment="1">
      <alignment horizontal="center" vertical="center"/>
    </xf>
    <xf numFmtId="0" fontId="47" fillId="5" borderId="0" xfId="0" applyFont="1" applyFill="1" applyBorder="1" applyAlignment="1">
      <alignment horizontal="center" vertical="center"/>
    </xf>
    <xf numFmtId="0" fontId="0" fillId="0" borderId="0" xfId="0" applyFill="1" applyAlignment="1">
      <alignment vertical="top" wrapText="1"/>
    </xf>
    <xf numFmtId="0" fontId="2" fillId="0" borderId="0" xfId="0" applyFont="1" applyFill="1" applyAlignment="1">
      <alignment vertical="top" wrapText="1"/>
    </xf>
    <xf numFmtId="0" fontId="19" fillId="0" borderId="0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20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20" borderId="1" xfId="0" applyFill="1" applyBorder="1"/>
    <xf numFmtId="0" fontId="0" fillId="20" borderId="1" xfId="0" applyFill="1" applyBorder="1" applyAlignment="1">
      <alignment horizontal="center" vertical="center"/>
    </xf>
    <xf numFmtId="0" fontId="2" fillId="20" borderId="1" xfId="0" applyFont="1" applyFill="1" applyBorder="1" applyAlignment="1">
      <alignment horizontal="left" vertical="center"/>
    </xf>
    <xf numFmtId="0" fontId="2" fillId="20" borderId="1" xfId="0" applyFont="1" applyFill="1" applyBorder="1"/>
    <xf numFmtId="0" fontId="39" fillId="5" borderId="0" xfId="2" applyFont="1" applyFill="1" applyBorder="1" applyAlignment="1">
      <alignment vertical="center" wrapText="1"/>
    </xf>
    <xf numFmtId="0" fontId="39" fillId="5" borderId="0" xfId="2" applyFont="1" applyFill="1" applyBorder="1" applyAlignment="1">
      <alignment vertical="center"/>
    </xf>
    <xf numFmtId="0" fontId="0" fillId="16" borderId="0" xfId="0" applyFill="1" applyBorder="1"/>
    <xf numFmtId="0" fontId="39" fillId="16" borderId="0" xfId="2" applyFont="1" applyFill="1" applyBorder="1" applyAlignment="1">
      <alignment vertical="center" wrapText="1"/>
    </xf>
    <xf numFmtId="0" fontId="39" fillId="16" borderId="0" xfId="2" applyFont="1" applyFill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32" fillId="13" borderId="10" xfId="0" applyFont="1" applyFill="1" applyBorder="1" applyAlignment="1">
      <alignment horizontal="center" vertical="center"/>
    </xf>
    <xf numFmtId="0" fontId="32" fillId="13" borderId="13" xfId="0" applyFont="1" applyFill="1" applyBorder="1" applyAlignment="1">
      <alignment horizontal="center" vertical="center"/>
    </xf>
    <xf numFmtId="0" fontId="32" fillId="16" borderId="13" xfId="0" applyFont="1" applyFill="1" applyBorder="1" applyAlignment="1">
      <alignment horizontal="center" vertical="center"/>
    </xf>
    <xf numFmtId="0" fontId="32" fillId="17" borderId="13" xfId="0" applyFont="1" applyFill="1" applyBorder="1" applyAlignment="1">
      <alignment horizontal="center" vertical="center"/>
    </xf>
    <xf numFmtId="0" fontId="9" fillId="14" borderId="1" xfId="0" applyFont="1" applyFill="1" applyBorder="1" applyAlignment="1">
      <alignment horizontal="center" vertical="center" wrapText="1"/>
    </xf>
    <xf numFmtId="0" fontId="9" fillId="14" borderId="1" xfId="0" applyFont="1" applyFill="1" applyBorder="1" applyAlignment="1">
      <alignment vertical="center" wrapText="1"/>
    </xf>
    <xf numFmtId="0" fontId="2" fillId="14" borderId="3" xfId="0" applyFont="1" applyFill="1" applyBorder="1" applyAlignment="1">
      <alignment vertical="top" wrapText="1"/>
    </xf>
    <xf numFmtId="0" fontId="2" fillId="14" borderId="4" xfId="0" applyFont="1" applyFill="1" applyBorder="1" applyAlignment="1">
      <alignment vertical="top" wrapText="1"/>
    </xf>
    <xf numFmtId="0" fontId="2" fillId="14" borderId="3" xfId="0" applyFont="1" applyFill="1" applyBorder="1" applyAlignment="1">
      <alignment horizontal="center" vertical="top" wrapText="1"/>
    </xf>
    <xf numFmtId="0" fontId="2" fillId="14" borderId="1" xfId="0" applyFont="1" applyFill="1" applyBorder="1" applyAlignment="1">
      <alignment horizontal="center" vertical="top"/>
    </xf>
    <xf numFmtId="0" fontId="2" fillId="14" borderId="3" xfId="0" applyFont="1" applyFill="1" applyBorder="1" applyAlignment="1">
      <alignment vertical="top"/>
    </xf>
    <xf numFmtId="0" fontId="2" fillId="14" borderId="4" xfId="0" applyFont="1" applyFill="1" applyBorder="1" applyAlignment="1">
      <alignment vertical="top"/>
    </xf>
    <xf numFmtId="0" fontId="6" fillId="14" borderId="1" xfId="0" applyFont="1" applyFill="1" applyBorder="1" applyAlignment="1">
      <alignment vertical="center" wrapText="1"/>
    </xf>
    <xf numFmtId="0" fontId="2" fillId="14" borderId="1" xfId="0" applyFont="1" applyFill="1" applyBorder="1" applyAlignment="1">
      <alignment horizontal="center" vertical="top" wrapText="1"/>
    </xf>
    <xf numFmtId="0" fontId="10" fillId="14" borderId="1" xfId="0" applyFont="1" applyFill="1" applyBorder="1" applyAlignment="1">
      <alignment horizontal="center" vertical="center" wrapText="1"/>
    </xf>
    <xf numFmtId="0" fontId="9" fillId="23" borderId="1" xfId="0" applyFont="1" applyFill="1" applyBorder="1" applyAlignment="1">
      <alignment horizontal="center" vertical="center" wrapText="1"/>
    </xf>
    <xf numFmtId="0" fontId="9" fillId="23" borderId="1" xfId="0" applyFont="1" applyFill="1" applyBorder="1" applyAlignment="1">
      <alignment vertical="center" wrapText="1"/>
    </xf>
    <xf numFmtId="0" fontId="2" fillId="23" borderId="3" xfId="0" applyFont="1" applyFill="1" applyBorder="1" applyAlignment="1">
      <alignment horizontal="center" vertical="top" wrapText="1"/>
    </xf>
    <xf numFmtId="0" fontId="2" fillId="23" borderId="3" xfId="0" applyFont="1" applyFill="1" applyBorder="1" applyAlignment="1">
      <alignment vertical="top" wrapText="1"/>
    </xf>
    <xf numFmtId="0" fontId="2" fillId="23" borderId="4" xfId="0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20" fillId="13" borderId="8" xfId="0" applyFont="1" applyFill="1" applyBorder="1" applyAlignment="1">
      <alignment horizontal="center" vertical="center" wrapText="1"/>
    </xf>
    <xf numFmtId="0" fontId="20" fillId="13" borderId="1" xfId="0" applyFont="1" applyFill="1" applyBorder="1" applyAlignment="1">
      <alignment horizontal="center" vertical="center" wrapText="1"/>
    </xf>
    <xf numFmtId="0" fontId="20" fillId="13" borderId="9" xfId="0" applyFont="1" applyFill="1" applyBorder="1" applyAlignment="1">
      <alignment horizontal="center" vertical="center" wrapText="1"/>
    </xf>
    <xf numFmtId="0" fontId="16" fillId="13" borderId="8" xfId="0" applyFont="1" applyFill="1" applyBorder="1" applyAlignment="1">
      <alignment horizontal="center" vertical="center" wrapText="1"/>
    </xf>
    <xf numFmtId="0" fontId="16" fillId="13" borderId="1" xfId="0" applyFont="1" applyFill="1" applyBorder="1" applyAlignment="1">
      <alignment horizontal="center" vertical="center" wrapText="1"/>
    </xf>
    <xf numFmtId="0" fontId="2" fillId="13" borderId="9" xfId="0" applyFont="1" applyFill="1" applyBorder="1" applyAlignment="1">
      <alignment horizontal="center" vertical="center" wrapText="1"/>
    </xf>
    <xf numFmtId="0" fontId="2" fillId="13" borderId="1" xfId="0" applyFont="1" applyFill="1" applyBorder="1" applyAlignment="1">
      <alignment horizontal="center" vertical="center" wrapText="1"/>
    </xf>
    <xf numFmtId="0" fontId="46" fillId="9" borderId="1" xfId="0" applyFont="1" applyFill="1" applyBorder="1" applyAlignment="1">
      <alignment horizontal="center" vertical="center" wrapText="1"/>
    </xf>
    <xf numFmtId="0" fontId="32" fillId="14" borderId="13" xfId="0" applyFont="1" applyFill="1" applyBorder="1" applyAlignment="1">
      <alignment horizontal="center" vertical="center"/>
    </xf>
    <xf numFmtId="0" fontId="0" fillId="24" borderId="0" xfId="0" applyFill="1"/>
    <xf numFmtId="0" fontId="0" fillId="24" borderId="0" xfId="0" applyFill="1" applyAlignment="1">
      <alignment horizontal="center"/>
    </xf>
    <xf numFmtId="0" fontId="24" fillId="24" borderId="0" xfId="0" applyFont="1" applyFill="1" applyAlignment="1">
      <alignment horizontal="center" vertical="center"/>
    </xf>
    <xf numFmtId="0" fontId="37" fillId="22" borderId="0" xfId="0" applyFont="1" applyFill="1" applyAlignment="1">
      <alignment horizontal="center" vertical="center"/>
    </xf>
    <xf numFmtId="0" fontId="24" fillId="24" borderId="0" xfId="0" applyFont="1" applyFill="1" applyAlignment="1">
      <alignment horizontal="center" wrapText="1"/>
    </xf>
    <xf numFmtId="0" fontId="0" fillId="11" borderId="1" xfId="0" applyFill="1" applyBorder="1" applyAlignment="1">
      <alignment horizontal="center" vertical="center"/>
    </xf>
    <xf numFmtId="0" fontId="0" fillId="25" borderId="1" xfId="0" applyFill="1" applyBorder="1"/>
    <xf numFmtId="0" fontId="0" fillId="0" borderId="1" xfId="0" applyFill="1" applyBorder="1" applyAlignment="1">
      <alignment horizontal="center" vertical="center"/>
    </xf>
    <xf numFmtId="0" fontId="0" fillId="20" borderId="1" xfId="0" applyFill="1" applyBorder="1" applyAlignment="1">
      <alignment horizontal="center" vertical="center"/>
    </xf>
    <xf numFmtId="0" fontId="19" fillId="20" borderId="1" xfId="0" applyFont="1" applyFill="1" applyBorder="1" applyAlignment="1">
      <alignment horizontal="center" vertical="center"/>
    </xf>
    <xf numFmtId="0" fontId="2" fillId="20" borderId="1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 textRotation="90"/>
    </xf>
    <xf numFmtId="0" fontId="0" fillId="0" borderId="13" xfId="0" applyBorder="1" applyAlignment="1">
      <alignment horizontal="center" vertical="center" textRotation="90"/>
    </xf>
    <xf numFmtId="0" fontId="0" fillId="0" borderId="10" xfId="0" applyBorder="1" applyAlignment="1">
      <alignment horizontal="center" vertical="center" textRotation="90"/>
    </xf>
    <xf numFmtId="0" fontId="26" fillId="19" borderId="2" xfId="0" applyFont="1" applyFill="1" applyBorder="1" applyAlignment="1">
      <alignment horizontal="center"/>
    </xf>
    <xf numFmtId="0" fontId="26" fillId="19" borderId="3" xfId="0" applyFont="1" applyFill="1" applyBorder="1" applyAlignment="1">
      <alignment horizontal="center"/>
    </xf>
    <xf numFmtId="0" fontId="26" fillId="19" borderId="4" xfId="0" applyFont="1" applyFill="1" applyBorder="1" applyAlignment="1">
      <alignment horizontal="center"/>
    </xf>
    <xf numFmtId="0" fontId="2" fillId="16" borderId="2" xfId="0" applyFont="1" applyFill="1" applyBorder="1" applyAlignment="1">
      <alignment horizontal="center" vertical="center"/>
    </xf>
    <xf numFmtId="0" fontId="2" fillId="16" borderId="3" xfId="0" applyFont="1" applyFill="1" applyBorder="1" applyAlignment="1">
      <alignment horizontal="center" vertical="center"/>
    </xf>
    <xf numFmtId="0" fontId="2" fillId="16" borderId="4" xfId="0" applyFont="1" applyFill="1" applyBorder="1" applyAlignment="1">
      <alignment horizontal="center" vertical="center"/>
    </xf>
    <xf numFmtId="0" fontId="0" fillId="11" borderId="24" xfId="0" applyFill="1" applyBorder="1" applyAlignment="1">
      <alignment horizontal="center"/>
    </xf>
    <xf numFmtId="0" fontId="0" fillId="11" borderId="25" xfId="0" applyFill="1" applyBorder="1" applyAlignment="1">
      <alignment horizontal="center"/>
    </xf>
    <xf numFmtId="0" fontId="0" fillId="11" borderId="26" xfId="0" applyFill="1" applyBorder="1" applyAlignment="1">
      <alignment horizontal="center"/>
    </xf>
    <xf numFmtId="0" fontId="38" fillId="0" borderId="28" xfId="0" applyFont="1" applyBorder="1" applyAlignment="1">
      <alignment horizontal="center" vertical="center" wrapText="1"/>
    </xf>
    <xf numFmtId="0" fontId="38" fillId="0" borderId="29" xfId="0" applyFont="1" applyBorder="1" applyAlignment="1">
      <alignment horizontal="center" vertical="center" wrapText="1"/>
    </xf>
    <xf numFmtId="0" fontId="38" fillId="0" borderId="30" xfId="0" applyFont="1" applyBorder="1" applyAlignment="1">
      <alignment horizontal="center" vertical="center" wrapText="1"/>
    </xf>
    <xf numFmtId="0" fontId="38" fillId="0" borderId="31" xfId="0" applyFont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0" fontId="38" fillId="0" borderId="32" xfId="0" applyFont="1" applyBorder="1" applyAlignment="1">
      <alignment horizontal="center" vertical="center" wrapText="1"/>
    </xf>
    <xf numFmtId="0" fontId="38" fillId="0" borderId="33" xfId="0" applyFont="1" applyBorder="1" applyAlignment="1">
      <alignment horizontal="center" vertical="center" wrapText="1"/>
    </xf>
    <xf numFmtId="0" fontId="38" fillId="0" borderId="34" xfId="0" applyFont="1" applyBorder="1" applyAlignment="1">
      <alignment horizontal="center" vertical="center" wrapText="1"/>
    </xf>
    <xf numFmtId="0" fontId="38" fillId="0" borderId="35" xfId="0" applyFont="1" applyBorder="1" applyAlignment="1">
      <alignment horizontal="center" vertical="center" wrapText="1"/>
    </xf>
    <xf numFmtId="0" fontId="16" fillId="11" borderId="36" xfId="2" applyFont="1" applyFill="1" applyBorder="1" applyAlignment="1">
      <alignment horizontal="center" vertical="center" wrapText="1"/>
    </xf>
    <xf numFmtId="0" fontId="16" fillId="11" borderId="37" xfId="2" applyFont="1" applyFill="1" applyBorder="1" applyAlignment="1">
      <alignment horizontal="center" vertical="center" wrapText="1"/>
    </xf>
    <xf numFmtId="0" fontId="16" fillId="11" borderId="38" xfId="2" applyFont="1" applyFill="1" applyBorder="1" applyAlignment="1">
      <alignment horizontal="center" vertical="center" wrapText="1"/>
    </xf>
    <xf numFmtId="0" fontId="45" fillId="11" borderId="36" xfId="0" applyFont="1" applyFill="1" applyBorder="1" applyAlignment="1">
      <alignment horizontal="center" vertical="center" wrapText="1"/>
    </xf>
    <xf numFmtId="0" fontId="45" fillId="11" borderId="37" xfId="0" applyFont="1" applyFill="1" applyBorder="1" applyAlignment="1">
      <alignment horizontal="center" vertical="center" wrapText="1"/>
    </xf>
    <xf numFmtId="0" fontId="45" fillId="11" borderId="38" xfId="0" applyFont="1" applyFill="1" applyBorder="1" applyAlignment="1">
      <alignment horizontal="center" vertical="center" wrapText="1"/>
    </xf>
    <xf numFmtId="0" fontId="16" fillId="11" borderId="36" xfId="2" applyFont="1" applyFill="1" applyBorder="1" applyAlignment="1">
      <alignment horizontal="center" vertical="center"/>
    </xf>
    <xf numFmtId="0" fontId="16" fillId="11" borderId="37" xfId="2" applyFont="1" applyFill="1" applyBorder="1" applyAlignment="1">
      <alignment horizontal="center" vertical="center"/>
    </xf>
    <xf numFmtId="0" fontId="16" fillId="11" borderId="38" xfId="2" applyFont="1" applyFill="1" applyBorder="1" applyAlignment="1">
      <alignment horizontal="center" vertical="center"/>
    </xf>
    <xf numFmtId="0" fontId="16" fillId="0" borderId="36" xfId="2" applyFont="1" applyBorder="1" applyAlignment="1">
      <alignment horizontal="center" vertical="center"/>
    </xf>
    <xf numFmtId="0" fontId="16" fillId="0" borderId="37" xfId="2" applyFont="1" applyBorder="1" applyAlignment="1">
      <alignment horizontal="center" vertical="center"/>
    </xf>
    <xf numFmtId="0" fontId="16" fillId="0" borderId="38" xfId="2" applyFont="1" applyBorder="1" applyAlignment="1">
      <alignment horizontal="center" vertical="center"/>
    </xf>
    <xf numFmtId="0" fontId="0" fillId="5" borderId="0" xfId="0" applyFill="1" applyBorder="1" applyAlignment="1">
      <alignment horizontal="center"/>
    </xf>
    <xf numFmtId="0" fontId="16" fillId="0" borderId="36" xfId="2" applyFont="1" applyBorder="1" applyAlignment="1">
      <alignment horizontal="center" vertical="center" wrapText="1"/>
    </xf>
    <xf numFmtId="0" fontId="16" fillId="0" borderId="37" xfId="2" applyFont="1" applyBorder="1" applyAlignment="1">
      <alignment horizontal="center" vertical="center" wrapText="1"/>
    </xf>
    <xf numFmtId="0" fontId="16" fillId="0" borderId="38" xfId="2" applyFont="1" applyBorder="1" applyAlignment="1">
      <alignment horizontal="center" vertical="center" wrapText="1"/>
    </xf>
    <xf numFmtId="0" fontId="45" fillId="0" borderId="36" xfId="0" applyFont="1" applyBorder="1" applyAlignment="1">
      <alignment horizontal="center" vertical="center" wrapText="1"/>
    </xf>
    <xf numFmtId="0" fontId="45" fillId="0" borderId="37" xfId="0" applyFont="1" applyBorder="1" applyAlignment="1">
      <alignment horizontal="center" vertical="center" wrapText="1"/>
    </xf>
    <xf numFmtId="0" fontId="45" fillId="0" borderId="38" xfId="0" applyFont="1" applyBorder="1" applyAlignment="1">
      <alignment horizontal="center" vertical="center" wrapText="1"/>
    </xf>
    <xf numFmtId="0" fontId="40" fillId="5" borderId="0" xfId="0" applyFont="1" applyFill="1" applyBorder="1" applyAlignment="1">
      <alignment horizontal="center" wrapText="1"/>
    </xf>
    <xf numFmtId="0" fontId="16" fillId="0" borderId="36" xfId="2" applyFont="1" applyFill="1" applyBorder="1" applyAlignment="1">
      <alignment horizontal="center" vertical="center" wrapText="1"/>
    </xf>
    <xf numFmtId="0" fontId="16" fillId="0" borderId="37" xfId="2" applyFont="1" applyFill="1" applyBorder="1" applyAlignment="1">
      <alignment horizontal="center" vertical="center" wrapText="1"/>
    </xf>
    <xf numFmtId="0" fontId="16" fillId="0" borderId="38" xfId="2" applyFont="1" applyFill="1" applyBorder="1" applyAlignment="1">
      <alignment horizontal="center" vertical="center" wrapText="1"/>
    </xf>
    <xf numFmtId="0" fontId="45" fillId="11" borderId="36" xfId="2" applyFont="1" applyFill="1" applyBorder="1" applyAlignment="1">
      <alignment horizontal="center" vertical="center" wrapText="1"/>
    </xf>
    <xf numFmtId="0" fontId="45" fillId="11" borderId="37" xfId="2" applyFont="1" applyFill="1" applyBorder="1" applyAlignment="1">
      <alignment horizontal="center" vertical="center" wrapText="1"/>
    </xf>
    <xf numFmtId="0" fontId="45" fillId="11" borderId="38" xfId="2" applyFont="1" applyFill="1" applyBorder="1" applyAlignment="1">
      <alignment horizontal="center" vertical="center" wrapText="1"/>
    </xf>
    <xf numFmtId="0" fontId="44" fillId="11" borderId="36" xfId="2" applyFont="1" applyFill="1" applyBorder="1" applyAlignment="1">
      <alignment horizontal="center" vertical="center"/>
    </xf>
    <xf numFmtId="0" fontId="44" fillId="11" borderId="37" xfId="2" applyFont="1" applyFill="1" applyBorder="1" applyAlignment="1">
      <alignment horizontal="center" vertical="center"/>
    </xf>
    <xf numFmtId="0" fontId="44" fillId="11" borderId="38" xfId="2" applyFont="1" applyFill="1" applyBorder="1" applyAlignment="1">
      <alignment horizontal="center" vertical="center"/>
    </xf>
    <xf numFmtId="0" fontId="0" fillId="11" borderId="42" xfId="0" applyFill="1" applyBorder="1" applyAlignment="1">
      <alignment horizontal="center"/>
    </xf>
    <xf numFmtId="0" fontId="0" fillId="11" borderId="43" xfId="0" applyFill="1" applyBorder="1" applyAlignment="1">
      <alignment horizontal="center"/>
    </xf>
    <xf numFmtId="0" fontId="0" fillId="11" borderId="44" xfId="0" applyFill="1" applyBorder="1" applyAlignment="1">
      <alignment horizontal="center"/>
    </xf>
    <xf numFmtId="0" fontId="16" fillId="0" borderId="42" xfId="2" applyFont="1" applyBorder="1" applyAlignment="1">
      <alignment horizontal="center" vertical="center" wrapText="1"/>
    </xf>
    <xf numFmtId="0" fontId="16" fillId="0" borderId="43" xfId="2" applyFont="1" applyBorder="1" applyAlignment="1">
      <alignment horizontal="center" vertical="center" wrapText="1"/>
    </xf>
    <xf numFmtId="0" fontId="16" fillId="0" borderId="44" xfId="2" applyFont="1" applyBorder="1" applyAlignment="1">
      <alignment horizontal="center" vertical="center" wrapText="1"/>
    </xf>
    <xf numFmtId="0" fontId="16" fillId="0" borderId="39" xfId="2" applyFont="1" applyBorder="1" applyAlignment="1">
      <alignment horizontal="center" vertical="center" wrapText="1"/>
    </xf>
    <xf numFmtId="0" fontId="16" fillId="0" borderId="40" xfId="2" applyFont="1" applyBorder="1" applyAlignment="1">
      <alignment horizontal="center" vertical="center" wrapText="1"/>
    </xf>
    <xf numFmtId="0" fontId="16" fillId="0" borderId="41" xfId="2" applyFont="1" applyBorder="1" applyAlignment="1">
      <alignment horizontal="center" vertical="center" wrapText="1"/>
    </xf>
    <xf numFmtId="0" fontId="16" fillId="11" borderId="42" xfId="2" applyFont="1" applyFill="1" applyBorder="1" applyAlignment="1">
      <alignment horizontal="center" vertical="center"/>
    </xf>
    <xf numFmtId="0" fontId="16" fillId="11" borderId="43" xfId="2" applyFont="1" applyFill="1" applyBorder="1" applyAlignment="1">
      <alignment horizontal="center" vertical="center"/>
    </xf>
    <xf numFmtId="0" fontId="16" fillId="11" borderId="44" xfId="2" applyFont="1" applyFill="1" applyBorder="1" applyAlignment="1">
      <alignment horizontal="center" vertical="center"/>
    </xf>
    <xf numFmtId="0" fontId="16" fillId="0" borderId="39" xfId="2" applyFont="1" applyFill="1" applyBorder="1" applyAlignment="1">
      <alignment horizontal="center" vertical="center" wrapText="1"/>
    </xf>
    <xf numFmtId="0" fontId="16" fillId="0" borderId="40" xfId="2" applyFont="1" applyFill="1" applyBorder="1" applyAlignment="1">
      <alignment horizontal="center" vertical="center" wrapText="1"/>
    </xf>
    <xf numFmtId="0" fontId="16" fillId="0" borderId="41" xfId="2" applyFont="1" applyFill="1" applyBorder="1" applyAlignment="1">
      <alignment horizontal="center" vertical="center" wrapText="1"/>
    </xf>
    <xf numFmtId="0" fontId="16" fillId="11" borderId="42" xfId="2" applyFont="1" applyFill="1" applyBorder="1" applyAlignment="1">
      <alignment horizontal="center" vertical="center" wrapText="1"/>
    </xf>
    <xf numFmtId="0" fontId="16" fillId="11" borderId="43" xfId="2" applyFont="1" applyFill="1" applyBorder="1" applyAlignment="1">
      <alignment horizontal="center" vertical="center" wrapText="1"/>
    </xf>
    <xf numFmtId="0" fontId="16" fillId="11" borderId="44" xfId="2" applyFont="1" applyFill="1" applyBorder="1" applyAlignment="1">
      <alignment horizontal="center" vertical="center" wrapText="1"/>
    </xf>
    <xf numFmtId="0" fontId="16" fillId="0" borderId="42" xfId="2" applyFont="1" applyFill="1" applyBorder="1" applyAlignment="1">
      <alignment horizontal="center" vertical="center" wrapText="1"/>
    </xf>
    <xf numFmtId="0" fontId="16" fillId="0" borderId="43" xfId="2" applyFont="1" applyFill="1" applyBorder="1" applyAlignment="1">
      <alignment horizontal="center" vertical="center" wrapText="1"/>
    </xf>
    <xf numFmtId="0" fontId="16" fillId="0" borderId="44" xfId="2" applyFont="1" applyFill="1" applyBorder="1" applyAlignment="1">
      <alignment horizontal="center" vertical="center" wrapText="1"/>
    </xf>
    <xf numFmtId="0" fontId="16" fillId="11" borderId="39" xfId="2" applyFont="1" applyFill="1" applyBorder="1" applyAlignment="1">
      <alignment horizontal="center" vertical="center" wrapText="1"/>
    </xf>
    <xf numFmtId="0" fontId="16" fillId="11" borderId="40" xfId="2" applyFont="1" applyFill="1" applyBorder="1" applyAlignment="1">
      <alignment horizontal="center" vertical="center" wrapText="1"/>
    </xf>
    <xf numFmtId="0" fontId="16" fillId="11" borderId="41" xfId="2" applyFont="1" applyFill="1" applyBorder="1" applyAlignment="1">
      <alignment horizontal="center" vertical="center" wrapText="1"/>
    </xf>
    <xf numFmtId="0" fontId="16" fillId="0" borderId="39" xfId="2" applyFont="1" applyFill="1" applyBorder="1" applyAlignment="1">
      <alignment horizontal="center" vertical="center"/>
    </xf>
    <xf numFmtId="0" fontId="16" fillId="0" borderId="40" xfId="2" applyFont="1" applyFill="1" applyBorder="1" applyAlignment="1">
      <alignment horizontal="center" vertical="center"/>
    </xf>
    <xf numFmtId="0" fontId="16" fillId="0" borderId="41" xfId="2" applyFont="1" applyFill="1" applyBorder="1" applyAlignment="1">
      <alignment horizontal="center" vertical="center"/>
    </xf>
    <xf numFmtId="0" fontId="16" fillId="0" borderId="39" xfId="2" applyFont="1" applyBorder="1" applyAlignment="1">
      <alignment horizontal="center" vertical="center"/>
    </xf>
    <xf numFmtId="0" fontId="16" fillId="0" borderId="40" xfId="2" applyFont="1" applyBorder="1" applyAlignment="1">
      <alignment horizontal="center" vertical="center"/>
    </xf>
    <xf numFmtId="0" fontId="16" fillId="0" borderId="41" xfId="2" applyFont="1" applyBorder="1" applyAlignment="1">
      <alignment horizontal="center" vertical="center"/>
    </xf>
    <xf numFmtId="0" fontId="2" fillId="0" borderId="39" xfId="2" applyFont="1" applyFill="1" applyBorder="1" applyAlignment="1">
      <alignment horizontal="center" vertical="center" wrapText="1"/>
    </xf>
    <xf numFmtId="0" fontId="2" fillId="0" borderId="40" xfId="2" applyFont="1" applyFill="1" applyBorder="1" applyAlignment="1">
      <alignment horizontal="center" vertical="center" wrapText="1"/>
    </xf>
    <xf numFmtId="0" fontId="2" fillId="0" borderId="41" xfId="2" applyFont="1" applyFill="1" applyBorder="1" applyAlignment="1">
      <alignment horizontal="center" vertical="center" wrapText="1"/>
    </xf>
    <xf numFmtId="0" fontId="0" fillId="16" borderId="1" xfId="0" applyFill="1" applyBorder="1" applyAlignment="1">
      <alignment horizontal="center" vertical="center" wrapText="1"/>
    </xf>
    <xf numFmtId="0" fontId="16" fillId="13" borderId="5" xfId="0" applyFont="1" applyFill="1" applyBorder="1" applyAlignment="1">
      <alignment horizontal="center" vertical="center" wrapText="1"/>
    </xf>
    <xf numFmtId="0" fontId="16" fillId="13" borderId="6" xfId="0" applyFont="1" applyFill="1" applyBorder="1" applyAlignment="1">
      <alignment horizontal="center" vertical="center" wrapText="1"/>
    </xf>
    <xf numFmtId="0" fontId="16" fillId="13" borderId="7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0" fontId="16" fillId="14" borderId="18" xfId="2" applyFont="1" applyFill="1" applyBorder="1" applyAlignment="1">
      <alignment horizontal="center" vertical="center"/>
    </xf>
    <xf numFmtId="0" fontId="16" fillId="14" borderId="19" xfId="2" applyFont="1" applyFill="1" applyBorder="1" applyAlignment="1">
      <alignment horizontal="center" vertical="center"/>
    </xf>
    <xf numFmtId="0" fontId="2" fillId="13" borderId="1" xfId="0" applyFont="1" applyFill="1" applyBorder="1" applyAlignment="1">
      <alignment horizontal="center" vertical="center"/>
    </xf>
    <xf numFmtId="0" fontId="15" fillId="13" borderId="22" xfId="0" applyFont="1" applyFill="1" applyBorder="1" applyAlignment="1">
      <alignment horizontal="center" vertical="center" wrapText="1"/>
    </xf>
    <xf numFmtId="0" fontId="15" fillId="13" borderId="15" xfId="0" applyFont="1" applyFill="1" applyBorder="1" applyAlignment="1">
      <alignment horizontal="center" vertical="center" wrapText="1"/>
    </xf>
    <xf numFmtId="0" fontId="15" fillId="13" borderId="17" xfId="0" applyFont="1" applyFill="1" applyBorder="1" applyAlignment="1">
      <alignment horizontal="center" vertical="center" wrapText="1"/>
    </xf>
    <xf numFmtId="0" fontId="15" fillId="13" borderId="16" xfId="0" applyFont="1" applyFill="1" applyBorder="1" applyAlignment="1">
      <alignment horizontal="center" vertical="center" wrapText="1"/>
    </xf>
    <xf numFmtId="0" fontId="2" fillId="13" borderId="12" xfId="0" applyFont="1" applyFill="1" applyBorder="1" applyAlignment="1">
      <alignment horizontal="center" vertical="center" textRotation="90" wrapText="1"/>
    </xf>
    <xf numFmtId="0" fontId="2" fillId="13" borderId="13" xfId="0" applyFont="1" applyFill="1" applyBorder="1" applyAlignment="1">
      <alignment horizontal="center" vertical="center" textRotation="90" wrapText="1"/>
    </xf>
    <xf numFmtId="0" fontId="2" fillId="13" borderId="10" xfId="0" applyFont="1" applyFill="1" applyBorder="1" applyAlignment="1">
      <alignment horizontal="center" vertical="center" textRotation="90" wrapText="1"/>
    </xf>
    <xf numFmtId="43" fontId="8" fillId="21" borderId="12" xfId="3" applyFont="1" applyFill="1" applyBorder="1" applyAlignment="1">
      <alignment horizontal="center" vertical="center" wrapText="1"/>
    </xf>
    <xf numFmtId="43" fontId="8" fillId="21" borderId="13" xfId="3" applyFont="1" applyFill="1" applyBorder="1" applyAlignment="1">
      <alignment horizontal="center" vertical="center" wrapText="1"/>
    </xf>
    <xf numFmtId="0" fontId="8" fillId="21" borderId="12" xfId="0" applyFont="1" applyFill="1" applyBorder="1" applyAlignment="1">
      <alignment horizontal="center" vertical="center" wrapText="1"/>
    </xf>
    <xf numFmtId="0" fontId="8" fillId="21" borderId="13" xfId="0" applyFont="1" applyFill="1" applyBorder="1" applyAlignment="1">
      <alignment horizontal="center" vertical="center" wrapText="1"/>
    </xf>
    <xf numFmtId="43" fontId="8" fillId="16" borderId="1" xfId="3" applyFont="1" applyFill="1" applyBorder="1" applyAlignment="1">
      <alignment horizontal="center" vertical="center" wrapText="1"/>
    </xf>
    <xf numFmtId="0" fontId="8" fillId="16" borderId="1" xfId="0" applyFont="1" applyFill="1" applyBorder="1" applyAlignment="1">
      <alignment horizontal="center" vertical="center" wrapText="1"/>
    </xf>
    <xf numFmtId="0" fontId="8" fillId="21" borderId="12" xfId="0" applyFont="1" applyFill="1" applyBorder="1" applyAlignment="1">
      <alignment horizontal="center" vertical="top" wrapText="1"/>
    </xf>
    <xf numFmtId="0" fontId="8" fillId="21" borderId="13" xfId="0" applyFont="1" applyFill="1" applyBorder="1" applyAlignment="1">
      <alignment horizontal="center" vertical="top" wrapText="1"/>
    </xf>
    <xf numFmtId="0" fontId="0" fillId="21" borderId="12" xfId="0" applyFill="1" applyBorder="1" applyAlignment="1">
      <alignment horizontal="center" vertical="center" wrapText="1"/>
    </xf>
    <xf numFmtId="0" fontId="0" fillId="21" borderId="13" xfId="0" applyFill="1" applyBorder="1" applyAlignment="1">
      <alignment horizontal="center" vertical="center" wrapText="1"/>
    </xf>
    <xf numFmtId="0" fontId="18" fillId="0" borderId="0" xfId="0" applyFont="1" applyAlignment="1">
      <alignment horizontal="center" vertical="top"/>
    </xf>
    <xf numFmtId="0" fontId="39" fillId="0" borderId="45" xfId="2" applyFont="1" applyBorder="1" applyAlignment="1">
      <alignment horizontal="center" vertical="center"/>
    </xf>
    <xf numFmtId="0" fontId="39" fillId="0" borderId="46" xfId="2" applyFont="1" applyBorder="1" applyAlignment="1">
      <alignment horizontal="center" vertical="center"/>
    </xf>
    <xf numFmtId="0" fontId="39" fillId="0" borderId="47" xfId="2" applyFont="1" applyBorder="1" applyAlignment="1">
      <alignment horizontal="center" vertical="center"/>
    </xf>
    <xf numFmtId="0" fontId="39" fillId="0" borderId="48" xfId="2" applyFont="1" applyBorder="1" applyAlignment="1">
      <alignment horizontal="center" vertical="center"/>
    </xf>
    <xf numFmtId="0" fontId="39" fillId="0" borderId="0" xfId="2" applyFont="1" applyBorder="1" applyAlignment="1">
      <alignment horizontal="center" vertical="center"/>
    </xf>
    <xf numFmtId="0" fontId="39" fillId="0" borderId="49" xfId="2" applyFont="1" applyBorder="1" applyAlignment="1">
      <alignment horizontal="center" vertical="center"/>
    </xf>
    <xf numFmtId="0" fontId="39" fillId="0" borderId="50" xfId="2" applyFont="1" applyBorder="1" applyAlignment="1">
      <alignment horizontal="center" vertical="center"/>
    </xf>
    <xf numFmtId="0" fontId="39" fillId="0" borderId="51" xfId="2" applyFont="1" applyBorder="1" applyAlignment="1">
      <alignment horizontal="center" vertical="center"/>
    </xf>
    <xf numFmtId="0" fontId="39" fillId="0" borderId="52" xfId="2" applyFont="1" applyBorder="1" applyAlignment="1">
      <alignment horizontal="center" vertical="center"/>
    </xf>
  </cellXfs>
  <cellStyles count="5">
    <cellStyle name="Comma" xfId="3" builtinId="3"/>
    <cellStyle name="Hyperlink" xfId="2" builtinId="8"/>
    <cellStyle name="Normal" xfId="0" builtinId="0"/>
    <cellStyle name="Normal 2" xfId="4" xr:uid="{00000000-0005-0000-0000-000003000000}"/>
    <cellStyle name="Percent" xfId="1" builtinId="5"/>
  </cellStyles>
  <dxfs count="7"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ustomXml" Target="../customXml/item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Holbeach - Health &amp; Safety Priority Ratings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'Risk Profile 2020'!$A$2:$A$26</c:f>
              <c:strCache>
                <c:ptCount val="25"/>
                <c:pt idx="0">
                  <c:v>Environmental</c:v>
                </c:pt>
                <c:pt idx="1">
                  <c:v>Machinery</c:v>
                </c:pt>
                <c:pt idx="2">
                  <c:v>COSHH</c:v>
                </c:pt>
                <c:pt idx="3">
                  <c:v>DSEAR</c:v>
                </c:pt>
                <c:pt idx="4">
                  <c:v>Confined Space</c:v>
                </c:pt>
                <c:pt idx="5">
                  <c:v>Fire Safety </c:v>
                </c:pt>
                <c:pt idx="6">
                  <c:v>Health Surveillance </c:v>
                </c:pt>
                <c:pt idx="7">
                  <c:v>Ammonia</c:v>
                </c:pt>
                <c:pt idx="8">
                  <c:v>Asbestos</c:v>
                </c:pt>
                <c:pt idx="9">
                  <c:v>Electricity at work</c:v>
                </c:pt>
                <c:pt idx="10">
                  <c:v>Fork Lift Trucks</c:v>
                </c:pt>
                <c:pt idx="11">
                  <c:v>Gas Safety - Bulk Gases</c:v>
                </c:pt>
                <c:pt idx="12">
                  <c:v>HAV &amp; WBV</c:v>
                </c:pt>
                <c:pt idx="13">
                  <c:v>Legionella</c:v>
                </c:pt>
                <c:pt idx="14">
                  <c:v>LOLER</c:v>
                </c:pt>
                <c:pt idx="15">
                  <c:v>Lone Working</c:v>
                </c:pt>
                <c:pt idx="16">
                  <c:v>Manual Handling</c:v>
                </c:pt>
                <c:pt idx="17">
                  <c:v>Noise</c:v>
                </c:pt>
                <c:pt idx="18">
                  <c:v>Pressure Systems </c:v>
                </c:pt>
                <c:pt idx="19">
                  <c:v>Racking</c:v>
                </c:pt>
                <c:pt idx="20">
                  <c:v>Slips Trips, Falls</c:v>
                </c:pt>
                <c:pt idx="21">
                  <c:v>Working at Height</c:v>
                </c:pt>
                <c:pt idx="22">
                  <c:v>Workplace Transport</c:v>
                </c:pt>
                <c:pt idx="23">
                  <c:v>WRULDs</c:v>
                </c:pt>
                <c:pt idx="24">
                  <c:v>Ionising Radiation</c:v>
                </c:pt>
              </c:strCache>
            </c:strRef>
          </c:cat>
          <c:val>
            <c:numRef>
              <c:f>'Risk Profile 2020'!$B$2:$B$26</c:f>
              <c:numCache>
                <c:formatCode>General</c:formatCode>
                <c:ptCount val="25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4</c:v>
                </c:pt>
                <c:pt idx="7">
                  <c:v>2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3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2</c:v>
                </c:pt>
                <c:pt idx="22">
                  <c:v>4</c:v>
                </c:pt>
                <c:pt idx="23">
                  <c:v>2</c:v>
                </c:pt>
                <c:pt idx="2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06-481C-B117-5C4D0EFAE4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057600"/>
        <c:axId val="99492992"/>
      </c:barChart>
      <c:catAx>
        <c:axId val="9805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9492992"/>
        <c:crosses val="autoZero"/>
        <c:auto val="1"/>
        <c:lblAlgn val="ctr"/>
        <c:lblOffset val="100"/>
        <c:noMultiLvlLbl val="0"/>
      </c:catAx>
      <c:valAx>
        <c:axId val="99492992"/>
        <c:scaling>
          <c:orientation val="minMax"/>
          <c:max val="5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8057600"/>
        <c:crosses val="autoZero"/>
        <c:crossBetween val="between"/>
        <c:majorUnit val="1"/>
        <c:min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800" b="1">
                <a:solidFill>
                  <a:sysClr val="windowText" lastClr="000000"/>
                </a:solidFill>
              </a:rPr>
              <a:t>Holbeach Environmental Priority RatingsChart Title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2D050"/>
            </a:solidFill>
            <a:ln>
              <a:solidFill>
                <a:srgbClr val="92D050"/>
              </a:solidFill>
            </a:ln>
            <a:effectLst/>
          </c:spPr>
          <c:invertIfNegative val="0"/>
          <c:cat>
            <c:strRef>
              <c:f>'Risk Profile 2020'!$A$31:$A$54</c:f>
              <c:strCache>
                <c:ptCount val="24"/>
                <c:pt idx="0">
                  <c:v>Statutory Nuisance</c:v>
                </c:pt>
                <c:pt idx="1">
                  <c:v>Refridgeration Gases</c:v>
                </c:pt>
                <c:pt idx="2">
                  <c:v>Waste</c:v>
                </c:pt>
                <c:pt idx="3">
                  <c:v>Hazardous waste</c:v>
                </c:pt>
                <c:pt idx="4">
                  <c:v>WEE waste</c:v>
                </c:pt>
                <c:pt idx="5">
                  <c:v>Waste contractor management</c:v>
                </c:pt>
                <c:pt idx="6">
                  <c:v>Land Contamination</c:v>
                </c:pt>
                <c:pt idx="7">
                  <c:v>Ammonia Plant</c:v>
                </c:pt>
                <c:pt idx="8">
                  <c:v>Ozone Depleting Substances</c:v>
                </c:pt>
                <c:pt idx="9">
                  <c:v>Emergency preparedness</c:v>
                </c:pt>
                <c:pt idx="10">
                  <c:v>Spillages</c:v>
                </c:pt>
                <c:pt idx="11">
                  <c:v>Fire Safety </c:v>
                </c:pt>
                <c:pt idx="12">
                  <c:v>Aspects &amp; Impacts register</c:v>
                </c:pt>
                <c:pt idx="13">
                  <c:v>Water useage</c:v>
                </c:pt>
                <c:pt idx="14">
                  <c:v>Effluent </c:v>
                </c:pt>
                <c:pt idx="15">
                  <c:v>Water Treatment</c:v>
                </c:pt>
                <c:pt idx="16">
                  <c:v>Surface/Rainwater</c:v>
                </c:pt>
                <c:pt idx="17">
                  <c:v>Waste Reduction Stategy</c:v>
                </c:pt>
                <c:pt idx="18">
                  <c:v>General Waste</c:v>
                </c:pt>
                <c:pt idx="19">
                  <c:v>Liquid Waste</c:v>
                </c:pt>
                <c:pt idx="20">
                  <c:v>Hazardous Waste</c:v>
                </c:pt>
                <c:pt idx="21">
                  <c:v>Energy Efficiency</c:v>
                </c:pt>
                <c:pt idx="22">
                  <c:v>EMS System</c:v>
                </c:pt>
                <c:pt idx="23">
                  <c:v>Training</c:v>
                </c:pt>
              </c:strCache>
            </c:strRef>
          </c:cat>
          <c:val>
            <c:numRef>
              <c:f>'Risk Profile 2020'!$B$31:$B$54</c:f>
              <c:numCache>
                <c:formatCode>General</c:formatCode>
                <c:ptCount val="24"/>
                <c:pt idx="0">
                  <c:v>1</c:v>
                </c:pt>
                <c:pt idx="1">
                  <c:v>3</c:v>
                </c:pt>
                <c:pt idx="2">
                  <c:v>3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2</c:v>
                </c:pt>
                <c:pt idx="8">
                  <c:v>1</c:v>
                </c:pt>
                <c:pt idx="9">
                  <c:v>4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4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4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4</c:v>
                </c:pt>
                <c:pt idx="22">
                  <c:v>3</c:v>
                </c:pt>
                <c:pt idx="2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C0-4509-A772-188E07DAA0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71293448"/>
        <c:axId val="671291152"/>
      </c:barChart>
      <c:catAx>
        <c:axId val="671293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71291152"/>
        <c:crosses val="autoZero"/>
        <c:auto val="1"/>
        <c:lblAlgn val="ctr"/>
        <c:lblOffset val="100"/>
        <c:noMultiLvlLbl val="0"/>
      </c:catAx>
      <c:valAx>
        <c:axId val="671291152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1293448"/>
        <c:crosses val="autoZero"/>
        <c:crossBetween val="between"/>
        <c:majorUnit val="1"/>
        <c:min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19685</xdr:colOff>
      <xdr:row>0</xdr:row>
      <xdr:rowOff>170088</xdr:rowOff>
    </xdr:from>
    <xdr:to>
      <xdr:col>17</xdr:col>
      <xdr:colOff>0</xdr:colOff>
      <xdr:row>27</xdr:row>
      <xdr:rowOff>158750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21227</xdr:colOff>
      <xdr:row>30</xdr:row>
      <xdr:rowOff>17418</xdr:rowOff>
    </xdr:from>
    <xdr:to>
      <xdr:col>17</xdr:col>
      <xdr:colOff>0</xdr:colOff>
      <xdr:row>54</xdr:row>
      <xdr:rowOff>47626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53CB43BF-86D1-4300-8A3D-876AB68C9C8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105085</xdr:colOff>
      <xdr:row>1</xdr:row>
      <xdr:rowOff>40370</xdr:rowOff>
    </xdr:from>
    <xdr:to>
      <xdr:col>2</xdr:col>
      <xdr:colOff>1028317</xdr:colOff>
      <xdr:row>1</xdr:row>
      <xdr:rowOff>543772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3B1759B-DC36-4062-ACD8-6FFC78E42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685" y="223250"/>
          <a:ext cx="1997652" cy="5034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105085</xdr:colOff>
      <xdr:row>1</xdr:row>
      <xdr:rowOff>40370</xdr:rowOff>
    </xdr:from>
    <xdr:to>
      <xdr:col>2</xdr:col>
      <xdr:colOff>1028317</xdr:colOff>
      <xdr:row>1</xdr:row>
      <xdr:rowOff>543772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E914A75-95F9-4BD8-AEC8-7D32F2E17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685" y="223250"/>
          <a:ext cx="1997652" cy="5034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105085</xdr:colOff>
      <xdr:row>1</xdr:row>
      <xdr:rowOff>40370</xdr:rowOff>
    </xdr:from>
    <xdr:to>
      <xdr:col>2</xdr:col>
      <xdr:colOff>1028317</xdr:colOff>
      <xdr:row>1</xdr:row>
      <xdr:rowOff>543772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CB8F225-D359-46FA-92D0-4ED0D87BC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2780" y="230870"/>
          <a:ext cx="1982412" cy="5053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kho-fs01\shared\Health%20&amp;%20Safety\Admin\Business%20Risk%20Profile\Business%20Risk%20Profi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6 site detail"/>
      <sheetName val="Aston"/>
      <sheetName val="Crewe"/>
      <sheetName val="DC"/>
      <sheetName val="Harrow"/>
      <sheetName val="Barton"/>
      <sheetName val="Holbeach"/>
    </sheetNames>
    <sheetDataSet>
      <sheetData sheetId="0"/>
      <sheetData sheetId="1">
        <row r="3">
          <cell r="G3">
            <v>1</v>
          </cell>
        </row>
        <row r="4">
          <cell r="G4">
            <v>1</v>
          </cell>
        </row>
        <row r="7">
          <cell r="G7">
            <v>1</v>
          </cell>
        </row>
        <row r="9">
          <cell r="G9">
            <v>1</v>
          </cell>
        </row>
        <row r="10">
          <cell r="G10">
            <v>1</v>
          </cell>
        </row>
        <row r="11">
          <cell r="G11">
            <v>1</v>
          </cell>
        </row>
        <row r="12">
          <cell r="G12">
            <v>1</v>
          </cell>
        </row>
        <row r="14">
          <cell r="G14">
            <v>0</v>
          </cell>
        </row>
        <row r="15">
          <cell r="G15">
            <v>1</v>
          </cell>
        </row>
        <row r="16">
          <cell r="G16">
            <v>1</v>
          </cell>
        </row>
        <row r="17">
          <cell r="G17">
            <v>1</v>
          </cell>
        </row>
        <row r="18">
          <cell r="G18">
            <v>3</v>
          </cell>
        </row>
        <row r="20">
          <cell r="G20">
            <v>1</v>
          </cell>
        </row>
        <row r="21">
          <cell r="G21">
            <v>1</v>
          </cell>
        </row>
        <row r="22">
          <cell r="G22">
            <v>1</v>
          </cell>
        </row>
        <row r="23">
          <cell r="G23">
            <v>1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.bin"/><Relationship Id="rId3" Type="http://schemas.openxmlformats.org/officeDocument/2006/relationships/hyperlink" Target="PILLAR%20Champion%20Sign%20Off\SHE%20Champion.pdf" TargetMode="External"/><Relationship Id="rId7" Type="http://schemas.openxmlformats.org/officeDocument/2006/relationships/hyperlink" Target="PILLAR%20Champion%20Sign%20Off/Hygiene%20Champion.pdf" TargetMode="External"/><Relationship Id="rId2" Type="http://schemas.openxmlformats.org/officeDocument/2006/relationships/hyperlink" Target="PILLAR%20Champion%20Sign%20Off/Operations%20Champion.pdf" TargetMode="External"/><Relationship Id="rId1" Type="http://schemas.openxmlformats.org/officeDocument/2006/relationships/hyperlink" Target="PILLAR%20Champion%20Sign%20Off/Engineering%20Champion.pdf" TargetMode="External"/><Relationship Id="rId6" Type="http://schemas.openxmlformats.org/officeDocument/2006/relationships/hyperlink" Target="PILLAR%20Champion%20Sign%20Off/HR%20Champion.pdf" TargetMode="External"/><Relationship Id="rId5" Type="http://schemas.openxmlformats.org/officeDocument/2006/relationships/hyperlink" Target="PILLAR%20Champion%20Sign%20Off/Training%20Champion.pdf" TargetMode="External"/><Relationship Id="rId4" Type="http://schemas.openxmlformats.org/officeDocument/2006/relationships/hyperlink" Target="PILLAR%20Champion%20Sign%20Off\Logistics%20Champion.pdf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Unannounced%20Safe%20Site%20Inspection%20July%202019%20-%20Holbeach%20Pizza%20Action%20Plan.xlsx" TargetMode="External"/><Relationship Id="rId13" Type="http://schemas.openxmlformats.org/officeDocument/2006/relationships/hyperlink" Target="Shared%20Learning\Shared%20Learning%20Action%20Log.xlsx" TargetMode="External"/><Relationship Id="rId18" Type="http://schemas.openxmlformats.org/officeDocument/2006/relationships/hyperlink" Target="Unannounced%20Safe%20Site%20Inspection%20July%202019%20-%20Holbeach%20Pizza%20Action%20Plan.xlsx" TargetMode="External"/><Relationship Id="rId3" Type="http://schemas.openxmlformats.org/officeDocument/2006/relationships/hyperlink" Target="file://UKSP-FS01/Shared/PLC/Accident%20Stats%20Reporting/BV%20Pizza%20%26%20Bread.xlsx" TargetMode="External"/><Relationship Id="rId21" Type="http://schemas.openxmlformats.org/officeDocument/2006/relationships/hyperlink" Target="file://Ukho-fs01/shared/Pizzeria/Operations/SHE/RADAR/Health%20and%20safety%20radar%20scores%20MARCH%202020.pptx" TargetMode="External"/><Relationship Id="rId7" Type="http://schemas.openxmlformats.org/officeDocument/2006/relationships/hyperlink" Target="..\..\Exec\KPI%20Report\SHE%20Steering%20Team\SHE%20Dash%20Board%202020.xlsx" TargetMode="External"/><Relationship Id="rId12" Type="http://schemas.openxmlformats.org/officeDocument/2006/relationships/hyperlink" Target="Accident%20Statistics\2020\ACCIDENT%20KPI%202020%20-%20Accident%20&amp;%20Illness%20logging.xlsm" TargetMode="External"/><Relationship Id="rId17" Type="http://schemas.openxmlformats.org/officeDocument/2006/relationships/hyperlink" Target="SHE%20Manual" TargetMode="External"/><Relationship Id="rId2" Type="http://schemas.openxmlformats.org/officeDocument/2006/relationships/hyperlink" Target="../../Site/Health,%20Safety%20Environment/Manual%20Handling%20Assessment%20Tracker/Manual%20handling%20assessment%20tracker/Summary%20Reports/MAC-RAPP%20Recommendation%20Summary.xlsx" TargetMode="External"/><Relationship Id="rId16" Type="http://schemas.openxmlformats.org/officeDocument/2006/relationships/hyperlink" Target="RADAR\PB%20BRM%20Safety%20Summary%20Nov-19.pptx" TargetMode="External"/><Relationship Id="rId20" Type="http://schemas.openxmlformats.org/officeDocument/2006/relationships/hyperlink" Target="file://Ukho-fs01/shared/Pizzeria/Site/SHE%20Manual/Health%20%26%20Safety/Group%20HS%20Legal%20Register_V4.xlsx" TargetMode="External"/><Relationship Id="rId1" Type="http://schemas.openxmlformats.org/officeDocument/2006/relationships/hyperlink" Target="..\Engineering%20Management\Projects%202019\2019%20Cap%20Non%20Cap%20Spend%20Tracker.xlsx" TargetMode="External"/><Relationship Id="rId6" Type="http://schemas.openxmlformats.org/officeDocument/2006/relationships/hyperlink" Target="SHE%20Manual/Asbestos/Pizza%20Holbeach%20ACM%20Management%20Plan%20V2.xls" TargetMode="External"/><Relationship Id="rId11" Type="http://schemas.openxmlformats.org/officeDocument/2006/relationships/hyperlink" Target="SHE%20Manual\System%20Audits\Systems%20audits%20matrix.xlsx" TargetMode="External"/><Relationship Id="rId24" Type="http://schemas.openxmlformats.org/officeDocument/2006/relationships/drawing" Target="../drawings/drawing2.xml"/><Relationship Id="rId5" Type="http://schemas.openxmlformats.org/officeDocument/2006/relationships/hyperlink" Target="../../Site/Health,%20Safety%20Environment/SUSA%20KPI's/SUSA%20KPI's%202019.xlsx" TargetMode="External"/><Relationship Id="rId15" Type="http://schemas.openxmlformats.org/officeDocument/2006/relationships/hyperlink" Target="SHE%20Manual" TargetMode="External"/><Relationship Id="rId23" Type="http://schemas.openxmlformats.org/officeDocument/2006/relationships/printerSettings" Target="../printerSettings/printerSettings4.bin"/><Relationship Id="rId10" Type="http://schemas.openxmlformats.org/officeDocument/2006/relationships/hyperlink" Target="..\..\Site\Health,%20Safety%20Environment\Machinery%20Safety%20Team\2020%20Machinery%20Safety%20Team%20Spreadsheet.xlsx" TargetMode="External"/><Relationship Id="rId19" Type="http://schemas.openxmlformats.org/officeDocument/2006/relationships/hyperlink" Target="..\..\Site\Health,%20Safety%20Environment\Manual%20Handling%20Assessment%20Tracker\Manual%20handling%20assessment%20tracker\Summary%20Reports\MAC-RAPP%20Recommendation%20Summary.xlsx" TargetMode="External"/><Relationship Id="rId4" Type="http://schemas.openxmlformats.org/officeDocument/2006/relationships/hyperlink" Target="file://Ukho-fs01/shared/Pizzeria/Operations/Engineering/Engineering%20Holbeach%20H%26S/Site%20Services/ServiceContracts2020.xlsx" TargetMode="External"/><Relationship Id="rId9" Type="http://schemas.openxmlformats.org/officeDocument/2006/relationships/hyperlink" Target="Go%20See%20Audits" TargetMode="External"/><Relationship Id="rId14" Type="http://schemas.openxmlformats.org/officeDocument/2006/relationships/hyperlink" Target="file://Ukho-fs01/shared/Pizzeria/Operations/SHE/Group%20SHE%20Audits/2020" TargetMode="External"/><Relationship Id="rId22" Type="http://schemas.openxmlformats.org/officeDocument/2006/relationships/hyperlink" Target="file://Ukho-fs01/shared/Pizzeria/Site/SHE%20Manual/Health%20%26%20Safety/Group%20RMS%20Sheets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file://Ukho-fs01/shared/Pizzeria/Site/SHE%20Manual/Environmental/Env%20Management%20System/Environmental%20Management%20System/Documentation%20Audits%20%26%20Reports/Discharge%20Consent" TargetMode="External"/><Relationship Id="rId13" Type="http://schemas.openxmlformats.org/officeDocument/2006/relationships/hyperlink" Target="file://Ukho-fs01/shared/Pizzeria/Site/SHE%20Manual/Environmental/Env%20Management%20System/Environmental%20Management%20System/Documentation%20Audits%20%26%20Reports/Env%20Incident%20Reports/2020" TargetMode="External"/><Relationship Id="rId18" Type="http://schemas.openxmlformats.org/officeDocument/2006/relationships/hyperlink" Target="file://Ukho-fs01/shared/Pizzeria/Site/SHE%20Manual/Environmental/Env%20Management%20System/Environmental%20Management%20System/4.Implementation%20and%20Operation/4.6.%20Emergency%20Planning%20%26%20Response/Drainage%20Maps" TargetMode="External"/><Relationship Id="rId26" Type="http://schemas.openxmlformats.org/officeDocument/2006/relationships/hyperlink" Target="file://ukna-fs01/shared/Technical/Quality%20Management%20Systems/Pizza%20and%20Bread%20Standards/BV%20P%20%26%20B%20Incident%20Management/Incident%20Management.one" TargetMode="External"/><Relationship Id="rId3" Type="http://schemas.openxmlformats.org/officeDocument/2006/relationships/hyperlink" Target="file://Ukho-fs01/shared/Pizzeria/Site/SHE%20Manual/Environmental/Env%20Management%20System/Environmental%20Management%20System/1.General%20Requirements%20%26%20Scope/1.1%20General%20-%20Main%20Document%20v.3.doc" TargetMode="External"/><Relationship Id="rId21" Type="http://schemas.openxmlformats.org/officeDocument/2006/relationships/hyperlink" Target="file://Ukho-fs01/shared/Pizzeria/Operations/SHE/SHE%20Manual/Evacuation/Red%20Box/Fire%20Brigade%20Model%20(1).pdf" TargetMode="External"/><Relationship Id="rId7" Type="http://schemas.openxmlformats.org/officeDocument/2006/relationships/hyperlink" Target="file://Ukho-fs01/shared/Pizzeria/Site/SHE%20Manual/Environmental/Env%20Management%20System/Environmental%20Management%20System/4.Implementation%20and%20Operation/4.1.Structure%20and%20Responsibility/Roles%20and%20Responsibilities%20List%20v.2.doc" TargetMode="External"/><Relationship Id="rId12" Type="http://schemas.openxmlformats.org/officeDocument/2006/relationships/hyperlink" Target="file://Ukho-fs01/shared/Pizzeria/Site/SHE%20Manual/Environmental/Env%20Management%20System/Environmental%20Management%20System/4.Implementation%20and%20Operation/4.6.%20Emergency%20Planning%20%26%20Response/Spill%20Kit%20Map/Spill%20kit%20map.docx" TargetMode="External"/><Relationship Id="rId17" Type="http://schemas.openxmlformats.org/officeDocument/2006/relationships/hyperlink" Target="file://UKSP-FS01/Shared/PLC/Environment%20Data%20Reporting/Pizza%20Holbeach%20Group%20Environmental%20KPI.xlsx" TargetMode="External"/><Relationship Id="rId25" Type="http://schemas.openxmlformats.org/officeDocument/2006/relationships/hyperlink" Target="file://UKHO-FS01/Isaacke$/Utility%20Improvement%20Plans%202020" TargetMode="External"/><Relationship Id="rId2" Type="http://schemas.openxmlformats.org/officeDocument/2006/relationships/hyperlink" Target="file://Ukho-fs01/shared/Pizzeria/Site/SHE%20Manual/Environmental/Env%20Management%20System/Environmental%20Management%20System/2.Policy/Env%20Policy%202020%20GM.pdf" TargetMode="External"/><Relationship Id="rId16" Type="http://schemas.openxmlformats.org/officeDocument/2006/relationships/hyperlink" Target="file://Ukho-fs01/shared/Pizzeria/Operations/Logistics/Site%20services/Trackers/2020/Waste%20tracker%202020" TargetMode="External"/><Relationship Id="rId20" Type="http://schemas.openxmlformats.org/officeDocument/2006/relationships/hyperlink" Target="file://Ukho-fs01/shared/Pizzeria/Site/Health,%20Safety%20Environment/H%26S%20Walks/Area%20Scored%20Inspections" TargetMode="External"/><Relationship Id="rId29" Type="http://schemas.openxmlformats.org/officeDocument/2006/relationships/hyperlink" Target="file://Ukho-fs01/shared/Pizzeria/Site/SHE%20Manual/Environmental/Env%20Central%20Audit/Env%20Audit%202020%20Action%20Plan-Holbeach%20Pizza.xlsx" TargetMode="External"/><Relationship Id="rId1" Type="http://schemas.openxmlformats.org/officeDocument/2006/relationships/hyperlink" Target="file://Ukho-fs01/shared/Pizzeria/Site/SHE%20Manual/Environmental/Env%20Management%20System/Environmental%20Management%20System/2.Policy/Group%20Environmental%20Policy2017.pdf" TargetMode="External"/><Relationship Id="rId6" Type="http://schemas.openxmlformats.org/officeDocument/2006/relationships/hyperlink" Target="file://Ukho-fs01/shared/Pizzeria/Site/SHE%20Manual/Environmental/Env%20Management%20System/Environmental%20Management%20System/3.Planning/3.4.Stakeholders%20%26%20Interested%20Parties/Stake%20Holders%20%26%20Interested%20Parties.docx" TargetMode="External"/><Relationship Id="rId11" Type="http://schemas.openxmlformats.org/officeDocument/2006/relationships/hyperlink" Target="file://Ukho-fs01/shared/Pizzeria/Site/SHE%20Manual/Environmental/Env%20Management%20System/Environmental%20Management%20System/4.Implementation%20and%20Operation/4.6.%20Emergency%20Planning%20%26%20Response/Spillage%20Containment%20Procedure%20v.2.doc" TargetMode="External"/><Relationship Id="rId24" Type="http://schemas.openxmlformats.org/officeDocument/2006/relationships/hyperlink" Target="Env%20Management%20System\Environmental%20Management%20System\Documentation%20Audits%20&amp;%20Reports\Noise%20Assessments\Site%20Boundary%20Noise.pdf" TargetMode="External"/><Relationship Id="rId32" Type="http://schemas.openxmlformats.org/officeDocument/2006/relationships/drawing" Target="../drawings/drawing3.xml"/><Relationship Id="rId5" Type="http://schemas.openxmlformats.org/officeDocument/2006/relationships/hyperlink" Target="file://Ukho-fs01/shared/Pizzeria/Site/SHE%20Manual/Environmental/Env%20Management%20System/Environmental%20Management%20System/3.Planning/3.2.Legal%20Compliance/Environmental%20Legal%20Register_V3.xlsx" TargetMode="External"/><Relationship Id="rId15" Type="http://schemas.openxmlformats.org/officeDocument/2006/relationships/hyperlink" Target="Env%20Management%20System\Environmental%20Management%20System\Climate%20Change" TargetMode="External"/><Relationship Id="rId23" Type="http://schemas.openxmlformats.org/officeDocument/2006/relationships/hyperlink" Target="Env%20Management%20System\Environmental%20Management%20System\3.Planning\3.3.Objectives,%20Targets%20and%20Programmes\Env%20Objectives%20&amp;%20Targets%202020%20GM.pdf" TargetMode="External"/><Relationship Id="rId28" Type="http://schemas.openxmlformats.org/officeDocument/2006/relationships/hyperlink" Target="file://UKSP-FS01/Shared/PLC/Environment%20Data%20Reporting/Pizza%20Holbeach%20Group%20Environmental%20KPI.xlsx" TargetMode="External"/><Relationship Id="rId10" Type="http://schemas.openxmlformats.org/officeDocument/2006/relationships/hyperlink" Target="file://Ukho-fs01/shared/Pizzeria/Site/SHE%20Manual/Environmental/Env%20Management%20System/Environmental%20Management%20System/Documentation%20Audits%20%26%20Reports/Historical%20Land%20Use/Holbeach%20St%20Marks%20final%20report.pdf" TargetMode="External"/><Relationship Id="rId19" Type="http://schemas.openxmlformats.org/officeDocument/2006/relationships/hyperlink" Target="file://Ukho-fs01/shared/Pizzeria/Operations/Logistics/Site%20services/Trackers/2020/Hazardous%20waste%20removal%20tracker%202020.xlsx" TargetMode="External"/><Relationship Id="rId31" Type="http://schemas.openxmlformats.org/officeDocument/2006/relationships/printerSettings" Target="../printerSettings/printerSettings5.bin"/><Relationship Id="rId4" Type="http://schemas.openxmlformats.org/officeDocument/2006/relationships/hyperlink" Target="file://Ukho-fs01/shared/Pizzeria/Site/SHE%20Manual/Environmental/Env%20Management%20System/Environmental%20Management%20System/3.Planning/3.1.Aspect%20and%20Impact%20Assessments/Impact%20Significance%20Assessment%20Spreadsheet%20Pizza.xls" TargetMode="External"/><Relationship Id="rId9" Type="http://schemas.openxmlformats.org/officeDocument/2006/relationships/hyperlink" Target="file://Ukho-fs01/shared/Pizzeria/Site/SHE%20Manual/Environmental/Env%20Management%20System/Environmental%20Management%20System/Documentation%20Audits%20%26%20Reports/Notification%20of%20Cooling%20Towers/Notification%20of%20Cooling%20Towers.pdf" TargetMode="External"/><Relationship Id="rId14" Type="http://schemas.openxmlformats.org/officeDocument/2006/relationships/hyperlink" Target="file://Ukho-fs01/shared/Pizzeria/Site/SHE%20Manual/Environmental/Env%20Management%20System/Environmental%20Management%20System/4.Implementation%20and%20Operation/4.3.Communication/Complaints%20Folder" TargetMode="External"/><Relationship Id="rId22" Type="http://schemas.openxmlformats.org/officeDocument/2006/relationships/hyperlink" Target="file://Ukho-fs01/shared/Pizzeria/Operations/Engineering/Engineering%20Holbeach%20H%26S/Site%20Services/ServiceContracts2020.xlsx" TargetMode="External"/><Relationship Id="rId27" Type="http://schemas.openxmlformats.org/officeDocument/2006/relationships/hyperlink" Target="file://Ukho-fs01/shared/Pizzeria/Site/SHE%20Manual/Environmental/Env%20Management%20System/Environmental%20Management%20System/4.Implementation%20and%20Operation/4.6.%20Emergency%20Planning%20%26%20Response/Flood%20Assessment/Flood%20Assessment%202010.pdf" TargetMode="External"/><Relationship Id="rId30" Type="http://schemas.openxmlformats.org/officeDocument/2006/relationships/hyperlink" Target="file://Ukho-fs01/shared/Pizzeria/Site/SHE%20Manual/Environmental/Env%20Management%20System/Environmental%20Management%20System/Documentation%20Audits%20%26%20Reports/Env%20Incident%20Reports/Env%20Incident%20Action%20Tracker.xlsx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SHE%20Manual\Ammonia\Bakkavor%20Pizza%20Ammonia%20Assessment.pdf" TargetMode="External"/><Relationship Id="rId3" Type="http://schemas.openxmlformats.org/officeDocument/2006/relationships/hyperlink" Target="SHE%20Manual\DSEAR\bakkavor%20EPD%20holbeach%20v4.1.pdf" TargetMode="External"/><Relationship Id="rId7" Type="http://schemas.openxmlformats.org/officeDocument/2006/relationships/hyperlink" Target="..\..\Site\Health,%20Safety%20Environment\Risk%20Assessments\Logistics%20Warehouse%20&amp;%20Site%20Services\Work%20Place%20Transport%20Folder\WPT%20RA" TargetMode="External"/><Relationship Id="rId2" Type="http://schemas.openxmlformats.org/officeDocument/2006/relationships/hyperlink" Target="SHE%20Manual\Fire\Fire%20Risk%20Assessments\2018" TargetMode="External"/><Relationship Id="rId1" Type="http://schemas.openxmlformats.org/officeDocument/2006/relationships/hyperlink" Target="..\..\Site\Health,%20Safety%20Environment\Risk%20Assessments" TargetMode="External"/><Relationship Id="rId6" Type="http://schemas.openxmlformats.org/officeDocument/2006/relationships/hyperlink" Target="..\..\Factory%20Controls\Materials\Hygiene\2019\Hygiene%20Operational%20Folder\Hygiene%20Due%20Dilligance%20Paperwork\H&amp;S\Risk%20Assessments\Hygiene%20Working%20at%20Height%20Risk%20Assessment%20Matrix.xls" TargetMode="External"/><Relationship Id="rId5" Type="http://schemas.openxmlformats.org/officeDocument/2006/relationships/hyperlink" Target="..\Engineering\Engineering%20Holbeach%20H&amp;S\Working%20at%20height\Engineering%20Equipment%20Selection%20&amp;%20Risk%20Assessment%20Matrix.xls" TargetMode="External"/><Relationship Id="rId10" Type="http://schemas.openxmlformats.org/officeDocument/2006/relationships/drawing" Target="../drawings/drawing4.xml"/><Relationship Id="rId4" Type="http://schemas.openxmlformats.org/officeDocument/2006/relationships/hyperlink" Target="..\..\Site\Health,%20Safety%20Environment\Risk%20Assessments\COSHH%20Assessments-MSDS\COSHH%20Tracker.xlsx" TargetMode="External"/><Relationship Id="rId9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V13"/>
  <sheetViews>
    <sheetView tabSelected="1" zoomScale="90" zoomScaleNormal="90" workbookViewId="0">
      <selection activeCell="T25" sqref="T25"/>
    </sheetView>
  </sheetViews>
  <sheetFormatPr defaultRowHeight="15" x14ac:dyDescent="0.25"/>
  <cols>
    <col min="1" max="1" width="2.28515625" customWidth="1"/>
    <col min="3" max="3" width="34.28515625" customWidth="1"/>
    <col min="4" max="4" width="15" customWidth="1"/>
    <col min="5" max="5" width="12.28515625" customWidth="1"/>
    <col min="6" max="6" width="5.28515625" customWidth="1"/>
    <col min="7" max="7" width="7.7109375" customWidth="1"/>
    <col min="8" max="19" width="6.5703125" customWidth="1"/>
    <col min="22" max="22" width="10.28515625" customWidth="1"/>
  </cols>
  <sheetData>
    <row r="1" spans="2:22" x14ac:dyDescent="0.25">
      <c r="F1" s="171"/>
    </row>
    <row r="2" spans="2:22" x14ac:dyDescent="0.25">
      <c r="F2" s="171"/>
    </row>
    <row r="3" spans="2:22" ht="18.75" x14ac:dyDescent="0.25">
      <c r="B3" s="277" t="s">
        <v>177</v>
      </c>
      <c r="C3" s="277"/>
      <c r="D3" s="277"/>
      <c r="E3" s="277"/>
      <c r="F3" s="219"/>
      <c r="G3" s="278" t="s">
        <v>313</v>
      </c>
      <c r="H3" s="278"/>
      <c r="I3" s="278"/>
      <c r="J3" s="278"/>
      <c r="K3" s="278"/>
      <c r="L3" s="278"/>
      <c r="M3" s="278"/>
      <c r="N3" s="278"/>
      <c r="O3" s="278"/>
      <c r="P3" s="278"/>
      <c r="Q3" s="278"/>
      <c r="R3" s="278"/>
      <c r="S3" s="278"/>
      <c r="U3" s="276"/>
      <c r="V3" s="276"/>
    </row>
    <row r="4" spans="2:22" x14ac:dyDescent="0.25">
      <c r="B4" s="227" t="s">
        <v>180</v>
      </c>
      <c r="C4" s="227"/>
      <c r="D4" s="228" t="s">
        <v>181</v>
      </c>
      <c r="E4" s="228" t="s">
        <v>189</v>
      </c>
      <c r="F4" s="220"/>
      <c r="G4" s="225"/>
      <c r="H4" s="226" t="s">
        <v>17</v>
      </c>
      <c r="I4" s="226" t="s">
        <v>18</v>
      </c>
      <c r="J4" s="226" t="s">
        <v>19</v>
      </c>
      <c r="K4" s="226" t="s">
        <v>20</v>
      </c>
      <c r="L4" s="226" t="s">
        <v>21</v>
      </c>
      <c r="M4" s="226" t="s">
        <v>22</v>
      </c>
      <c r="N4" s="226" t="s">
        <v>11</v>
      </c>
      <c r="O4" s="226" t="s">
        <v>12</v>
      </c>
      <c r="P4" s="226" t="s">
        <v>23</v>
      </c>
      <c r="Q4" s="226" t="s">
        <v>13</v>
      </c>
      <c r="R4" s="226" t="s">
        <v>14</v>
      </c>
      <c r="S4" s="226" t="s">
        <v>15</v>
      </c>
      <c r="T4" s="102"/>
      <c r="U4" s="274"/>
      <c r="V4" s="275" t="s">
        <v>382</v>
      </c>
    </row>
    <row r="5" spans="2:22" ht="14.45" customHeight="1" x14ac:dyDescent="0.25">
      <c r="B5" s="136">
        <v>1</v>
      </c>
      <c r="C5" s="137" t="s">
        <v>203</v>
      </c>
      <c r="D5" s="131" t="s">
        <v>130</v>
      </c>
      <c r="E5" s="131" t="s">
        <v>190</v>
      </c>
      <c r="F5" s="221"/>
      <c r="G5" s="223" t="s">
        <v>308</v>
      </c>
      <c r="H5" s="236"/>
      <c r="I5" s="224" t="s">
        <v>372</v>
      </c>
      <c r="J5" s="279" t="s">
        <v>374</v>
      </c>
      <c r="K5" s="279" t="s">
        <v>374</v>
      </c>
      <c r="L5" s="236"/>
      <c r="M5" s="236"/>
      <c r="N5" s="236"/>
      <c r="O5" s="224" t="s">
        <v>372</v>
      </c>
      <c r="P5" s="224"/>
      <c r="Q5" s="224"/>
      <c r="R5" s="224"/>
      <c r="S5" s="224"/>
      <c r="U5" s="236"/>
      <c r="V5" s="223" t="s">
        <v>375</v>
      </c>
    </row>
    <row r="6" spans="2:22" x14ac:dyDescent="0.25">
      <c r="B6" s="136">
        <v>2</v>
      </c>
      <c r="C6" s="137" t="s">
        <v>185</v>
      </c>
      <c r="D6" s="131" t="s">
        <v>186</v>
      </c>
      <c r="E6" s="131" t="s">
        <v>191</v>
      </c>
      <c r="F6" s="221"/>
      <c r="G6" s="223" t="s">
        <v>114</v>
      </c>
      <c r="H6" s="236"/>
      <c r="I6" s="236"/>
      <c r="J6" s="280"/>
      <c r="K6" s="280"/>
      <c r="L6" s="236"/>
      <c r="M6" s="236"/>
      <c r="N6" s="236"/>
      <c r="O6" s="224"/>
      <c r="P6" s="224"/>
      <c r="Q6" s="224"/>
      <c r="R6" s="224"/>
      <c r="S6" s="224"/>
      <c r="U6" s="224" t="s">
        <v>344</v>
      </c>
      <c r="V6" s="223" t="s">
        <v>376</v>
      </c>
    </row>
    <row r="7" spans="2:22" x14ac:dyDescent="0.25">
      <c r="B7" s="136">
        <v>3</v>
      </c>
      <c r="C7" s="137" t="s">
        <v>182</v>
      </c>
      <c r="D7" s="131" t="s">
        <v>130</v>
      </c>
      <c r="E7" s="131" t="s">
        <v>190</v>
      </c>
      <c r="F7" s="221"/>
      <c r="G7" s="223" t="s">
        <v>309</v>
      </c>
      <c r="H7" s="224" t="s">
        <v>344</v>
      </c>
      <c r="I7" s="236"/>
      <c r="J7" s="280"/>
      <c r="K7" s="280"/>
      <c r="L7" s="224" t="s">
        <v>344</v>
      </c>
      <c r="M7" s="224" t="s">
        <v>344</v>
      </c>
      <c r="N7" s="236"/>
      <c r="O7" s="224"/>
      <c r="P7" s="224"/>
      <c r="Q7" s="224"/>
      <c r="R7" s="224"/>
      <c r="S7" s="224"/>
      <c r="U7" s="224" t="s">
        <v>373</v>
      </c>
      <c r="V7" s="223" t="s">
        <v>377</v>
      </c>
    </row>
    <row r="8" spans="2:22" x14ac:dyDescent="0.25">
      <c r="B8" s="136">
        <v>4</v>
      </c>
      <c r="C8" s="137" t="s">
        <v>187</v>
      </c>
      <c r="D8" s="131" t="s">
        <v>126</v>
      </c>
      <c r="E8" s="131" t="s">
        <v>192</v>
      </c>
      <c r="F8" s="221"/>
      <c r="G8" s="223" t="s">
        <v>115</v>
      </c>
      <c r="H8" s="236"/>
      <c r="I8" s="224" t="s">
        <v>344</v>
      </c>
      <c r="J8" s="280"/>
      <c r="K8" s="280"/>
      <c r="L8" s="236"/>
      <c r="M8" s="224" t="s">
        <v>373</v>
      </c>
      <c r="N8" s="273" t="s">
        <v>344</v>
      </c>
      <c r="O8" s="224"/>
      <c r="P8" s="224"/>
      <c r="Q8" s="224"/>
      <c r="R8" s="224"/>
      <c r="S8" s="224"/>
      <c r="U8" s="224" t="s">
        <v>372</v>
      </c>
      <c r="V8" s="223" t="s">
        <v>378</v>
      </c>
    </row>
    <row r="9" spans="2:22" x14ac:dyDescent="0.25">
      <c r="B9" s="136">
        <v>5</v>
      </c>
      <c r="C9" s="137" t="s">
        <v>368</v>
      </c>
      <c r="D9" s="131" t="s">
        <v>130</v>
      </c>
      <c r="E9" s="131" t="s">
        <v>366</v>
      </c>
      <c r="F9" s="221"/>
      <c r="G9" s="223" t="s">
        <v>310</v>
      </c>
      <c r="H9" s="236"/>
      <c r="I9" s="236"/>
      <c r="J9" s="280"/>
      <c r="K9" s="280"/>
      <c r="L9" s="236"/>
      <c r="M9" s="236"/>
      <c r="N9" s="224" t="s">
        <v>373</v>
      </c>
      <c r="O9" s="224"/>
      <c r="P9" s="224"/>
      <c r="Q9" s="224"/>
      <c r="R9" s="224"/>
      <c r="S9" s="224"/>
      <c r="U9" s="224" t="s">
        <v>379</v>
      </c>
      <c r="V9" s="223" t="s">
        <v>380</v>
      </c>
    </row>
    <row r="10" spans="2:22" x14ac:dyDescent="0.25">
      <c r="B10" s="136">
        <v>6</v>
      </c>
      <c r="C10" s="137" t="s">
        <v>188</v>
      </c>
      <c r="D10" s="131" t="s">
        <v>126</v>
      </c>
      <c r="E10" s="131" t="s">
        <v>366</v>
      </c>
      <c r="F10" s="222"/>
      <c r="G10" s="223" t="s">
        <v>311</v>
      </c>
      <c r="H10" s="224" t="s">
        <v>373</v>
      </c>
      <c r="I10" s="224" t="s">
        <v>373</v>
      </c>
      <c r="J10" s="280"/>
      <c r="K10" s="280"/>
      <c r="L10" s="236"/>
      <c r="M10" s="236"/>
      <c r="N10" s="236"/>
      <c r="O10" s="224" t="s">
        <v>372</v>
      </c>
      <c r="P10" s="224"/>
      <c r="Q10" s="224"/>
      <c r="R10" s="224"/>
      <c r="S10" s="224"/>
      <c r="U10" s="102"/>
    </row>
    <row r="11" spans="2:22" x14ac:dyDescent="0.25">
      <c r="B11" s="136">
        <v>7</v>
      </c>
      <c r="C11" s="137"/>
      <c r="D11" s="136"/>
      <c r="E11" s="136"/>
      <c r="F11" s="222"/>
      <c r="G11" s="223" t="s">
        <v>312</v>
      </c>
      <c r="H11" s="236"/>
      <c r="I11" s="224" t="s">
        <v>372</v>
      </c>
      <c r="J11" s="280"/>
      <c r="K11" s="280"/>
      <c r="L11" s="236"/>
      <c r="M11" s="236"/>
      <c r="N11" s="224" t="s">
        <v>372</v>
      </c>
      <c r="O11" s="224"/>
      <c r="P11" s="224"/>
      <c r="Q11" s="224"/>
      <c r="R11" s="224"/>
      <c r="S11" s="224"/>
      <c r="U11" s="102"/>
    </row>
    <row r="12" spans="2:22" x14ac:dyDescent="0.25">
      <c r="B12" s="136">
        <v>8</v>
      </c>
      <c r="C12" s="223"/>
      <c r="D12" s="223"/>
      <c r="E12" s="223"/>
      <c r="F12" s="171"/>
      <c r="G12" s="223" t="s">
        <v>369</v>
      </c>
      <c r="H12" s="224" t="s">
        <v>379</v>
      </c>
      <c r="I12" s="224" t="s">
        <v>379</v>
      </c>
      <c r="J12" s="280"/>
      <c r="K12" s="280"/>
      <c r="L12" s="224" t="s">
        <v>379</v>
      </c>
      <c r="M12" s="224" t="s">
        <v>379</v>
      </c>
      <c r="N12" s="224" t="s">
        <v>379</v>
      </c>
      <c r="O12" s="224" t="s">
        <v>379</v>
      </c>
      <c r="P12" s="224"/>
      <c r="Q12" s="224"/>
      <c r="R12" s="224"/>
      <c r="S12" s="224"/>
      <c r="U12" s="102"/>
    </row>
    <row r="13" spans="2:22" x14ac:dyDescent="0.25">
      <c r="G13" s="223" t="s">
        <v>381</v>
      </c>
      <c r="H13" s="274"/>
      <c r="I13" s="274"/>
      <c r="J13" s="281"/>
      <c r="K13" s="281"/>
      <c r="L13" s="274"/>
      <c r="M13" s="274"/>
      <c r="N13" s="274"/>
      <c r="O13" s="224"/>
      <c r="P13" s="224"/>
      <c r="Q13" s="224"/>
      <c r="R13" s="224"/>
      <c r="S13" s="224"/>
    </row>
  </sheetData>
  <sheetProtection algorithmName="SHA-512" hashValue="zU+q4RDLoQ1A+neiV05iAwxpcRSWceRE8vus43fI2lOqWMnrvAu4Gm+hUBTUqzNorDIKIxN8TxgYTUe4GL/lpA==" saltValue="fKji5+WkNxfewvB/ILiOJw==" spinCount="100000" sheet="1" objects="1" scenarios="1"/>
  <mergeCells count="5">
    <mergeCell ref="U3:V3"/>
    <mergeCell ref="B3:E3"/>
    <mergeCell ref="G3:S3"/>
    <mergeCell ref="J5:J13"/>
    <mergeCell ref="K5:K13"/>
  </mergeCells>
  <phoneticPr fontId="36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56"/>
  <sheetViews>
    <sheetView zoomScale="60" zoomScaleNormal="60" workbookViewId="0">
      <selection activeCell="Y45" sqref="Y45"/>
    </sheetView>
  </sheetViews>
  <sheetFormatPr defaultRowHeight="15" x14ac:dyDescent="0.25"/>
  <cols>
    <col min="1" max="1" width="38" customWidth="1"/>
    <col min="2" max="2" width="12.5703125" customWidth="1"/>
    <col min="5" max="5" width="18" customWidth="1"/>
    <col min="6" max="6" width="14.7109375" customWidth="1"/>
    <col min="7" max="7" width="15.28515625" customWidth="1"/>
    <col min="8" max="8" width="15.5703125" customWidth="1"/>
    <col min="9" max="9" width="15.85546875" customWidth="1"/>
    <col min="10" max="10" width="15.7109375" customWidth="1"/>
    <col min="11" max="11" width="14.85546875" customWidth="1"/>
  </cols>
  <sheetData>
    <row r="1" spans="1:19" x14ac:dyDescent="0.25">
      <c r="A1" s="99" t="s">
        <v>82</v>
      </c>
      <c r="B1" s="18" t="s">
        <v>83</v>
      </c>
      <c r="C1" s="18"/>
      <c r="D1" s="18"/>
      <c r="E1" s="18"/>
      <c r="F1" s="18"/>
      <c r="G1" s="18"/>
      <c r="H1" s="3"/>
      <c r="I1" s="3"/>
      <c r="J1" s="3"/>
      <c r="K1" s="3"/>
      <c r="L1" s="3"/>
      <c r="M1" s="3"/>
      <c r="N1" s="3"/>
      <c r="O1" s="3"/>
    </row>
    <row r="2" spans="1:19" x14ac:dyDescent="0.25">
      <c r="A2" s="3" t="s">
        <v>84</v>
      </c>
      <c r="B2" s="95">
        <v>2</v>
      </c>
      <c r="C2" s="95"/>
      <c r="F2" s="95"/>
      <c r="G2" s="95"/>
      <c r="R2" s="3" t="s">
        <v>232</v>
      </c>
    </row>
    <row r="3" spans="1:19" x14ac:dyDescent="0.25">
      <c r="A3" s="3" t="s">
        <v>85</v>
      </c>
      <c r="B3" s="95">
        <f>'[1]6 site detail'!G18</f>
        <v>3</v>
      </c>
      <c r="C3" s="95"/>
      <c r="F3" s="95"/>
      <c r="G3" s="95"/>
      <c r="R3" s="102">
        <v>0</v>
      </c>
      <c r="S3" t="s">
        <v>184</v>
      </c>
    </row>
    <row r="4" spans="1:19" x14ac:dyDescent="0.25">
      <c r="A4" s="3" t="s">
        <v>86</v>
      </c>
      <c r="B4" s="95">
        <v>4</v>
      </c>
      <c r="C4" s="95"/>
      <c r="F4" s="95"/>
      <c r="G4" s="95"/>
      <c r="R4" s="95">
        <v>1</v>
      </c>
      <c r="S4" t="s">
        <v>226</v>
      </c>
    </row>
    <row r="5" spans="1:19" x14ac:dyDescent="0.25">
      <c r="A5" s="3" t="s">
        <v>87</v>
      </c>
      <c r="B5" s="95">
        <v>2</v>
      </c>
      <c r="C5" s="95"/>
      <c r="F5" s="95"/>
      <c r="G5" s="95"/>
      <c r="R5" s="95">
        <v>2</v>
      </c>
      <c r="S5" s="96" t="s">
        <v>88</v>
      </c>
    </row>
    <row r="6" spans="1:19" x14ac:dyDescent="0.25">
      <c r="A6" s="3" t="s">
        <v>89</v>
      </c>
      <c r="B6" s="95">
        <f>'[1]6 site detail'!G4</f>
        <v>1</v>
      </c>
      <c r="C6" s="95"/>
      <c r="F6" s="95"/>
      <c r="G6" s="95"/>
      <c r="R6" s="95">
        <v>3</v>
      </c>
      <c r="S6" t="s">
        <v>195</v>
      </c>
    </row>
    <row r="7" spans="1:19" x14ac:dyDescent="0.25">
      <c r="A7" s="3" t="s">
        <v>90</v>
      </c>
      <c r="B7" s="95">
        <f>'[1]6 site detail'!G9</f>
        <v>1</v>
      </c>
      <c r="C7" s="95"/>
      <c r="D7" s="95"/>
      <c r="F7" s="95"/>
      <c r="G7" s="95"/>
      <c r="R7" s="95">
        <v>4</v>
      </c>
      <c r="S7" t="s">
        <v>194</v>
      </c>
    </row>
    <row r="8" spans="1:19" x14ac:dyDescent="0.25">
      <c r="A8" s="3" t="s">
        <v>91</v>
      </c>
      <c r="B8" s="95">
        <v>4</v>
      </c>
      <c r="C8" s="95"/>
      <c r="D8" s="95"/>
      <c r="F8" s="95"/>
      <c r="G8" s="95"/>
      <c r="R8" s="95">
        <v>5</v>
      </c>
      <c r="S8" t="s">
        <v>196</v>
      </c>
    </row>
    <row r="9" spans="1:19" x14ac:dyDescent="0.25">
      <c r="A9" s="3" t="s">
        <v>92</v>
      </c>
      <c r="B9" s="95">
        <v>2</v>
      </c>
      <c r="C9" s="95"/>
    </row>
    <row r="10" spans="1:19" x14ac:dyDescent="0.25">
      <c r="A10" s="3" t="s">
        <v>93</v>
      </c>
      <c r="B10" s="95">
        <f>'[1]6 site detail'!G3</f>
        <v>1</v>
      </c>
      <c r="C10" s="95"/>
    </row>
    <row r="11" spans="1:19" x14ac:dyDescent="0.25">
      <c r="A11" s="3" t="s">
        <v>94</v>
      </c>
      <c r="B11" s="95">
        <f>'[1]6 site detail'!G7</f>
        <v>1</v>
      </c>
      <c r="C11" s="95"/>
      <c r="D11" s="96"/>
    </row>
    <row r="12" spans="1:19" x14ac:dyDescent="0.25">
      <c r="A12" s="3" t="s">
        <v>95</v>
      </c>
      <c r="B12" s="95">
        <f>'[1]6 site detail'!G10</f>
        <v>1</v>
      </c>
      <c r="C12" s="95"/>
      <c r="D12" s="96"/>
    </row>
    <row r="13" spans="1:19" x14ac:dyDescent="0.25">
      <c r="A13" s="3" t="s">
        <v>96</v>
      </c>
      <c r="B13" s="95">
        <f>'[1]6 site detail'!G11</f>
        <v>1</v>
      </c>
      <c r="C13" s="95"/>
      <c r="D13" s="96"/>
    </row>
    <row r="14" spans="1:19" x14ac:dyDescent="0.25">
      <c r="A14" s="3" t="s">
        <v>97</v>
      </c>
      <c r="B14" s="95">
        <f>'[1]6 site detail'!G12</f>
        <v>1</v>
      </c>
      <c r="C14" s="95"/>
      <c r="D14" s="96"/>
    </row>
    <row r="15" spans="1:19" x14ac:dyDescent="0.25">
      <c r="A15" s="3" t="s">
        <v>98</v>
      </c>
      <c r="B15" s="95">
        <f>'[1]6 site detail'!G15</f>
        <v>1</v>
      </c>
      <c r="C15" s="95"/>
      <c r="D15" s="96"/>
    </row>
    <row r="16" spans="1:19" x14ac:dyDescent="0.25">
      <c r="A16" s="3" t="s">
        <v>99</v>
      </c>
      <c r="B16" s="95">
        <f>'[1]6 site detail'!G16</f>
        <v>1</v>
      </c>
      <c r="C16" s="95"/>
      <c r="D16" s="96"/>
    </row>
    <row r="17" spans="1:19" x14ac:dyDescent="0.25">
      <c r="A17" s="3" t="s">
        <v>100</v>
      </c>
      <c r="B17" s="95">
        <f>'[1]6 site detail'!G17</f>
        <v>1</v>
      </c>
      <c r="C17" s="95"/>
      <c r="D17" s="96"/>
    </row>
    <row r="18" spans="1:19" x14ac:dyDescent="0.25">
      <c r="A18" s="3" t="s">
        <v>101</v>
      </c>
      <c r="B18" s="95">
        <v>3</v>
      </c>
      <c r="C18" s="95"/>
      <c r="D18" s="96"/>
    </row>
    <row r="19" spans="1:19" x14ac:dyDescent="0.25">
      <c r="A19" s="3" t="s">
        <v>102</v>
      </c>
      <c r="B19" s="95">
        <f>'[1]6 site detail'!G20</f>
        <v>1</v>
      </c>
      <c r="C19" s="95"/>
    </row>
    <row r="20" spans="1:19" x14ac:dyDescent="0.25">
      <c r="A20" s="3" t="s">
        <v>103</v>
      </c>
      <c r="B20" s="95">
        <f>'[1]6 site detail'!G21</f>
        <v>1</v>
      </c>
      <c r="C20" s="95"/>
    </row>
    <row r="21" spans="1:19" x14ac:dyDescent="0.25">
      <c r="A21" s="3" t="s">
        <v>104</v>
      </c>
      <c r="B21" s="95">
        <f>'[1]6 site detail'!G22</f>
        <v>1</v>
      </c>
      <c r="C21" s="95"/>
    </row>
    <row r="22" spans="1:19" x14ac:dyDescent="0.25">
      <c r="A22" s="3" t="s">
        <v>105</v>
      </c>
      <c r="B22" s="95">
        <f>'[1]6 site detail'!G23</f>
        <v>1</v>
      </c>
      <c r="C22" s="95"/>
    </row>
    <row r="23" spans="1:19" x14ac:dyDescent="0.25">
      <c r="A23" s="3" t="s">
        <v>106</v>
      </c>
      <c r="B23" s="95">
        <v>2</v>
      </c>
      <c r="C23" s="95"/>
      <c r="K23" s="95"/>
      <c r="L23" s="95"/>
      <c r="M23" s="95"/>
      <c r="N23" s="95"/>
      <c r="O23" s="95"/>
    </row>
    <row r="24" spans="1:19" x14ac:dyDescent="0.25">
      <c r="A24" s="3" t="s">
        <v>107</v>
      </c>
      <c r="B24" s="95">
        <v>4</v>
      </c>
      <c r="C24" s="95"/>
    </row>
    <row r="25" spans="1:19" x14ac:dyDescent="0.25">
      <c r="A25" s="3" t="s">
        <v>108</v>
      </c>
      <c r="B25" s="95">
        <v>2</v>
      </c>
      <c r="C25" s="95"/>
    </row>
    <row r="26" spans="1:19" x14ac:dyDescent="0.25">
      <c r="A26" s="3" t="s">
        <v>109</v>
      </c>
      <c r="B26" s="95">
        <f>'[1]6 site detail'!G14</f>
        <v>0</v>
      </c>
      <c r="C26" s="95"/>
    </row>
    <row r="27" spans="1:19" x14ac:dyDescent="0.25">
      <c r="A27" s="97" t="s">
        <v>110</v>
      </c>
      <c r="B27" s="98">
        <f>SUM(B2:B26)</f>
        <v>42</v>
      </c>
      <c r="C27" s="95"/>
    </row>
    <row r="28" spans="1:19" x14ac:dyDescent="0.25">
      <c r="A28" s="96"/>
    </row>
    <row r="29" spans="1:19" x14ac:dyDescent="0.25">
      <c r="A29" s="96"/>
    </row>
    <row r="30" spans="1:19" x14ac:dyDescent="0.25">
      <c r="A30" s="3" t="s">
        <v>82</v>
      </c>
      <c r="B30" s="18" t="s">
        <v>83</v>
      </c>
    </row>
    <row r="31" spans="1:19" x14ac:dyDescent="0.25">
      <c r="A31" s="3" t="s">
        <v>206</v>
      </c>
      <c r="B31" s="95">
        <v>1</v>
      </c>
      <c r="R31" s="3" t="s">
        <v>231</v>
      </c>
    </row>
    <row r="32" spans="1:19" x14ac:dyDescent="0.25">
      <c r="A32" s="3" t="s">
        <v>207</v>
      </c>
      <c r="B32" s="95">
        <v>3</v>
      </c>
      <c r="R32" s="102">
        <v>0</v>
      </c>
      <c r="S32" t="s">
        <v>184</v>
      </c>
    </row>
    <row r="33" spans="1:19" x14ac:dyDescent="0.25">
      <c r="A33" s="3" t="s">
        <v>208</v>
      </c>
      <c r="B33" s="95">
        <v>3</v>
      </c>
      <c r="R33" s="95">
        <v>1</v>
      </c>
      <c r="S33" t="s">
        <v>226</v>
      </c>
    </row>
    <row r="34" spans="1:19" x14ac:dyDescent="0.25">
      <c r="A34" s="3" t="s">
        <v>209</v>
      </c>
      <c r="B34" s="95">
        <v>1</v>
      </c>
      <c r="R34" s="95">
        <v>2</v>
      </c>
      <c r="S34" s="96" t="s">
        <v>88</v>
      </c>
    </row>
    <row r="35" spans="1:19" x14ac:dyDescent="0.25">
      <c r="A35" s="3" t="s">
        <v>210</v>
      </c>
      <c r="B35" s="95">
        <v>1</v>
      </c>
      <c r="R35" s="95">
        <v>3</v>
      </c>
      <c r="S35" t="s">
        <v>227</v>
      </c>
    </row>
    <row r="36" spans="1:19" x14ac:dyDescent="0.25">
      <c r="A36" s="170" t="s">
        <v>211</v>
      </c>
      <c r="B36" s="95">
        <v>2</v>
      </c>
      <c r="R36" s="95">
        <v>4</v>
      </c>
      <c r="S36" t="s">
        <v>228</v>
      </c>
    </row>
    <row r="37" spans="1:19" x14ac:dyDescent="0.25">
      <c r="A37" s="170" t="s">
        <v>212</v>
      </c>
      <c r="B37" s="95">
        <v>3</v>
      </c>
      <c r="R37" s="95">
        <v>5</v>
      </c>
      <c r="S37" t="s">
        <v>196</v>
      </c>
    </row>
    <row r="38" spans="1:19" x14ac:dyDescent="0.25">
      <c r="A38" s="170" t="s">
        <v>230</v>
      </c>
      <c r="B38" s="95">
        <v>2</v>
      </c>
    </row>
    <row r="39" spans="1:19" x14ac:dyDescent="0.25">
      <c r="A39" s="170" t="s">
        <v>213</v>
      </c>
      <c r="B39" s="95">
        <v>1</v>
      </c>
    </row>
    <row r="40" spans="1:19" x14ac:dyDescent="0.25">
      <c r="A40" s="170" t="s">
        <v>229</v>
      </c>
      <c r="B40" s="95">
        <v>4</v>
      </c>
    </row>
    <row r="41" spans="1:19" x14ac:dyDescent="0.25">
      <c r="A41" s="170" t="s">
        <v>214</v>
      </c>
      <c r="B41" s="95">
        <v>1</v>
      </c>
    </row>
    <row r="42" spans="1:19" x14ac:dyDescent="0.25">
      <c r="A42" s="170" t="s">
        <v>90</v>
      </c>
      <c r="B42" s="95">
        <v>1</v>
      </c>
    </row>
    <row r="43" spans="1:19" x14ac:dyDescent="0.25">
      <c r="A43" s="170" t="s">
        <v>215</v>
      </c>
      <c r="B43" s="95">
        <v>1</v>
      </c>
    </row>
    <row r="44" spans="1:19" x14ac:dyDescent="0.25">
      <c r="A44" s="170" t="s">
        <v>216</v>
      </c>
      <c r="B44" s="95">
        <v>4</v>
      </c>
    </row>
    <row r="45" spans="1:19" x14ac:dyDescent="0.25">
      <c r="A45" s="170" t="s">
        <v>217</v>
      </c>
      <c r="B45" s="95">
        <v>1</v>
      </c>
    </row>
    <row r="46" spans="1:19" x14ac:dyDescent="0.25">
      <c r="A46" s="170" t="s">
        <v>218</v>
      </c>
      <c r="B46" s="95">
        <v>1</v>
      </c>
    </row>
    <row r="47" spans="1:19" x14ac:dyDescent="0.25">
      <c r="A47" s="170" t="s">
        <v>219</v>
      </c>
      <c r="B47" s="95">
        <v>1</v>
      </c>
    </row>
    <row r="48" spans="1:19" x14ac:dyDescent="0.25">
      <c r="A48" s="170" t="s">
        <v>220</v>
      </c>
      <c r="B48" s="95">
        <v>4</v>
      </c>
    </row>
    <row r="49" spans="1:2" x14ac:dyDescent="0.25">
      <c r="A49" s="170" t="s">
        <v>221</v>
      </c>
      <c r="B49" s="95">
        <v>1</v>
      </c>
    </row>
    <row r="50" spans="1:2" x14ac:dyDescent="0.25">
      <c r="A50" s="170" t="s">
        <v>222</v>
      </c>
      <c r="B50" s="95">
        <v>1</v>
      </c>
    </row>
    <row r="51" spans="1:2" x14ac:dyDescent="0.25">
      <c r="A51" s="170" t="s">
        <v>223</v>
      </c>
      <c r="B51" s="95">
        <v>1</v>
      </c>
    </row>
    <row r="52" spans="1:2" x14ac:dyDescent="0.25">
      <c r="A52" s="170" t="s">
        <v>224</v>
      </c>
      <c r="B52" s="95">
        <v>4</v>
      </c>
    </row>
    <row r="53" spans="1:2" x14ac:dyDescent="0.25">
      <c r="A53" s="170" t="s">
        <v>225</v>
      </c>
      <c r="B53" s="95">
        <v>3</v>
      </c>
    </row>
    <row r="54" spans="1:2" x14ac:dyDescent="0.25">
      <c r="A54" s="170" t="s">
        <v>160</v>
      </c>
      <c r="B54" s="95">
        <v>1</v>
      </c>
    </row>
    <row r="55" spans="1:2" x14ac:dyDescent="0.25">
      <c r="A55" s="99"/>
      <c r="B55" s="95">
        <v>0</v>
      </c>
    </row>
    <row r="56" spans="1:2" x14ac:dyDescent="0.25">
      <c r="A56" s="97" t="s">
        <v>110</v>
      </c>
      <c r="B56" s="98">
        <f>SUM(B31:B55)</f>
        <v>46</v>
      </c>
    </row>
  </sheetData>
  <sheetProtection algorithmName="SHA-512" hashValue="1L1nK+jON9Z/ADE7JfdGMm2r/mpwNh3Yvps/cveMODrdQApiTkLsXtmj4d158cl7qCacGcP/X5r8FIxVcSy8kg==" saltValue="SQlacvsBHyPVfyhD7ufZvw==" spinCount="100000" sheet="1" objects="1" scenarios="1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G28"/>
  <sheetViews>
    <sheetView zoomScale="80" zoomScaleNormal="80" workbookViewId="0">
      <selection activeCell="O22" sqref="O22"/>
    </sheetView>
  </sheetViews>
  <sheetFormatPr defaultRowHeight="15" x14ac:dyDescent="0.25"/>
  <cols>
    <col min="1" max="1" width="2.7109375" customWidth="1"/>
    <col min="2" max="8" width="26.42578125" customWidth="1"/>
  </cols>
  <sheetData>
    <row r="1" spans="2:8" ht="23.25" x14ac:dyDescent="0.35">
      <c r="B1" s="282" t="s">
        <v>183</v>
      </c>
      <c r="C1" s="283"/>
      <c r="D1" s="283"/>
      <c r="E1" s="283"/>
      <c r="F1" s="283"/>
      <c r="G1" s="283"/>
      <c r="H1" s="284"/>
    </row>
    <row r="2" spans="2:8" x14ac:dyDescent="0.25">
      <c r="B2" s="104" t="s">
        <v>134</v>
      </c>
      <c r="C2" s="106" t="s">
        <v>124</v>
      </c>
      <c r="D2" s="103" t="s">
        <v>129</v>
      </c>
      <c r="E2" s="105" t="s">
        <v>111</v>
      </c>
      <c r="F2" s="112" t="s">
        <v>160</v>
      </c>
      <c r="G2" s="108" t="s">
        <v>112</v>
      </c>
      <c r="H2" s="107" t="s">
        <v>113</v>
      </c>
    </row>
    <row r="3" spans="2:8" x14ac:dyDescent="0.25">
      <c r="B3" s="49" t="s">
        <v>125</v>
      </c>
      <c r="C3" s="49" t="s">
        <v>126</v>
      </c>
      <c r="D3" s="49" t="s">
        <v>130</v>
      </c>
      <c r="E3" s="49" t="s">
        <v>193</v>
      </c>
      <c r="F3" s="49" t="s">
        <v>161</v>
      </c>
      <c r="G3" s="49" t="s">
        <v>128</v>
      </c>
      <c r="H3" s="49" t="s">
        <v>127</v>
      </c>
    </row>
    <row r="4" spans="2:8" x14ac:dyDescent="0.25">
      <c r="B4" s="42"/>
      <c r="C4" s="42"/>
      <c r="D4" s="42"/>
      <c r="E4" s="42"/>
      <c r="F4" s="42"/>
      <c r="G4" s="42"/>
      <c r="H4" s="42"/>
    </row>
    <row r="5" spans="2:8" x14ac:dyDescent="0.25">
      <c r="B5" s="109" t="s">
        <v>92</v>
      </c>
      <c r="C5" s="42"/>
      <c r="D5" s="42"/>
      <c r="E5" s="42"/>
      <c r="F5" s="42"/>
      <c r="G5" s="42"/>
      <c r="H5" s="42"/>
    </row>
    <row r="6" spans="2:8" x14ac:dyDescent="0.25">
      <c r="B6" s="110" t="s">
        <v>93</v>
      </c>
      <c r="C6" s="42"/>
      <c r="D6" s="42"/>
      <c r="E6" s="42"/>
      <c r="F6" s="42"/>
      <c r="G6" s="42"/>
      <c r="H6" s="42"/>
    </row>
    <row r="7" spans="2:8" x14ac:dyDescent="0.25">
      <c r="B7" s="110" t="s">
        <v>142</v>
      </c>
      <c r="C7" s="102"/>
      <c r="E7" s="102"/>
      <c r="F7" s="102"/>
      <c r="G7" s="102"/>
      <c r="H7" s="102"/>
    </row>
    <row r="8" spans="2:8" x14ac:dyDescent="0.25">
      <c r="B8" s="110" t="s">
        <v>89</v>
      </c>
      <c r="C8" s="102"/>
      <c r="D8" s="42"/>
      <c r="E8" s="102"/>
      <c r="F8" s="102"/>
      <c r="G8" s="102"/>
      <c r="H8" s="102"/>
    </row>
    <row r="9" spans="2:8" x14ac:dyDescent="0.25">
      <c r="B9" s="148" t="s">
        <v>149</v>
      </c>
      <c r="D9" s="42"/>
      <c r="E9" s="102"/>
      <c r="F9" s="102"/>
      <c r="G9" s="102"/>
      <c r="H9" s="102"/>
    </row>
    <row r="10" spans="2:8" x14ac:dyDescent="0.25">
      <c r="B10" s="110" t="s">
        <v>87</v>
      </c>
      <c r="C10" s="102"/>
      <c r="E10" s="102"/>
      <c r="F10" s="102"/>
      <c r="G10" s="102"/>
      <c r="H10" s="102"/>
    </row>
    <row r="11" spans="2:8" x14ac:dyDescent="0.25">
      <c r="B11" s="110" t="s">
        <v>148</v>
      </c>
      <c r="D11" s="42"/>
    </row>
    <row r="12" spans="2:8" x14ac:dyDescent="0.25">
      <c r="B12" s="147" t="s">
        <v>94</v>
      </c>
      <c r="C12" s="111" t="s">
        <v>138</v>
      </c>
      <c r="D12" s="42"/>
      <c r="G12" s="95"/>
    </row>
    <row r="13" spans="2:8" x14ac:dyDescent="0.25">
      <c r="B13" s="113" t="s">
        <v>90</v>
      </c>
      <c r="C13" s="240" t="s">
        <v>346</v>
      </c>
      <c r="D13" s="117" t="s">
        <v>131</v>
      </c>
    </row>
    <row r="14" spans="2:8" x14ac:dyDescent="0.25">
      <c r="B14" s="113" t="s">
        <v>96</v>
      </c>
      <c r="C14" s="140" t="s">
        <v>166</v>
      </c>
      <c r="D14" s="239" t="s">
        <v>347</v>
      </c>
    </row>
    <row r="15" spans="2:8" x14ac:dyDescent="0.25">
      <c r="B15" s="113" t="s">
        <v>122</v>
      </c>
      <c r="C15" s="141" t="s">
        <v>167</v>
      </c>
      <c r="D15" s="118" t="s">
        <v>153</v>
      </c>
    </row>
    <row r="16" spans="2:8" x14ac:dyDescent="0.25">
      <c r="B16" s="113" t="s">
        <v>123</v>
      </c>
      <c r="C16" s="115" t="s">
        <v>163</v>
      </c>
      <c r="D16" s="143" t="s">
        <v>171</v>
      </c>
    </row>
    <row r="17" spans="1:33" x14ac:dyDescent="0.25">
      <c r="B17" s="113" t="s">
        <v>98</v>
      </c>
      <c r="C17" s="115" t="s">
        <v>102</v>
      </c>
      <c r="D17" s="118" t="s">
        <v>154</v>
      </c>
    </row>
    <row r="18" spans="1:33" x14ac:dyDescent="0.25">
      <c r="B18" s="113" t="s">
        <v>146</v>
      </c>
      <c r="C18" s="141" t="s">
        <v>152</v>
      </c>
      <c r="D18" s="118" t="s">
        <v>155</v>
      </c>
      <c r="E18" s="164" t="s">
        <v>95</v>
      </c>
    </row>
    <row r="19" spans="1:33" x14ac:dyDescent="0.25">
      <c r="B19" s="113" t="s">
        <v>99</v>
      </c>
      <c r="C19" s="115" t="s">
        <v>159</v>
      </c>
      <c r="D19" s="118" t="s">
        <v>141</v>
      </c>
      <c r="E19" s="165" t="s">
        <v>100</v>
      </c>
      <c r="F19" s="42"/>
    </row>
    <row r="20" spans="1:33" x14ac:dyDescent="0.25">
      <c r="B20" s="147" t="s">
        <v>147</v>
      </c>
      <c r="C20" s="115" t="s">
        <v>348</v>
      </c>
      <c r="D20" s="143" t="s">
        <v>157</v>
      </c>
      <c r="E20" s="166" t="s">
        <v>151</v>
      </c>
      <c r="F20" s="144" t="s">
        <v>136</v>
      </c>
      <c r="G20" s="123" t="s">
        <v>176</v>
      </c>
    </row>
    <row r="21" spans="1:33" x14ac:dyDescent="0.25">
      <c r="B21" s="110" t="s">
        <v>103</v>
      </c>
      <c r="C21" s="115" t="s">
        <v>169</v>
      </c>
      <c r="D21" s="118" t="s">
        <v>158</v>
      </c>
      <c r="E21" s="165" t="s">
        <v>174</v>
      </c>
      <c r="F21" s="121" t="s">
        <v>139</v>
      </c>
      <c r="G21" s="146" t="s">
        <v>91</v>
      </c>
      <c r="H21" s="150" t="s">
        <v>86</v>
      </c>
    </row>
    <row r="22" spans="1:33" x14ac:dyDescent="0.25">
      <c r="B22" s="238" t="s">
        <v>345</v>
      </c>
      <c r="C22" s="115" t="s">
        <v>145</v>
      </c>
      <c r="D22" s="118" t="s">
        <v>132</v>
      </c>
      <c r="E22" s="165" t="s">
        <v>170</v>
      </c>
      <c r="F22" s="145" t="s">
        <v>137</v>
      </c>
      <c r="G22" s="124" t="s">
        <v>156</v>
      </c>
      <c r="H22" s="114" t="s">
        <v>150</v>
      </c>
    </row>
    <row r="23" spans="1:33" x14ac:dyDescent="0.25">
      <c r="B23" s="110" t="s">
        <v>197</v>
      </c>
      <c r="C23" s="115" t="s">
        <v>144</v>
      </c>
      <c r="D23" s="169" t="s">
        <v>205</v>
      </c>
      <c r="E23" s="167" t="s">
        <v>162</v>
      </c>
      <c r="F23" s="121" t="s">
        <v>143</v>
      </c>
      <c r="G23" s="146" t="s">
        <v>175</v>
      </c>
      <c r="H23" s="267" t="s">
        <v>350</v>
      </c>
    </row>
    <row r="24" spans="1:33" s="93" customFormat="1" x14ac:dyDescent="0.25">
      <c r="A24"/>
      <c r="B24" s="237" t="s">
        <v>349</v>
      </c>
      <c r="C24" s="116" t="s">
        <v>168</v>
      </c>
      <c r="D24" s="168" t="s">
        <v>164</v>
      </c>
      <c r="E24" s="163" t="s">
        <v>107</v>
      </c>
      <c r="F24" s="122" t="s">
        <v>165</v>
      </c>
      <c r="G24" s="125" t="s">
        <v>140</v>
      </c>
      <c r="H24" s="149" t="s">
        <v>106</v>
      </c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</row>
    <row r="25" spans="1:33" s="93" customFormat="1" x14ac:dyDescent="0.25">
      <c r="A25"/>
      <c r="B25" s="3"/>
      <c r="C25" s="42"/>
      <c r="D25" s="3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</row>
    <row r="26" spans="1:33" ht="29.45" customHeight="1" x14ac:dyDescent="0.25">
      <c r="B26" s="285" t="s">
        <v>178</v>
      </c>
      <c r="C26" s="286"/>
      <c r="D26" s="286"/>
      <c r="E26" s="286"/>
      <c r="F26" s="286"/>
      <c r="G26" s="286"/>
      <c r="H26" s="287"/>
    </row>
    <row r="27" spans="1:33" x14ac:dyDescent="0.25">
      <c r="C27" s="42"/>
    </row>
    <row r="28" spans="1:33" x14ac:dyDescent="0.25">
      <c r="B28" s="154" t="s">
        <v>204</v>
      </c>
      <c r="C28" s="155" t="s">
        <v>204</v>
      </c>
      <c r="D28" s="156" t="s">
        <v>204</v>
      </c>
      <c r="E28" s="157" t="s">
        <v>204</v>
      </c>
      <c r="F28" s="158" t="s">
        <v>204</v>
      </c>
      <c r="G28" s="159" t="s">
        <v>204</v>
      </c>
      <c r="H28" s="160" t="s">
        <v>204</v>
      </c>
    </row>
  </sheetData>
  <sheetProtection algorithmName="SHA-512" hashValue="Hmkr50JNvSS7zmBNXWWXYMAMlP1JbgYfb7V0dRoEtGhtzwXsDImeL3jz2kMEp7ZxdKEWR4me+0N3aJRBOlHVgQ==" saltValue="VxJ2LOVxU51D6NdYW7MuDQ==" spinCount="100000" sheet="1" objects="1" scenarios="1"/>
  <sortState xmlns:xlrd2="http://schemas.microsoft.com/office/spreadsheetml/2017/richdata2" ref="D15:D24">
    <sortCondition ref="D15"/>
  </sortState>
  <mergeCells count="2">
    <mergeCell ref="B1:H1"/>
    <mergeCell ref="B26:H26"/>
  </mergeCells>
  <hyperlinks>
    <hyperlink ref="B28" r:id="rId1" xr:uid="{00000000-0004-0000-0200-000000000000}"/>
    <hyperlink ref="C28" r:id="rId2" xr:uid="{00000000-0004-0000-0200-000001000000}"/>
    <hyperlink ref="D28" r:id="rId3" xr:uid="{00000000-0004-0000-0200-000002000000}"/>
    <hyperlink ref="E28" r:id="rId4" xr:uid="{00000000-0004-0000-0200-000003000000}"/>
    <hyperlink ref="F28" r:id="rId5" xr:uid="{00000000-0004-0000-0200-000004000000}"/>
    <hyperlink ref="G28" r:id="rId6" xr:uid="{00000000-0004-0000-0200-000005000000}"/>
    <hyperlink ref="H28" r:id="rId7" xr:uid="{00000000-0004-0000-0200-000006000000}"/>
  </hyperlinks>
  <pageMargins left="0.7" right="0.7" top="0.75" bottom="0.75" header="0.3" footer="0.3"/>
  <pageSetup paperSize="9" orientation="portrait" r:id="rId8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B51"/>
  <sheetViews>
    <sheetView zoomScale="80" zoomScaleNormal="80" workbookViewId="0">
      <selection activeCell="J12" sqref="J12:J14"/>
    </sheetView>
  </sheetViews>
  <sheetFormatPr defaultRowHeight="15" x14ac:dyDescent="0.25"/>
  <cols>
    <col min="1" max="1" width="8.85546875" customWidth="1"/>
    <col min="2" max="2" width="15.42578125" customWidth="1"/>
    <col min="3" max="3" width="15.5703125" customWidth="1"/>
    <col min="4" max="4" width="15.7109375" customWidth="1"/>
    <col min="5" max="5" width="8.7109375" customWidth="1"/>
    <col min="6" max="6" width="21.5703125" customWidth="1"/>
    <col min="7" max="7" width="3.28515625" customWidth="1"/>
    <col min="8" max="8" width="21.42578125" customWidth="1"/>
    <col min="9" max="9" width="3.28515625" customWidth="1"/>
    <col min="10" max="10" width="21.5703125" customWidth="1"/>
    <col min="11" max="11" width="3.28515625" customWidth="1"/>
    <col min="12" max="12" width="21.5703125" customWidth="1"/>
    <col min="13" max="13" width="3.28515625" customWidth="1"/>
    <col min="14" max="14" width="21.5703125" customWidth="1"/>
    <col min="15" max="15" width="3.28515625" customWidth="1"/>
    <col min="16" max="16" width="21.5703125" customWidth="1"/>
  </cols>
  <sheetData>
    <row r="1" spans="1:28" ht="15.75" thickBot="1" x14ac:dyDescent="0.3">
      <c r="A1" s="119"/>
      <c r="B1" s="119"/>
      <c r="C1" s="119"/>
      <c r="D1" s="119"/>
      <c r="E1" s="119"/>
      <c r="F1" s="204"/>
      <c r="G1" s="204"/>
      <c r="H1" s="204"/>
      <c r="I1" s="204"/>
      <c r="J1" s="204"/>
      <c r="K1" s="204"/>
      <c r="L1" s="204"/>
      <c r="M1" s="204"/>
      <c r="N1" s="204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  <c r="AA1" s="119"/>
      <c r="AB1" s="119"/>
    </row>
    <row r="2" spans="1:28" ht="43.15" customHeight="1" thickTop="1" thickBot="1" x14ac:dyDescent="0.3">
      <c r="A2" s="119"/>
      <c r="B2" s="288"/>
      <c r="C2" s="289"/>
      <c r="D2" s="290"/>
      <c r="E2" s="119"/>
      <c r="F2" s="271" t="s">
        <v>275</v>
      </c>
      <c r="G2" s="214"/>
      <c r="H2" s="271" t="s">
        <v>276</v>
      </c>
      <c r="I2" s="215"/>
      <c r="J2" s="271" t="s">
        <v>277</v>
      </c>
      <c r="K2" s="215"/>
      <c r="L2" s="271" t="s">
        <v>278</v>
      </c>
      <c r="M2" s="216"/>
      <c r="N2" s="271" t="s">
        <v>279</v>
      </c>
      <c r="O2" s="119"/>
      <c r="P2" s="271" t="s">
        <v>306</v>
      </c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</row>
    <row r="3" spans="1:28" ht="16.149999999999999" customHeight="1" thickTop="1" thickBot="1" x14ac:dyDescent="0.3">
      <c r="A3" s="209"/>
      <c r="B3" s="210"/>
      <c r="C3" s="212"/>
      <c r="D3" s="212"/>
      <c r="E3" s="119"/>
      <c r="F3" s="213"/>
      <c r="G3" s="205"/>
      <c r="H3" s="213"/>
      <c r="I3" s="205"/>
      <c r="J3" s="213"/>
      <c r="K3" s="205"/>
      <c r="L3" s="213"/>
      <c r="M3" s="206"/>
      <c r="N3" s="213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</row>
    <row r="4" spans="1:28" ht="15.6" customHeight="1" thickTop="1" x14ac:dyDescent="0.25">
      <c r="A4" s="119"/>
      <c r="B4" s="291" t="s">
        <v>307</v>
      </c>
      <c r="C4" s="292"/>
      <c r="D4" s="293"/>
      <c r="E4" s="119"/>
      <c r="F4" s="306" t="s">
        <v>322</v>
      </c>
      <c r="G4" s="205"/>
      <c r="H4" s="309" t="s">
        <v>154</v>
      </c>
      <c r="I4" s="205"/>
      <c r="J4" s="300" t="s">
        <v>337</v>
      </c>
      <c r="K4" s="205"/>
      <c r="L4" s="320" t="s">
        <v>339</v>
      </c>
      <c r="M4" s="206"/>
      <c r="N4" s="300" t="s">
        <v>341</v>
      </c>
      <c r="O4" s="119"/>
      <c r="P4" s="300" t="s">
        <v>364</v>
      </c>
      <c r="Q4" s="119"/>
      <c r="R4" s="119"/>
      <c r="S4" s="119"/>
      <c r="T4" s="119"/>
      <c r="U4" s="119"/>
      <c r="V4" s="119"/>
      <c r="W4" s="119"/>
      <c r="X4" s="119"/>
      <c r="Y4" s="119"/>
      <c r="Z4" s="119"/>
      <c r="AA4" s="119"/>
      <c r="AB4" s="119"/>
    </row>
    <row r="5" spans="1:28" x14ac:dyDescent="0.25">
      <c r="A5" s="119"/>
      <c r="B5" s="294"/>
      <c r="C5" s="295"/>
      <c r="D5" s="296"/>
      <c r="E5" s="119"/>
      <c r="F5" s="307"/>
      <c r="G5" s="205"/>
      <c r="H5" s="310"/>
      <c r="I5" s="205"/>
      <c r="J5" s="301"/>
      <c r="K5" s="205"/>
      <c r="L5" s="321"/>
      <c r="M5" s="206"/>
      <c r="N5" s="301"/>
      <c r="O5" s="119"/>
      <c r="P5" s="301"/>
      <c r="Q5" s="119"/>
      <c r="R5" s="119"/>
      <c r="S5" s="119"/>
      <c r="T5" s="119"/>
      <c r="U5" s="119"/>
      <c r="V5" s="119"/>
      <c r="W5" s="119"/>
      <c r="X5" s="119"/>
      <c r="Y5" s="119"/>
      <c r="Z5" s="119"/>
      <c r="AA5" s="119"/>
      <c r="AB5" s="119"/>
    </row>
    <row r="6" spans="1:28" ht="15.75" thickBot="1" x14ac:dyDescent="0.3">
      <c r="A6" s="119"/>
      <c r="B6" s="297"/>
      <c r="C6" s="298"/>
      <c r="D6" s="299"/>
      <c r="E6" s="119"/>
      <c r="F6" s="308"/>
      <c r="G6" s="205"/>
      <c r="H6" s="311"/>
      <c r="I6" s="205"/>
      <c r="J6" s="302"/>
      <c r="K6" s="205"/>
      <c r="L6" s="322"/>
      <c r="M6" s="206"/>
      <c r="N6" s="302"/>
      <c r="O6" s="119"/>
      <c r="P6" s="302"/>
      <c r="Q6" s="119"/>
      <c r="R6" s="119"/>
      <c r="S6" s="119"/>
      <c r="T6" s="119"/>
      <c r="U6" s="119"/>
      <c r="V6" s="119"/>
      <c r="W6" s="119"/>
      <c r="X6" s="119"/>
      <c r="Y6" s="119"/>
      <c r="Z6" s="119"/>
      <c r="AA6" s="119"/>
      <c r="AB6" s="119"/>
    </row>
    <row r="7" spans="1:28" ht="16.5" thickTop="1" thickBot="1" x14ac:dyDescent="0.3">
      <c r="A7" s="119"/>
      <c r="B7" s="119"/>
      <c r="C7" s="119"/>
      <c r="D7" s="119"/>
      <c r="E7" s="119"/>
      <c r="F7" s="205"/>
      <c r="G7" s="205"/>
      <c r="H7" s="205"/>
      <c r="I7" s="205"/>
      <c r="J7" s="205"/>
      <c r="K7" s="205"/>
      <c r="L7" s="207"/>
      <c r="M7" s="207"/>
      <c r="N7" s="204"/>
      <c r="O7" s="119"/>
      <c r="P7" s="119"/>
      <c r="Q7" s="119"/>
      <c r="R7" s="119"/>
      <c r="S7" s="119"/>
      <c r="T7" s="119"/>
      <c r="U7" s="119"/>
      <c r="V7" s="119"/>
      <c r="W7" s="119"/>
      <c r="X7" s="119"/>
      <c r="Y7" s="119"/>
      <c r="Z7" s="119"/>
      <c r="AA7" s="119"/>
      <c r="AB7" s="119"/>
    </row>
    <row r="8" spans="1:28" ht="15.6" customHeight="1" thickTop="1" x14ac:dyDescent="0.25">
      <c r="A8" s="119"/>
      <c r="B8" s="229"/>
      <c r="C8" s="229"/>
      <c r="D8" s="229"/>
      <c r="E8" s="119"/>
      <c r="F8" s="300" t="s">
        <v>323</v>
      </c>
      <c r="G8" s="205"/>
      <c r="H8" s="309" t="s">
        <v>135</v>
      </c>
      <c r="I8" s="205"/>
      <c r="J8" s="313" t="s">
        <v>338</v>
      </c>
      <c r="K8" s="205"/>
      <c r="L8" s="326" t="s">
        <v>144</v>
      </c>
      <c r="M8" s="206"/>
      <c r="N8" s="313" t="s">
        <v>342</v>
      </c>
      <c r="O8" s="119"/>
      <c r="P8" s="309" t="s">
        <v>343</v>
      </c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</row>
    <row r="9" spans="1:28" ht="14.45" customHeight="1" x14ac:dyDescent="0.25">
      <c r="A9" s="119"/>
      <c r="B9" s="229"/>
      <c r="C9" s="229"/>
      <c r="D9" s="229"/>
      <c r="E9" s="119"/>
      <c r="F9" s="301"/>
      <c r="G9" s="205"/>
      <c r="H9" s="310"/>
      <c r="I9" s="205"/>
      <c r="J9" s="314"/>
      <c r="K9" s="205"/>
      <c r="L9" s="327"/>
      <c r="M9" s="206"/>
      <c r="N9" s="314"/>
      <c r="O9" s="119"/>
      <c r="P9" s="310"/>
      <c r="Q9" s="119"/>
      <c r="R9" s="119"/>
      <c r="S9" s="119"/>
      <c r="T9" s="119"/>
      <c r="U9" s="119"/>
      <c r="V9" s="119"/>
      <c r="W9" s="119"/>
      <c r="X9" s="119"/>
      <c r="Y9" s="119"/>
      <c r="Z9" s="119"/>
      <c r="AA9" s="119"/>
      <c r="AB9" s="119"/>
    </row>
    <row r="10" spans="1:28" ht="15" customHeight="1" thickBot="1" x14ac:dyDescent="0.3">
      <c r="A10" s="119"/>
      <c r="B10" s="229"/>
      <c r="C10" s="229"/>
      <c r="D10" s="229"/>
      <c r="E10" s="119"/>
      <c r="F10" s="302"/>
      <c r="G10" s="205"/>
      <c r="H10" s="311"/>
      <c r="I10" s="205"/>
      <c r="J10" s="315"/>
      <c r="K10" s="205"/>
      <c r="L10" s="328"/>
      <c r="M10" s="206"/>
      <c r="N10" s="315"/>
      <c r="O10" s="119"/>
      <c r="P10" s="311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</row>
    <row r="11" spans="1:28" ht="16.5" thickTop="1" thickBot="1" x14ac:dyDescent="0.3">
      <c r="A11" s="119"/>
      <c r="B11" s="135"/>
      <c r="C11" s="135"/>
      <c r="D11" s="135"/>
      <c r="E11" s="119"/>
      <c r="F11" s="205"/>
      <c r="G11" s="205"/>
      <c r="H11" s="205"/>
      <c r="I11" s="205"/>
      <c r="J11" s="205"/>
      <c r="K11" s="205"/>
      <c r="L11" s="207"/>
      <c r="M11" s="207"/>
      <c r="N11" s="204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</row>
    <row r="12" spans="1:28" ht="15.6" customHeight="1" thickTop="1" x14ac:dyDescent="0.25">
      <c r="A12" s="119"/>
      <c r="B12" s="230"/>
      <c r="C12" s="230"/>
      <c r="D12" s="230"/>
      <c r="E12" s="119"/>
      <c r="F12" s="300" t="s">
        <v>325</v>
      </c>
      <c r="G12" s="205"/>
      <c r="H12" s="300" t="s">
        <v>302</v>
      </c>
      <c r="I12" s="205"/>
      <c r="J12" s="313" t="s">
        <v>324</v>
      </c>
      <c r="K12" s="205"/>
      <c r="L12" s="300" t="s">
        <v>152</v>
      </c>
      <c r="M12" s="206"/>
      <c r="N12" s="119"/>
      <c r="O12" s="119"/>
      <c r="P12" s="312"/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19"/>
      <c r="AB12" s="119"/>
    </row>
    <row r="13" spans="1:28" ht="14.45" customHeight="1" x14ac:dyDescent="0.25">
      <c r="A13" s="119"/>
      <c r="B13" s="230"/>
      <c r="C13" s="230"/>
      <c r="D13" s="230"/>
      <c r="E13" s="119"/>
      <c r="F13" s="301"/>
      <c r="G13" s="205"/>
      <c r="H13" s="301"/>
      <c r="I13" s="205"/>
      <c r="J13" s="314"/>
      <c r="K13" s="205"/>
      <c r="L13" s="301"/>
      <c r="M13" s="206"/>
      <c r="N13" s="119"/>
      <c r="O13" s="119"/>
      <c r="P13" s="312"/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</row>
    <row r="14" spans="1:28" ht="15" customHeight="1" thickBot="1" x14ac:dyDescent="0.3">
      <c r="A14" s="119"/>
      <c r="B14" s="230"/>
      <c r="C14" s="230"/>
      <c r="D14" s="230"/>
      <c r="E14" s="119"/>
      <c r="F14" s="302"/>
      <c r="G14" s="205"/>
      <c r="H14" s="302"/>
      <c r="I14" s="205"/>
      <c r="J14" s="315"/>
      <c r="K14" s="205"/>
      <c r="L14" s="302"/>
      <c r="M14" s="206"/>
      <c r="N14" s="119"/>
      <c r="O14" s="119"/>
      <c r="P14" s="312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</row>
    <row r="15" spans="1:28" ht="16.5" thickTop="1" thickBot="1" x14ac:dyDescent="0.3">
      <c r="A15" s="119"/>
      <c r="B15" s="135"/>
      <c r="C15" s="135"/>
      <c r="D15" s="135"/>
      <c r="E15" s="119"/>
      <c r="F15" s="205"/>
      <c r="G15" s="205"/>
      <c r="H15" s="205"/>
      <c r="I15" s="205"/>
      <c r="J15" s="205"/>
      <c r="K15" s="205"/>
      <c r="L15" s="207"/>
      <c r="M15" s="207"/>
      <c r="N15" s="204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</row>
    <row r="16" spans="1:28" ht="14.45" customHeight="1" thickTop="1" x14ac:dyDescent="0.25">
      <c r="A16" s="119"/>
      <c r="B16" s="229"/>
      <c r="C16" s="229"/>
      <c r="D16" s="229"/>
      <c r="E16" s="119"/>
      <c r="F16" s="300" t="s">
        <v>326</v>
      </c>
      <c r="G16" s="205"/>
      <c r="H16" s="303" t="s">
        <v>328</v>
      </c>
      <c r="I16" s="205"/>
      <c r="J16" s="300" t="s">
        <v>164</v>
      </c>
      <c r="K16" s="205"/>
      <c r="L16" s="323" t="s">
        <v>340</v>
      </c>
      <c r="M16" s="207"/>
      <c r="N16" s="119"/>
      <c r="O16" s="119"/>
      <c r="P16" s="312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</row>
    <row r="17" spans="1:28" ht="14.45" customHeight="1" x14ac:dyDescent="0.25">
      <c r="A17" s="119"/>
      <c r="B17" s="229"/>
      <c r="C17" s="229"/>
      <c r="D17" s="229"/>
      <c r="E17" s="119"/>
      <c r="F17" s="301"/>
      <c r="G17" s="205"/>
      <c r="H17" s="304"/>
      <c r="I17" s="205"/>
      <c r="J17" s="301"/>
      <c r="K17" s="205"/>
      <c r="L17" s="324"/>
      <c r="M17" s="207"/>
      <c r="N17" s="119"/>
      <c r="O17" s="119"/>
      <c r="P17" s="312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</row>
    <row r="18" spans="1:28" ht="16.149999999999999" customHeight="1" thickBot="1" x14ac:dyDescent="0.3">
      <c r="A18" s="138"/>
      <c r="B18" s="229"/>
      <c r="C18" s="229"/>
      <c r="D18" s="229"/>
      <c r="E18" s="135"/>
      <c r="F18" s="302"/>
      <c r="G18" s="205"/>
      <c r="H18" s="305"/>
      <c r="I18" s="205"/>
      <c r="J18" s="302"/>
      <c r="K18" s="208"/>
      <c r="L18" s="325"/>
      <c r="M18" s="207"/>
      <c r="N18" s="119"/>
      <c r="O18" s="119"/>
      <c r="P18" s="312"/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</row>
    <row r="19" spans="1:28" ht="15.6" customHeight="1" thickTop="1" thickBot="1" x14ac:dyDescent="0.3">
      <c r="A19" s="138"/>
      <c r="B19" s="139"/>
      <c r="C19" s="132"/>
      <c r="D19" s="133"/>
      <c r="E19" s="135"/>
      <c r="F19" s="205"/>
      <c r="G19" s="205"/>
      <c r="H19" s="205"/>
      <c r="I19" s="205"/>
      <c r="J19" s="205"/>
      <c r="K19" s="208"/>
      <c r="L19" s="208"/>
      <c r="M19" s="207"/>
      <c r="N19" s="204"/>
      <c r="O19" s="119"/>
      <c r="P19" s="135"/>
      <c r="Q19" s="119"/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</row>
    <row r="20" spans="1:28" ht="15.6" customHeight="1" thickTop="1" x14ac:dyDescent="0.25">
      <c r="A20" s="138"/>
      <c r="B20" s="139"/>
      <c r="C20" s="134"/>
      <c r="D20" s="134"/>
      <c r="E20" s="135"/>
      <c r="F20" s="313" t="s">
        <v>371</v>
      </c>
      <c r="G20" s="205"/>
      <c r="H20" s="316" t="s">
        <v>327</v>
      </c>
      <c r="I20" s="205"/>
      <c r="J20" s="119"/>
      <c r="K20" s="205"/>
      <c r="L20" s="203"/>
      <c r="M20" s="207"/>
      <c r="N20" s="119"/>
      <c r="O20" s="119"/>
      <c r="P20" s="312"/>
      <c r="Q20" s="119"/>
      <c r="R20" s="119"/>
      <c r="S20" s="119"/>
      <c r="T20" s="119"/>
      <c r="U20" s="119"/>
      <c r="V20" s="119"/>
      <c r="W20" s="119"/>
      <c r="X20" s="119"/>
      <c r="Y20" s="119"/>
      <c r="Z20" s="119"/>
      <c r="AA20" s="119"/>
      <c r="AB20" s="119"/>
    </row>
    <row r="21" spans="1:28" ht="15.75" x14ac:dyDescent="0.25">
      <c r="A21" s="209"/>
      <c r="B21" s="119"/>
      <c r="C21" s="119"/>
      <c r="D21" s="119"/>
      <c r="E21" s="135"/>
      <c r="F21" s="314"/>
      <c r="G21" s="205"/>
      <c r="H21" s="317"/>
      <c r="I21" s="205"/>
      <c r="J21" s="119"/>
      <c r="K21" s="205"/>
      <c r="L21" s="119"/>
      <c r="M21" s="207"/>
      <c r="N21" s="119"/>
      <c r="O21" s="119"/>
      <c r="P21" s="312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</row>
    <row r="22" spans="1:28" ht="16.5" thickBot="1" x14ac:dyDescent="0.3">
      <c r="A22" s="209"/>
      <c r="B22" s="119"/>
      <c r="C22" s="119"/>
      <c r="D22" s="119"/>
      <c r="E22" s="135"/>
      <c r="F22" s="315"/>
      <c r="G22" s="205"/>
      <c r="H22" s="318"/>
      <c r="I22" s="205"/>
      <c r="J22" s="119"/>
      <c r="K22" s="205"/>
      <c r="L22" s="119"/>
      <c r="M22" s="207"/>
      <c r="N22" s="119"/>
      <c r="O22" s="119"/>
      <c r="P22" s="312"/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</row>
    <row r="23" spans="1:28" ht="16.5" thickTop="1" x14ac:dyDescent="0.25">
      <c r="A23" s="209"/>
      <c r="B23" s="119"/>
      <c r="C23" s="119"/>
      <c r="D23" s="119"/>
      <c r="E23" s="135"/>
      <c r="F23" s="203"/>
      <c r="G23" s="203"/>
      <c r="H23" s="203"/>
      <c r="I23" s="203"/>
      <c r="J23" s="203"/>
      <c r="K23" s="203"/>
      <c r="L23" s="203"/>
      <c r="M23" s="203"/>
      <c r="N23" s="201"/>
      <c r="O23" s="119"/>
      <c r="P23" s="135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19"/>
      <c r="AB23" s="119"/>
    </row>
    <row r="24" spans="1:28" ht="15.6" customHeight="1" x14ac:dyDescent="0.25">
      <c r="A24" s="209"/>
      <c r="B24" s="210"/>
      <c r="C24" s="211"/>
      <c r="D24" s="211"/>
      <c r="E24" s="135"/>
      <c r="F24" s="119"/>
      <c r="G24" s="203"/>
      <c r="H24" s="119"/>
      <c r="I24" s="202"/>
      <c r="J24" s="119"/>
      <c r="K24" s="202"/>
      <c r="L24" s="119"/>
      <c r="M24" s="203"/>
      <c r="N24" s="119"/>
      <c r="O24" s="119"/>
      <c r="P24" s="312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</row>
    <row r="25" spans="1:28" ht="15.75" x14ac:dyDescent="0.25">
      <c r="A25" s="209"/>
      <c r="B25" s="119"/>
      <c r="C25" s="119"/>
      <c r="D25" s="119"/>
      <c r="E25" s="135"/>
      <c r="F25" s="119"/>
      <c r="G25" s="203"/>
      <c r="H25" s="119"/>
      <c r="I25" s="202"/>
      <c r="J25" s="119"/>
      <c r="K25" s="202"/>
      <c r="L25" s="119"/>
      <c r="M25" s="203"/>
      <c r="N25" s="119"/>
      <c r="O25" s="119"/>
      <c r="P25" s="312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</row>
    <row r="26" spans="1:28" x14ac:dyDescent="0.25">
      <c r="A26" s="119"/>
      <c r="B26" s="119"/>
      <c r="C26" s="119"/>
      <c r="D26" s="119"/>
      <c r="E26" s="135"/>
      <c r="F26" s="119"/>
      <c r="G26" s="203"/>
      <c r="H26" s="119"/>
      <c r="I26" s="202"/>
      <c r="J26" s="119"/>
      <c r="K26" s="202"/>
      <c r="L26" s="119"/>
      <c r="M26" s="203"/>
      <c r="N26" s="119"/>
      <c r="O26" s="119"/>
      <c r="P26" s="312"/>
      <c r="Q26" s="119"/>
      <c r="R26" s="119"/>
      <c r="S26" s="119"/>
      <c r="T26" s="119"/>
      <c r="U26" s="119"/>
      <c r="V26" s="119"/>
      <c r="W26" s="119"/>
      <c r="X26" s="119"/>
      <c r="Y26" s="119"/>
      <c r="Z26" s="119"/>
      <c r="AA26" s="119"/>
      <c r="AB26" s="119"/>
    </row>
    <row r="27" spans="1:28" x14ac:dyDescent="0.25">
      <c r="A27" s="119"/>
      <c r="B27" s="119"/>
      <c r="C27" s="119"/>
      <c r="D27" s="119"/>
      <c r="E27" s="135"/>
      <c r="F27" s="203"/>
      <c r="G27" s="203"/>
      <c r="H27" s="203"/>
      <c r="I27" s="203"/>
      <c r="J27" s="203"/>
      <c r="K27" s="203"/>
      <c r="L27" s="203"/>
      <c r="M27" s="203"/>
      <c r="N27" s="203"/>
      <c r="O27" s="119"/>
      <c r="P27" s="135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</row>
    <row r="28" spans="1:28" ht="15.6" customHeight="1" x14ac:dyDescent="0.25">
      <c r="A28" s="119"/>
      <c r="B28" s="119"/>
      <c r="C28" s="119"/>
      <c r="D28" s="119"/>
      <c r="E28" s="135"/>
      <c r="F28" s="119"/>
      <c r="G28" s="119"/>
      <c r="H28" s="119"/>
      <c r="I28" s="203"/>
      <c r="J28" s="119"/>
      <c r="K28" s="203"/>
      <c r="L28" s="119"/>
      <c r="M28" s="203"/>
      <c r="N28" s="119"/>
      <c r="O28" s="119"/>
      <c r="P28" s="312"/>
      <c r="Q28" s="119"/>
      <c r="R28" s="119"/>
      <c r="S28" s="119"/>
      <c r="T28" s="119"/>
      <c r="U28" s="119"/>
      <c r="V28" s="119"/>
      <c r="W28" s="119"/>
      <c r="X28" s="119"/>
      <c r="Y28" s="119"/>
      <c r="Z28" s="119"/>
      <c r="AA28" s="119"/>
      <c r="AB28" s="119"/>
    </row>
    <row r="29" spans="1:28" x14ac:dyDescent="0.25">
      <c r="A29" s="119"/>
      <c r="B29" s="119"/>
      <c r="C29" s="119"/>
      <c r="D29" s="119"/>
      <c r="E29" s="135"/>
      <c r="F29" s="119"/>
      <c r="G29" s="119"/>
      <c r="H29" s="119"/>
      <c r="I29" s="203"/>
      <c r="J29" s="119"/>
      <c r="K29" s="203"/>
      <c r="L29" s="119"/>
      <c r="M29" s="203"/>
      <c r="N29" s="119"/>
      <c r="O29" s="119"/>
      <c r="P29" s="312"/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</row>
    <row r="30" spans="1:28" x14ac:dyDescent="0.25">
      <c r="A30" s="119"/>
      <c r="B30" s="119"/>
      <c r="C30" s="119"/>
      <c r="D30" s="119"/>
      <c r="E30" s="135"/>
      <c r="F30" s="119"/>
      <c r="G30" s="119"/>
      <c r="H30" s="119"/>
      <c r="I30" s="203"/>
      <c r="J30" s="119"/>
      <c r="K30" s="203"/>
      <c r="L30" s="119"/>
      <c r="M30" s="203"/>
      <c r="N30" s="119"/>
      <c r="O30" s="119"/>
      <c r="P30" s="312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</row>
    <row r="31" spans="1:28" x14ac:dyDescent="0.25">
      <c r="A31" s="119"/>
      <c r="B31" s="119"/>
      <c r="C31" s="119"/>
      <c r="D31" s="119"/>
      <c r="E31" s="135"/>
      <c r="F31" s="119"/>
      <c r="G31" s="119"/>
      <c r="H31" s="119"/>
      <c r="I31" s="203"/>
      <c r="J31" s="203"/>
      <c r="K31" s="203"/>
      <c r="L31" s="203"/>
      <c r="M31" s="203"/>
      <c r="N31" s="203"/>
      <c r="O31" s="119"/>
      <c r="P31" s="135"/>
      <c r="Q31" s="119"/>
      <c r="R31" s="119"/>
      <c r="S31" s="119"/>
      <c r="T31" s="119"/>
      <c r="U31" s="119"/>
      <c r="V31" s="119"/>
      <c r="W31" s="119"/>
      <c r="X31" s="119"/>
      <c r="Y31" s="119"/>
      <c r="Z31" s="119"/>
      <c r="AA31" s="119"/>
      <c r="AB31" s="119"/>
    </row>
    <row r="32" spans="1:28" x14ac:dyDescent="0.25">
      <c r="A32" s="119"/>
      <c r="B32" s="119"/>
      <c r="C32" s="119"/>
      <c r="D32" s="119"/>
      <c r="E32" s="135"/>
      <c r="F32" s="119"/>
      <c r="G32" s="119"/>
      <c r="H32" s="119"/>
      <c r="I32" s="203"/>
      <c r="J32" s="119"/>
      <c r="K32" s="203"/>
      <c r="L32" s="119"/>
      <c r="M32" s="203"/>
      <c r="N32" s="319"/>
      <c r="O32" s="119"/>
      <c r="P32" s="135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</row>
    <row r="33" spans="1:28" x14ac:dyDescent="0.25">
      <c r="A33" s="119"/>
      <c r="B33" s="119"/>
      <c r="C33" s="119"/>
      <c r="D33" s="119"/>
      <c r="E33" s="135"/>
      <c r="F33" s="119"/>
      <c r="G33" s="119"/>
      <c r="H33" s="119"/>
      <c r="I33" s="203"/>
      <c r="J33" s="119"/>
      <c r="K33" s="203"/>
      <c r="L33" s="119"/>
      <c r="M33" s="203"/>
      <c r="N33" s="319"/>
      <c r="O33" s="119"/>
      <c r="P33" s="135"/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</row>
    <row r="34" spans="1:28" x14ac:dyDescent="0.25">
      <c r="A34" s="119"/>
      <c r="B34" s="119"/>
      <c r="C34" s="119"/>
      <c r="D34" s="119"/>
      <c r="E34" s="135"/>
      <c r="F34" s="119"/>
      <c r="G34" s="119"/>
      <c r="H34" s="119"/>
      <c r="I34" s="203"/>
      <c r="J34" s="119"/>
      <c r="K34" s="203"/>
      <c r="L34" s="119"/>
      <c r="M34" s="203"/>
      <c r="N34" s="319"/>
      <c r="O34" s="119"/>
      <c r="P34" s="135"/>
      <c r="Q34" s="119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</row>
    <row r="35" spans="1:28" x14ac:dyDescent="0.25">
      <c r="A35" s="119"/>
      <c r="B35" s="119"/>
      <c r="C35" s="119"/>
      <c r="D35" s="119"/>
      <c r="E35" s="135"/>
      <c r="F35" s="119"/>
      <c r="G35" s="119"/>
      <c r="H35" s="119"/>
      <c r="I35" s="135"/>
      <c r="J35" s="135"/>
      <c r="K35" s="135"/>
      <c r="L35" s="135"/>
      <c r="M35" s="135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</row>
    <row r="36" spans="1:28" x14ac:dyDescent="0.25">
      <c r="A36" s="119"/>
      <c r="B36" s="119"/>
      <c r="C36" s="119"/>
      <c r="D36" s="119"/>
      <c r="E36" s="135"/>
      <c r="F36" s="119"/>
      <c r="G36" s="119"/>
      <c r="H36" s="119"/>
      <c r="I36" s="135"/>
      <c r="J36" s="135"/>
      <c r="K36" s="135"/>
      <c r="L36" s="135"/>
      <c r="M36" s="135"/>
      <c r="N36" s="119"/>
      <c r="O36" s="119"/>
      <c r="P36" s="119"/>
      <c r="Q36" s="119"/>
      <c r="R36" s="119"/>
      <c r="S36" s="119"/>
      <c r="T36" s="119"/>
      <c r="U36" s="119"/>
      <c r="V36" s="119"/>
      <c r="W36" s="119"/>
      <c r="X36" s="119"/>
      <c r="Y36" s="119"/>
      <c r="Z36" s="119"/>
      <c r="AA36" s="119"/>
      <c r="AB36" s="119"/>
    </row>
    <row r="37" spans="1:28" x14ac:dyDescent="0.25">
      <c r="A37" s="119"/>
      <c r="B37" s="119"/>
      <c r="C37" s="119"/>
      <c r="D37" s="119"/>
      <c r="E37" s="119"/>
      <c r="F37" s="119"/>
      <c r="G37" s="119"/>
      <c r="H37" s="119"/>
      <c r="I37" s="119"/>
      <c r="J37" s="119"/>
      <c r="K37" s="119"/>
      <c r="L37" s="119"/>
      <c r="M37" s="119"/>
      <c r="N37" s="119"/>
      <c r="O37" s="119"/>
      <c r="P37" s="119"/>
      <c r="Q37" s="119"/>
      <c r="R37" s="119"/>
      <c r="S37" s="119"/>
      <c r="T37" s="119"/>
      <c r="U37" s="119"/>
      <c r="V37" s="119"/>
      <c r="W37" s="119"/>
      <c r="X37" s="119"/>
      <c r="Y37" s="119"/>
      <c r="Z37" s="119"/>
      <c r="AA37" s="119"/>
      <c r="AB37" s="119"/>
    </row>
    <row r="38" spans="1:28" x14ac:dyDescent="0.25">
      <c r="A38" s="119"/>
      <c r="B38" s="119"/>
      <c r="C38" s="119"/>
      <c r="D38" s="119"/>
      <c r="E38" s="119"/>
      <c r="F38" s="119"/>
      <c r="G38" s="119"/>
      <c r="H38" s="119"/>
      <c r="I38" s="119"/>
      <c r="J38" s="119"/>
      <c r="K38" s="119"/>
      <c r="L38" s="119"/>
      <c r="M38" s="119"/>
      <c r="N38" s="119"/>
      <c r="O38" s="119"/>
      <c r="P38" s="119"/>
      <c r="Q38" s="119"/>
      <c r="R38" s="119"/>
      <c r="S38" s="119"/>
      <c r="T38" s="119"/>
      <c r="U38" s="119"/>
      <c r="V38" s="119"/>
      <c r="W38" s="119"/>
      <c r="X38" s="119"/>
      <c r="Y38" s="119"/>
      <c r="Z38" s="119"/>
      <c r="AA38" s="119"/>
      <c r="AB38" s="119"/>
    </row>
    <row r="39" spans="1:28" x14ac:dyDescent="0.25">
      <c r="A39" s="119"/>
      <c r="B39" s="119"/>
      <c r="C39" s="119"/>
      <c r="D39" s="119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119"/>
      <c r="R39" s="119"/>
      <c r="S39" s="119"/>
      <c r="T39" s="119"/>
      <c r="U39" s="119"/>
      <c r="V39" s="119"/>
      <c r="W39" s="119"/>
      <c r="X39" s="119"/>
      <c r="Y39" s="119"/>
      <c r="Z39" s="119"/>
      <c r="AA39" s="119"/>
      <c r="AB39" s="119"/>
    </row>
    <row r="40" spans="1:28" x14ac:dyDescent="0.25">
      <c r="A40" s="119"/>
      <c r="B40" s="119"/>
      <c r="C40" s="119"/>
      <c r="D40" s="119"/>
      <c r="E40" s="119"/>
      <c r="F40" s="119"/>
      <c r="G40" s="119"/>
      <c r="H40" s="119"/>
      <c r="I40" s="119"/>
      <c r="J40" s="119"/>
      <c r="K40" s="119"/>
      <c r="L40" s="119"/>
      <c r="M40" s="119"/>
      <c r="N40" s="119"/>
      <c r="O40" s="119"/>
      <c r="P40" s="119"/>
      <c r="Q40" s="119"/>
      <c r="R40" s="119"/>
      <c r="S40" s="119"/>
      <c r="T40" s="119"/>
      <c r="U40" s="119"/>
      <c r="V40" s="119"/>
      <c r="W40" s="119"/>
      <c r="X40" s="119"/>
      <c r="Y40" s="119"/>
      <c r="Z40" s="119"/>
      <c r="AA40" s="119"/>
      <c r="AB40" s="119"/>
    </row>
    <row r="41" spans="1:28" x14ac:dyDescent="0.25">
      <c r="A41" s="119"/>
      <c r="B41" s="119"/>
      <c r="C41" s="119"/>
      <c r="D41" s="119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119"/>
      <c r="W41" s="119"/>
      <c r="X41" s="119"/>
      <c r="Y41" s="119"/>
      <c r="Z41" s="119"/>
      <c r="AA41" s="119"/>
      <c r="AB41" s="119"/>
    </row>
    <row r="42" spans="1:28" x14ac:dyDescent="0.25">
      <c r="A42" s="119"/>
      <c r="B42" s="119"/>
      <c r="C42" s="119"/>
      <c r="D42" s="119"/>
      <c r="E42" s="119"/>
      <c r="F42" s="119"/>
      <c r="G42" s="119"/>
      <c r="H42" s="119"/>
      <c r="I42" s="119"/>
      <c r="J42" s="119"/>
      <c r="K42" s="119"/>
      <c r="L42" s="119"/>
      <c r="M42" s="119"/>
      <c r="N42" s="119"/>
      <c r="O42" s="119"/>
      <c r="P42" s="119"/>
      <c r="Q42" s="119"/>
      <c r="R42" s="119"/>
      <c r="S42" s="119"/>
      <c r="T42" s="119"/>
      <c r="U42" s="119"/>
      <c r="V42" s="119"/>
      <c r="W42" s="119"/>
      <c r="X42" s="119"/>
      <c r="Y42" s="119"/>
      <c r="Z42" s="119"/>
      <c r="AA42" s="119"/>
      <c r="AB42" s="119"/>
    </row>
    <row r="43" spans="1:28" x14ac:dyDescent="0.25">
      <c r="A43" s="119"/>
      <c r="B43" s="119"/>
      <c r="C43" s="119"/>
      <c r="D43" s="119"/>
      <c r="E43" s="119"/>
      <c r="F43" s="119"/>
      <c r="G43" s="119"/>
      <c r="H43" s="119"/>
      <c r="I43" s="119"/>
      <c r="J43" s="119"/>
      <c r="K43" s="119"/>
      <c r="L43" s="119"/>
      <c r="M43" s="119"/>
      <c r="N43" s="119"/>
      <c r="O43" s="119"/>
      <c r="P43" s="119"/>
      <c r="Q43" s="119"/>
      <c r="R43" s="119"/>
      <c r="S43" s="119"/>
      <c r="T43" s="119"/>
      <c r="U43" s="119"/>
      <c r="V43" s="119"/>
      <c r="W43" s="119"/>
      <c r="X43" s="119"/>
      <c r="Y43" s="119"/>
      <c r="Z43" s="119"/>
      <c r="AA43" s="119"/>
      <c r="AB43" s="119"/>
    </row>
    <row r="44" spans="1:28" x14ac:dyDescent="0.25">
      <c r="A44" s="119"/>
      <c r="B44" s="119"/>
      <c r="C44" s="119"/>
      <c r="D44" s="119"/>
      <c r="E44" s="119"/>
      <c r="F44" s="119"/>
      <c r="G44" s="119"/>
      <c r="H44" s="119"/>
      <c r="I44" s="119"/>
      <c r="J44" s="119"/>
      <c r="K44" s="119"/>
      <c r="L44" s="119"/>
      <c r="M44" s="119"/>
      <c r="N44" s="119"/>
      <c r="O44" s="119"/>
      <c r="P44" s="119"/>
      <c r="Q44" s="119"/>
      <c r="R44" s="119"/>
      <c r="S44" s="119"/>
      <c r="T44" s="119"/>
      <c r="U44" s="119"/>
      <c r="V44" s="119"/>
      <c r="W44" s="119"/>
      <c r="X44" s="119"/>
      <c r="Y44" s="119"/>
      <c r="Z44" s="119"/>
      <c r="AA44" s="119"/>
      <c r="AB44" s="119"/>
    </row>
    <row r="45" spans="1:28" x14ac:dyDescent="0.25">
      <c r="A45" s="119"/>
      <c r="B45" s="119"/>
      <c r="C45" s="119"/>
      <c r="D45" s="119"/>
      <c r="E45" s="119"/>
      <c r="F45" s="119"/>
      <c r="G45" s="119"/>
      <c r="H45" s="119"/>
      <c r="I45" s="119"/>
      <c r="J45" s="119"/>
      <c r="K45" s="119"/>
      <c r="L45" s="119"/>
      <c r="M45" s="119"/>
      <c r="N45" s="119"/>
      <c r="O45" s="119"/>
      <c r="P45" s="119"/>
      <c r="Q45" s="119"/>
      <c r="R45" s="119"/>
      <c r="S45" s="119"/>
      <c r="T45" s="119"/>
      <c r="U45" s="119"/>
      <c r="V45" s="119"/>
      <c r="W45" s="119"/>
      <c r="X45" s="119"/>
      <c r="Y45" s="119"/>
      <c r="Z45" s="119"/>
      <c r="AA45" s="119"/>
      <c r="AB45" s="119"/>
    </row>
    <row r="46" spans="1:28" x14ac:dyDescent="0.25">
      <c r="A46" s="119"/>
      <c r="B46" s="119"/>
      <c r="C46" s="119"/>
      <c r="D46" s="119"/>
      <c r="E46" s="119"/>
      <c r="F46" s="119"/>
      <c r="G46" s="119"/>
      <c r="H46" s="119"/>
      <c r="I46" s="119"/>
      <c r="J46" s="119"/>
      <c r="K46" s="119"/>
      <c r="L46" s="119"/>
      <c r="M46" s="119"/>
      <c r="N46" s="119"/>
      <c r="O46" s="119"/>
      <c r="P46" s="119"/>
      <c r="Q46" s="119"/>
      <c r="R46" s="119"/>
      <c r="S46" s="119"/>
      <c r="T46" s="119"/>
      <c r="U46" s="119"/>
      <c r="V46" s="119"/>
      <c r="W46" s="119"/>
      <c r="X46" s="119"/>
      <c r="Y46" s="119"/>
      <c r="Z46" s="119"/>
      <c r="AA46" s="119"/>
      <c r="AB46" s="119"/>
    </row>
    <row r="47" spans="1:28" x14ac:dyDescent="0.25">
      <c r="A47" s="119"/>
      <c r="B47" s="119"/>
      <c r="C47" s="119"/>
      <c r="D47" s="119"/>
      <c r="E47" s="119"/>
      <c r="F47" s="119"/>
      <c r="G47" s="119"/>
      <c r="H47" s="119"/>
      <c r="I47" s="119"/>
      <c r="J47" s="119"/>
      <c r="K47" s="119"/>
      <c r="L47" s="119"/>
      <c r="M47" s="119"/>
      <c r="N47" s="119"/>
      <c r="O47" s="119"/>
      <c r="P47" s="119"/>
      <c r="Q47" s="119"/>
      <c r="R47" s="119"/>
      <c r="S47" s="119"/>
      <c r="T47" s="119"/>
      <c r="U47" s="119"/>
      <c r="V47" s="119"/>
      <c r="W47" s="119"/>
      <c r="X47" s="119"/>
      <c r="Y47" s="119"/>
      <c r="Z47" s="119"/>
      <c r="AA47" s="119"/>
      <c r="AB47" s="119"/>
    </row>
    <row r="48" spans="1:28" x14ac:dyDescent="0.25">
      <c r="A48" s="119"/>
      <c r="B48" s="119"/>
      <c r="C48" s="119"/>
      <c r="D48" s="119"/>
      <c r="E48" s="119"/>
      <c r="F48" s="119"/>
      <c r="G48" s="119"/>
      <c r="H48" s="119"/>
      <c r="I48" s="119"/>
      <c r="J48" s="119"/>
      <c r="K48" s="119"/>
      <c r="L48" s="119"/>
      <c r="M48" s="119"/>
      <c r="N48" s="119"/>
      <c r="O48" s="119"/>
      <c r="P48" s="119"/>
      <c r="Q48" s="119"/>
      <c r="R48" s="119"/>
      <c r="S48" s="119"/>
      <c r="T48" s="119"/>
      <c r="U48" s="119"/>
      <c r="V48" s="119"/>
      <c r="W48" s="119"/>
      <c r="X48" s="119"/>
      <c r="Y48" s="119"/>
      <c r="Z48" s="119"/>
      <c r="AA48" s="119"/>
      <c r="AB48" s="119"/>
    </row>
    <row r="49" spans="1:28" x14ac:dyDescent="0.25">
      <c r="A49" s="119"/>
      <c r="B49" s="119"/>
      <c r="C49" s="119"/>
      <c r="D49" s="119"/>
      <c r="E49" s="119"/>
      <c r="F49" s="119"/>
      <c r="G49" s="119"/>
      <c r="H49" s="119"/>
      <c r="I49" s="119"/>
      <c r="J49" s="119"/>
      <c r="K49" s="119"/>
      <c r="L49" s="119"/>
      <c r="M49" s="119"/>
      <c r="N49" s="119"/>
      <c r="O49" s="119"/>
      <c r="P49" s="119"/>
      <c r="Q49" s="119"/>
      <c r="R49" s="119"/>
      <c r="S49" s="119"/>
      <c r="T49" s="119"/>
      <c r="U49" s="119"/>
      <c r="V49" s="119"/>
      <c r="W49" s="119"/>
      <c r="X49" s="119"/>
      <c r="Y49" s="119"/>
      <c r="Z49" s="119"/>
      <c r="AA49" s="119"/>
      <c r="AB49" s="119"/>
    </row>
    <row r="50" spans="1:28" x14ac:dyDescent="0.25">
      <c r="A50" s="119"/>
      <c r="B50" s="119"/>
      <c r="C50" s="119"/>
      <c r="D50" s="119"/>
      <c r="E50" s="119"/>
      <c r="F50" s="119"/>
      <c r="G50" s="119"/>
      <c r="H50" s="119"/>
      <c r="I50" s="119"/>
      <c r="J50" s="119"/>
      <c r="K50" s="119"/>
      <c r="L50" s="119"/>
      <c r="M50" s="119"/>
      <c r="N50" s="119"/>
      <c r="O50" s="119"/>
      <c r="P50" s="119"/>
      <c r="Q50" s="119"/>
      <c r="R50" s="119"/>
      <c r="S50" s="119"/>
      <c r="T50" s="119"/>
      <c r="U50" s="119"/>
      <c r="V50" s="119"/>
      <c r="W50" s="119"/>
      <c r="X50" s="119"/>
      <c r="Y50" s="119"/>
      <c r="Z50" s="119"/>
      <c r="AA50" s="119"/>
      <c r="AB50" s="119"/>
    </row>
    <row r="51" spans="1:28" x14ac:dyDescent="0.25">
      <c r="A51" s="119"/>
      <c r="B51" s="119"/>
      <c r="C51" s="119"/>
      <c r="D51" s="119"/>
      <c r="E51" s="119"/>
      <c r="F51" s="119"/>
      <c r="G51" s="119"/>
      <c r="H51" s="119"/>
      <c r="I51" s="119"/>
      <c r="J51" s="119"/>
      <c r="K51" s="119"/>
      <c r="L51" s="119"/>
      <c r="M51" s="119"/>
      <c r="N51" s="119"/>
      <c r="O51" s="119"/>
      <c r="P51" s="119"/>
      <c r="Q51" s="119"/>
      <c r="R51" s="119"/>
      <c r="S51" s="119"/>
      <c r="T51" s="119"/>
      <c r="U51" s="119"/>
      <c r="V51" s="119"/>
      <c r="W51" s="119"/>
      <c r="X51" s="119"/>
      <c r="Y51" s="119"/>
      <c r="Z51" s="119"/>
      <c r="AA51" s="119"/>
      <c r="AB51" s="119"/>
    </row>
  </sheetData>
  <sheetProtection algorithmName="SHA-512" hashValue="msg7/T7ML8sTF3a0lokNq3cAhVLoUo4fKdNgQH2FZonYh9MoKfx/e3nWJ6Aq8J1S1vGUZ8MJe9MdZSv9UJptEg==" saltValue="eBL+sR/6qXH3YroFUY0+og==" spinCount="100000" sheet="1" objects="1" scenarios="1"/>
  <mergeCells count="30">
    <mergeCell ref="P28:P30"/>
    <mergeCell ref="N32:N34"/>
    <mergeCell ref="N4:N6"/>
    <mergeCell ref="J8:J10"/>
    <mergeCell ref="N8:N10"/>
    <mergeCell ref="J16:J18"/>
    <mergeCell ref="L4:L6"/>
    <mergeCell ref="P24:P26"/>
    <mergeCell ref="P16:P18"/>
    <mergeCell ref="P20:P22"/>
    <mergeCell ref="L16:L18"/>
    <mergeCell ref="L8:L10"/>
    <mergeCell ref="J12:J14"/>
    <mergeCell ref="P8:P10"/>
    <mergeCell ref="J4:J6"/>
    <mergeCell ref="P4:P6"/>
    <mergeCell ref="L12:L14"/>
    <mergeCell ref="P12:P14"/>
    <mergeCell ref="F20:F22"/>
    <mergeCell ref="F16:F18"/>
    <mergeCell ref="H20:H22"/>
    <mergeCell ref="B2:D2"/>
    <mergeCell ref="B4:D6"/>
    <mergeCell ref="F8:F10"/>
    <mergeCell ref="F12:F14"/>
    <mergeCell ref="H16:H18"/>
    <mergeCell ref="F4:F6"/>
    <mergeCell ref="H8:H10"/>
    <mergeCell ref="H4:H6"/>
    <mergeCell ref="H12:H14"/>
  </mergeCells>
  <hyperlinks>
    <hyperlink ref="P8:P10" r:id="rId1" display="Capital Plan" xr:uid="{00000000-0004-0000-0300-000000000000}"/>
    <hyperlink ref="N4:N5" r:id="rId2" display="MANUAL HANDLING RISK ASSESSMENTS MAC/ART/RAPP" xr:uid="{00000000-0004-0000-0300-000001000000}"/>
    <hyperlink ref="J8:J10" r:id="rId3" display="PLC Accident Report" xr:uid="{00000000-0004-0000-0300-000002000000}"/>
    <hyperlink ref="H12:H14" r:id="rId4" display="Engineering Action Tracker" xr:uid="{00000000-0004-0000-0300-000003000000}"/>
    <hyperlink ref="L8:L10" r:id="rId5" display="SUSA" xr:uid="{00000000-0004-0000-0300-000004000000}"/>
    <hyperlink ref="F12:F14" r:id="rId6" display="Asbestos Management Plan" xr:uid="{00000000-0004-0000-0300-000005000000}"/>
    <hyperlink ref="J4:J6" r:id="rId7" display="SHE KPI Dash Board" xr:uid="{00000000-0004-0000-0300-000006000000}"/>
    <hyperlink ref="L4:L5" r:id="rId8" display="GROUP UNANNOUNCED SITE SAFETY INSPECTION" xr:uid="{00000000-0004-0000-0300-000007000000}"/>
    <hyperlink ref="F8:F10" r:id="rId9" display="GO SEE Audits" xr:uid="{00000000-0004-0000-0300-000008000000}"/>
    <hyperlink ref="N8:N10" r:id="rId10" display="Machinery Safety Team" xr:uid="{00000000-0004-0000-0300-000009000000}"/>
    <hyperlink ref="J16:J18" r:id="rId11" display="System Audits" xr:uid="{00000000-0004-0000-0300-00000A000000}"/>
    <hyperlink ref="J12:J14" r:id="rId12" display="Accident Tracker" xr:uid="{00000000-0004-0000-0300-00000B000000}"/>
    <hyperlink ref="F16:F18" r:id="rId13" display="Shared Learnings" xr:uid="{00000000-0004-0000-0300-00000C000000}"/>
    <hyperlink ref="P4:P6" r:id="rId14" display="GROUP SHE Audits Actions" xr:uid="{00000000-0004-0000-0300-00000D000000}"/>
    <hyperlink ref="F4:F5" r:id="rId15" display="SHE POLICIES" xr:uid="{00000000-0004-0000-0300-00000E000000}"/>
    <hyperlink ref="H8:H9" r:id="rId16" display="RADAR" xr:uid="{00000000-0004-0000-0300-00000F000000}"/>
    <hyperlink ref="F4:F6" r:id="rId17" display="SHE Policies" xr:uid="{00000000-0004-0000-0300-000010000000}"/>
    <hyperlink ref="L4:L6" r:id="rId18" display="GROUP Unanounced Safety Inspection" xr:uid="{00000000-0004-0000-0300-000011000000}"/>
    <hyperlink ref="N4:N6" r:id="rId19" display="Manual Handling Risk Assessments MAC/ART/RAPP" xr:uid="{00000000-0004-0000-0300-000012000000}"/>
    <hyperlink ref="L12:L14" location="'Risk Assessment'!A1" display="Risk Assessment" xr:uid="{00000000-0004-0000-0300-000013000000}"/>
    <hyperlink ref="H4:H6" r:id="rId20" display="Legal Register" xr:uid="{00000000-0004-0000-0300-000014000000}"/>
    <hyperlink ref="H8:H10" r:id="rId21" display="RADAR" xr:uid="{00000000-0004-0000-0300-000015000000}"/>
    <hyperlink ref="F20:F22" r:id="rId22" display="Risk Management Sheets (RMS)" xr:uid="{00000000-0004-0000-0300-000016000000}"/>
  </hyperlinks>
  <pageMargins left="0.7" right="0.7" top="0.75" bottom="0.75" header="0.3" footer="0.3"/>
  <pageSetup paperSize="9" orientation="portrait" r:id="rId23"/>
  <drawing r:id="rId2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47"/>
  <sheetViews>
    <sheetView topLeftCell="B2" zoomScale="80" zoomScaleNormal="80" workbookViewId="0">
      <selection activeCell="R20" sqref="R20"/>
    </sheetView>
  </sheetViews>
  <sheetFormatPr defaultRowHeight="15" x14ac:dyDescent="0.25"/>
  <cols>
    <col min="2" max="4" width="15.7109375" customWidth="1"/>
    <col min="6" max="6" width="21.5703125" customWidth="1"/>
    <col min="7" max="7" width="4.7109375" customWidth="1"/>
    <col min="8" max="8" width="21.5703125" customWidth="1"/>
    <col min="9" max="9" width="4.7109375" customWidth="1"/>
    <col min="10" max="10" width="21.5703125" customWidth="1"/>
    <col min="11" max="11" width="4.7109375" customWidth="1"/>
    <col min="12" max="12" width="21.28515625" customWidth="1"/>
    <col min="13" max="13" width="4.7109375" customWidth="1"/>
    <col min="14" max="14" width="21.5703125" customWidth="1"/>
    <col min="15" max="15" width="4.7109375" customWidth="1"/>
    <col min="16" max="16" width="21.5703125" customWidth="1"/>
  </cols>
  <sheetData>
    <row r="1" spans="1:24" ht="15.75" thickBot="1" x14ac:dyDescent="0.3">
      <c r="A1" s="194"/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4"/>
      <c r="W1" s="194"/>
      <c r="X1" s="194"/>
    </row>
    <row r="2" spans="1:24" ht="42.6" customHeight="1" thickTop="1" thickBot="1" x14ac:dyDescent="0.3">
      <c r="A2" s="194"/>
      <c r="B2" s="288"/>
      <c r="C2" s="289"/>
      <c r="D2" s="290"/>
      <c r="E2" s="194"/>
      <c r="F2" s="193" t="s">
        <v>275</v>
      </c>
      <c r="G2" s="198"/>
      <c r="H2" s="193" t="s">
        <v>276</v>
      </c>
      <c r="I2" s="198"/>
      <c r="J2" s="193" t="s">
        <v>277</v>
      </c>
      <c r="K2" s="198"/>
      <c r="L2" s="193" t="s">
        <v>278</v>
      </c>
      <c r="M2" s="198"/>
      <c r="N2" s="193" t="s">
        <v>279</v>
      </c>
      <c r="O2" s="194"/>
      <c r="P2" s="193" t="s">
        <v>306</v>
      </c>
      <c r="Q2" s="194"/>
      <c r="R2" s="194"/>
      <c r="S2" s="194"/>
      <c r="T2" s="194"/>
      <c r="U2" s="194"/>
      <c r="V2" s="194"/>
      <c r="W2" s="194"/>
      <c r="X2" s="194"/>
    </row>
    <row r="3" spans="1:24" ht="17.25" thickTop="1" thickBot="1" x14ac:dyDescent="0.3">
      <c r="A3" s="195"/>
      <c r="B3" s="196"/>
      <c r="C3" s="197"/>
      <c r="D3" s="197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  <c r="S3" s="194"/>
      <c r="T3" s="194"/>
      <c r="U3" s="194"/>
      <c r="V3" s="194"/>
      <c r="W3" s="194"/>
      <c r="X3" s="194"/>
    </row>
    <row r="4" spans="1:24" ht="16.5" thickTop="1" x14ac:dyDescent="0.25">
      <c r="A4" s="195"/>
      <c r="B4" s="291" t="s">
        <v>320</v>
      </c>
      <c r="C4" s="292"/>
      <c r="D4" s="293"/>
      <c r="E4" s="194"/>
      <c r="F4" s="356" t="s">
        <v>280</v>
      </c>
      <c r="G4" s="194"/>
      <c r="H4" s="350" t="s">
        <v>281</v>
      </c>
      <c r="I4" s="199"/>
      <c r="J4" s="359" t="s">
        <v>282</v>
      </c>
      <c r="K4" s="199"/>
      <c r="L4" s="350" t="s">
        <v>283</v>
      </c>
      <c r="M4" s="194"/>
      <c r="N4" s="347" t="s">
        <v>284</v>
      </c>
      <c r="O4" s="194"/>
      <c r="P4" s="338" t="s">
        <v>321</v>
      </c>
      <c r="Q4" s="194"/>
      <c r="R4" s="194"/>
      <c r="S4" s="194"/>
      <c r="T4" s="194"/>
      <c r="U4" s="194"/>
      <c r="V4" s="194"/>
      <c r="W4" s="194"/>
      <c r="X4" s="194"/>
    </row>
    <row r="5" spans="1:24" ht="15.75" x14ac:dyDescent="0.25">
      <c r="A5" s="195"/>
      <c r="B5" s="294"/>
      <c r="C5" s="295"/>
      <c r="D5" s="296"/>
      <c r="E5" s="194"/>
      <c r="F5" s="357"/>
      <c r="G5" s="194"/>
      <c r="H5" s="351"/>
      <c r="I5" s="199"/>
      <c r="J5" s="360"/>
      <c r="K5" s="199"/>
      <c r="L5" s="351"/>
      <c r="M5" s="194"/>
      <c r="N5" s="348"/>
      <c r="O5" s="194"/>
      <c r="P5" s="339"/>
      <c r="Q5" s="194"/>
      <c r="R5" s="194"/>
      <c r="S5" s="194"/>
      <c r="T5" s="194"/>
      <c r="U5" s="194"/>
      <c r="V5" s="194"/>
      <c r="W5" s="194"/>
      <c r="X5" s="194"/>
    </row>
    <row r="6" spans="1:24" ht="16.5" thickBot="1" x14ac:dyDescent="0.3">
      <c r="A6" s="195"/>
      <c r="B6" s="297"/>
      <c r="C6" s="298"/>
      <c r="D6" s="299"/>
      <c r="E6" s="194"/>
      <c r="F6" s="358"/>
      <c r="G6" s="194"/>
      <c r="H6" s="352"/>
      <c r="I6" s="199"/>
      <c r="J6" s="361"/>
      <c r="K6" s="199"/>
      <c r="L6" s="352"/>
      <c r="M6" s="194"/>
      <c r="N6" s="349"/>
      <c r="O6" s="194"/>
      <c r="P6" s="340"/>
      <c r="Q6" s="194"/>
      <c r="R6" s="194"/>
      <c r="S6" s="194"/>
      <c r="T6" s="194"/>
      <c r="U6" s="194"/>
      <c r="V6" s="194"/>
      <c r="W6" s="194"/>
      <c r="X6" s="194"/>
    </row>
    <row r="7" spans="1:24" ht="17.25" thickTop="1" thickBot="1" x14ac:dyDescent="0.3">
      <c r="A7" s="195"/>
      <c r="B7" s="196"/>
      <c r="C7" s="200"/>
      <c r="D7" s="200"/>
      <c r="E7" s="194"/>
      <c r="F7" s="194"/>
      <c r="G7" s="194"/>
      <c r="H7" s="194"/>
      <c r="I7" s="194"/>
      <c r="J7" s="194"/>
      <c r="K7" s="194"/>
      <c r="L7" s="194"/>
      <c r="M7" s="194"/>
      <c r="N7" s="194"/>
      <c r="O7" s="194"/>
      <c r="P7" s="194"/>
      <c r="Q7" s="194"/>
      <c r="R7" s="194"/>
      <c r="S7" s="194"/>
      <c r="T7" s="194"/>
      <c r="U7" s="194"/>
      <c r="V7" s="194"/>
      <c r="W7" s="194"/>
      <c r="X7" s="194"/>
    </row>
    <row r="8" spans="1:24" ht="16.149999999999999" customHeight="1" thickTop="1" x14ac:dyDescent="0.25">
      <c r="A8" s="195"/>
      <c r="B8" s="232"/>
      <c r="C8" s="232"/>
      <c r="D8" s="232"/>
      <c r="E8" s="194"/>
      <c r="F8" s="356" t="s">
        <v>285</v>
      </c>
      <c r="G8" s="194"/>
      <c r="H8" s="350" t="s">
        <v>154</v>
      </c>
      <c r="I8" s="194"/>
      <c r="J8" s="359" t="s">
        <v>286</v>
      </c>
      <c r="K8" s="194"/>
      <c r="L8" s="335" t="s">
        <v>287</v>
      </c>
      <c r="M8" s="194"/>
      <c r="N8" s="329"/>
      <c r="O8" s="194"/>
      <c r="P8" s="194"/>
      <c r="Q8" s="194"/>
      <c r="R8" s="194"/>
      <c r="S8" s="194"/>
      <c r="T8" s="194"/>
      <c r="U8" s="194"/>
      <c r="V8" s="194"/>
      <c r="W8" s="194"/>
      <c r="X8" s="194"/>
    </row>
    <row r="9" spans="1:24" ht="14.45" customHeight="1" x14ac:dyDescent="0.25">
      <c r="A9" s="194"/>
      <c r="B9" s="232"/>
      <c r="C9" s="232"/>
      <c r="D9" s="232"/>
      <c r="E9" s="194"/>
      <c r="F9" s="357"/>
      <c r="G9" s="194"/>
      <c r="H9" s="351"/>
      <c r="I9" s="194"/>
      <c r="J9" s="360"/>
      <c r="K9" s="194"/>
      <c r="L9" s="336"/>
      <c r="M9" s="194"/>
      <c r="N9" s="330"/>
      <c r="O9" s="194"/>
      <c r="P9" s="194"/>
      <c r="Q9" s="194"/>
      <c r="R9" s="194"/>
      <c r="S9" s="194"/>
      <c r="T9" s="194"/>
      <c r="U9" s="194"/>
      <c r="V9" s="194"/>
      <c r="W9" s="194"/>
      <c r="X9" s="194"/>
    </row>
    <row r="10" spans="1:24" ht="15" customHeight="1" thickBot="1" x14ac:dyDescent="0.3">
      <c r="A10" s="194"/>
      <c r="B10" s="232"/>
      <c r="C10" s="232"/>
      <c r="D10" s="232"/>
      <c r="E10" s="194"/>
      <c r="F10" s="358"/>
      <c r="G10" s="194"/>
      <c r="H10" s="352"/>
      <c r="I10" s="194"/>
      <c r="J10" s="361"/>
      <c r="K10" s="194"/>
      <c r="L10" s="337"/>
      <c r="M10" s="194"/>
      <c r="N10" s="331"/>
      <c r="O10" s="194"/>
      <c r="P10" s="194"/>
      <c r="Q10" s="194"/>
      <c r="R10" s="194"/>
      <c r="S10" s="194"/>
      <c r="T10" s="194"/>
      <c r="U10" s="194"/>
      <c r="V10" s="194"/>
      <c r="W10" s="194"/>
      <c r="X10" s="194"/>
    </row>
    <row r="11" spans="1:24" ht="16.5" thickTop="1" thickBot="1" x14ac:dyDescent="0.3">
      <c r="A11" s="194"/>
      <c r="B11" s="231"/>
      <c r="C11" s="231"/>
      <c r="D11" s="231"/>
      <c r="E11" s="194"/>
      <c r="F11" s="194"/>
      <c r="G11" s="194"/>
      <c r="H11" s="194"/>
      <c r="I11" s="194"/>
      <c r="J11" s="194"/>
      <c r="K11" s="194"/>
      <c r="L11" s="194"/>
      <c r="M11" s="194"/>
      <c r="N11" s="194"/>
      <c r="O11" s="194"/>
      <c r="P11" s="194"/>
      <c r="Q11" s="194"/>
      <c r="R11" s="194"/>
      <c r="S11" s="194"/>
      <c r="T11" s="194"/>
      <c r="U11" s="194"/>
      <c r="V11" s="194"/>
      <c r="W11" s="194"/>
      <c r="X11" s="194"/>
    </row>
    <row r="12" spans="1:24" ht="15" customHeight="1" thickTop="1" x14ac:dyDescent="0.25">
      <c r="A12" s="194"/>
      <c r="B12" s="233"/>
      <c r="C12" s="233"/>
      <c r="D12" s="233"/>
      <c r="E12" s="194"/>
      <c r="F12" s="350" t="s">
        <v>288</v>
      </c>
      <c r="G12" s="194"/>
      <c r="H12" s="350" t="s">
        <v>289</v>
      </c>
      <c r="I12" s="194"/>
      <c r="J12" s="335" t="s">
        <v>290</v>
      </c>
      <c r="K12" s="194"/>
      <c r="L12" s="353" t="s">
        <v>291</v>
      </c>
      <c r="M12" s="194"/>
      <c r="N12" s="329"/>
      <c r="O12" s="194"/>
      <c r="P12" s="194"/>
      <c r="Q12" s="194"/>
      <c r="R12" s="194"/>
      <c r="S12" s="194"/>
      <c r="T12" s="194"/>
      <c r="U12" s="194"/>
      <c r="V12" s="194"/>
      <c r="W12" s="194"/>
      <c r="X12" s="194"/>
    </row>
    <row r="13" spans="1:24" ht="14.45" customHeight="1" x14ac:dyDescent="0.25">
      <c r="A13" s="194"/>
      <c r="B13" s="233"/>
      <c r="C13" s="233"/>
      <c r="D13" s="233"/>
      <c r="E13" s="194"/>
      <c r="F13" s="351"/>
      <c r="G13" s="194"/>
      <c r="H13" s="351"/>
      <c r="I13" s="194"/>
      <c r="J13" s="336"/>
      <c r="K13" s="194"/>
      <c r="L13" s="354"/>
      <c r="M13" s="194"/>
      <c r="N13" s="330"/>
      <c r="O13" s="194"/>
      <c r="P13" s="194"/>
      <c r="Q13" s="194"/>
      <c r="R13" s="194"/>
      <c r="S13" s="194"/>
      <c r="T13" s="194"/>
      <c r="U13" s="194"/>
      <c r="V13" s="194"/>
      <c r="W13" s="194"/>
      <c r="X13" s="194"/>
    </row>
    <row r="14" spans="1:24" ht="15" customHeight="1" thickBot="1" x14ac:dyDescent="0.3">
      <c r="A14" s="194"/>
      <c r="B14" s="233"/>
      <c r="C14" s="233"/>
      <c r="D14" s="233"/>
      <c r="E14" s="194"/>
      <c r="F14" s="352"/>
      <c r="G14" s="194"/>
      <c r="H14" s="352"/>
      <c r="I14" s="194"/>
      <c r="J14" s="337"/>
      <c r="K14" s="194"/>
      <c r="L14" s="355"/>
      <c r="M14" s="194"/>
      <c r="N14" s="331"/>
      <c r="O14" s="194"/>
      <c r="P14" s="194"/>
      <c r="Q14" s="194"/>
      <c r="R14" s="194"/>
      <c r="S14" s="194"/>
      <c r="T14" s="194"/>
      <c r="U14" s="194"/>
      <c r="V14" s="194"/>
      <c r="W14" s="194"/>
      <c r="X14" s="194"/>
    </row>
    <row r="15" spans="1:24" ht="16.5" thickTop="1" thickBot="1" x14ac:dyDescent="0.3">
      <c r="A15" s="194"/>
      <c r="B15" s="231"/>
      <c r="C15" s="231"/>
      <c r="D15" s="231"/>
      <c r="E15" s="194"/>
      <c r="F15" s="194"/>
      <c r="G15" s="194"/>
      <c r="H15" s="194"/>
      <c r="I15" s="194"/>
      <c r="J15" s="194"/>
      <c r="K15" s="194"/>
      <c r="L15" s="194"/>
      <c r="M15" s="194"/>
      <c r="N15" s="194"/>
      <c r="O15" s="194"/>
      <c r="P15" s="194"/>
      <c r="Q15" s="194"/>
      <c r="R15" s="194"/>
      <c r="S15" s="194"/>
      <c r="T15" s="194"/>
      <c r="U15" s="194"/>
      <c r="V15" s="194"/>
      <c r="W15" s="194"/>
      <c r="X15" s="194"/>
    </row>
    <row r="16" spans="1:24" ht="15" customHeight="1" thickTop="1" x14ac:dyDescent="0.25">
      <c r="A16" s="194"/>
      <c r="B16" s="232"/>
      <c r="C16" s="232"/>
      <c r="D16" s="232"/>
      <c r="E16" s="194"/>
      <c r="F16" s="335" t="s">
        <v>292</v>
      </c>
      <c r="G16" s="194"/>
      <c r="H16" s="350" t="s">
        <v>293</v>
      </c>
      <c r="I16" s="194"/>
      <c r="J16" s="332" t="s">
        <v>294</v>
      </c>
      <c r="K16" s="194"/>
      <c r="L16" s="332" t="s">
        <v>295</v>
      </c>
      <c r="M16" s="194"/>
      <c r="N16" s="329"/>
      <c r="O16" s="194"/>
      <c r="P16" s="194"/>
      <c r="Q16" s="194"/>
      <c r="R16" s="194"/>
      <c r="S16" s="194"/>
      <c r="T16" s="194"/>
      <c r="U16" s="194"/>
      <c r="V16" s="194"/>
      <c r="W16" s="194"/>
      <c r="X16" s="194"/>
    </row>
    <row r="17" spans="1:24" ht="14.45" customHeight="1" x14ac:dyDescent="0.25">
      <c r="A17" s="194"/>
      <c r="B17" s="232"/>
      <c r="C17" s="232"/>
      <c r="D17" s="232"/>
      <c r="E17" s="194"/>
      <c r="F17" s="336"/>
      <c r="G17" s="194"/>
      <c r="H17" s="351"/>
      <c r="I17" s="194"/>
      <c r="J17" s="333"/>
      <c r="K17" s="194"/>
      <c r="L17" s="333"/>
      <c r="M17" s="194"/>
      <c r="N17" s="330"/>
      <c r="O17" s="194"/>
      <c r="P17" s="194"/>
      <c r="Q17" s="194"/>
      <c r="R17" s="194"/>
      <c r="S17" s="194"/>
      <c r="T17" s="194"/>
      <c r="U17" s="194"/>
      <c r="V17" s="194"/>
      <c r="W17" s="194"/>
      <c r="X17" s="194"/>
    </row>
    <row r="18" spans="1:24" ht="15" customHeight="1" thickBot="1" x14ac:dyDescent="0.3">
      <c r="A18" s="194"/>
      <c r="B18" s="232"/>
      <c r="C18" s="232"/>
      <c r="D18" s="232"/>
      <c r="E18" s="194"/>
      <c r="F18" s="337"/>
      <c r="G18" s="194"/>
      <c r="H18" s="352"/>
      <c r="I18" s="194"/>
      <c r="J18" s="334"/>
      <c r="K18" s="194"/>
      <c r="L18" s="334"/>
      <c r="M18" s="194"/>
      <c r="N18" s="331"/>
      <c r="O18" s="194"/>
      <c r="P18" s="194"/>
      <c r="Q18" s="194"/>
      <c r="R18" s="194"/>
      <c r="S18" s="194"/>
      <c r="T18" s="194"/>
      <c r="U18" s="194"/>
      <c r="V18" s="194"/>
      <c r="W18" s="194"/>
      <c r="X18" s="194"/>
    </row>
    <row r="19" spans="1:24" ht="16.5" thickTop="1" thickBot="1" x14ac:dyDescent="0.3">
      <c r="A19" s="194"/>
      <c r="B19" s="231"/>
      <c r="C19" s="231"/>
      <c r="D19" s="231"/>
      <c r="E19" s="194"/>
      <c r="F19" s="194"/>
      <c r="G19" s="194"/>
      <c r="H19" s="194"/>
      <c r="I19" s="194"/>
      <c r="J19" s="194"/>
      <c r="K19" s="194"/>
      <c r="L19" s="194"/>
      <c r="M19" s="194"/>
      <c r="N19" s="194"/>
      <c r="O19" s="194"/>
      <c r="P19" s="194"/>
      <c r="Q19" s="194"/>
      <c r="R19" s="194"/>
      <c r="S19" s="194"/>
      <c r="T19" s="194"/>
      <c r="U19" s="194"/>
      <c r="V19" s="194"/>
      <c r="W19" s="194"/>
      <c r="X19" s="194"/>
    </row>
    <row r="20" spans="1:24" ht="15" customHeight="1" thickTop="1" x14ac:dyDescent="0.25">
      <c r="A20" s="194"/>
      <c r="B20" s="194"/>
      <c r="C20" s="194"/>
      <c r="D20" s="194"/>
      <c r="E20" s="194"/>
      <c r="F20" s="350" t="s">
        <v>296</v>
      </c>
      <c r="G20" s="194"/>
      <c r="H20" s="350" t="s">
        <v>297</v>
      </c>
      <c r="I20" s="194"/>
      <c r="J20" s="335" t="s">
        <v>298</v>
      </c>
      <c r="K20" s="194"/>
      <c r="L20" s="335" t="s">
        <v>299</v>
      </c>
      <c r="M20" s="194"/>
      <c r="N20" s="329"/>
      <c r="O20" s="194"/>
      <c r="P20" s="194"/>
      <c r="Q20" s="194"/>
      <c r="R20" s="194"/>
      <c r="S20" s="194"/>
      <c r="T20" s="194"/>
      <c r="U20" s="194"/>
      <c r="V20" s="194"/>
      <c r="W20" s="194"/>
      <c r="X20" s="194"/>
    </row>
    <row r="21" spans="1:24" x14ac:dyDescent="0.25">
      <c r="A21" s="194"/>
      <c r="B21" s="194"/>
      <c r="C21" s="194"/>
      <c r="D21" s="194"/>
      <c r="E21" s="194"/>
      <c r="F21" s="351"/>
      <c r="G21" s="194"/>
      <c r="H21" s="351"/>
      <c r="I21" s="194"/>
      <c r="J21" s="336"/>
      <c r="K21" s="194"/>
      <c r="L21" s="336"/>
      <c r="M21" s="194"/>
      <c r="N21" s="330"/>
      <c r="O21" s="194"/>
      <c r="P21" s="194"/>
      <c r="Q21" s="194"/>
      <c r="R21" s="194"/>
      <c r="S21" s="194"/>
      <c r="T21" s="194"/>
      <c r="U21" s="194"/>
      <c r="V21" s="194"/>
      <c r="W21" s="194"/>
      <c r="X21" s="194"/>
    </row>
    <row r="22" spans="1:24" ht="15.75" thickBot="1" x14ac:dyDescent="0.3">
      <c r="A22" s="194"/>
      <c r="B22" s="194"/>
      <c r="C22" s="194"/>
      <c r="D22" s="194"/>
      <c r="E22" s="194"/>
      <c r="F22" s="352"/>
      <c r="G22" s="194"/>
      <c r="H22" s="352"/>
      <c r="I22" s="194"/>
      <c r="J22" s="337"/>
      <c r="K22" s="194"/>
      <c r="L22" s="337"/>
      <c r="M22" s="194"/>
      <c r="N22" s="331"/>
      <c r="O22" s="194"/>
      <c r="P22" s="194"/>
      <c r="Q22" s="194"/>
      <c r="R22" s="194"/>
      <c r="S22" s="194"/>
      <c r="T22" s="194"/>
      <c r="U22" s="194"/>
      <c r="V22" s="194"/>
      <c r="W22" s="194"/>
      <c r="X22" s="194"/>
    </row>
    <row r="23" spans="1:24" ht="16.5" thickTop="1" thickBot="1" x14ac:dyDescent="0.3">
      <c r="A23" s="194"/>
      <c r="B23" s="194"/>
      <c r="C23" s="194"/>
      <c r="D23" s="194"/>
      <c r="E23" s="194"/>
      <c r="F23" s="194"/>
      <c r="G23" s="194"/>
      <c r="H23" s="194"/>
      <c r="I23" s="194"/>
      <c r="J23" s="194"/>
      <c r="K23" s="194"/>
      <c r="L23" s="194"/>
      <c r="M23" s="194"/>
      <c r="N23" s="194"/>
      <c r="O23" s="194"/>
      <c r="P23" s="194"/>
      <c r="Q23" s="194"/>
      <c r="R23" s="194"/>
      <c r="S23" s="194"/>
      <c r="T23" s="194"/>
      <c r="U23" s="194"/>
      <c r="V23" s="194"/>
      <c r="W23" s="194"/>
      <c r="X23" s="194"/>
    </row>
    <row r="24" spans="1:24" ht="15.75" thickTop="1" x14ac:dyDescent="0.25">
      <c r="A24" s="194"/>
      <c r="B24" s="194"/>
      <c r="C24" s="194"/>
      <c r="D24" s="194"/>
      <c r="E24" s="194"/>
      <c r="F24" s="347" t="s">
        <v>300</v>
      </c>
      <c r="G24" s="194"/>
      <c r="H24" s="347" t="s">
        <v>301</v>
      </c>
      <c r="I24" s="194"/>
      <c r="J24" s="341" t="s">
        <v>304</v>
      </c>
      <c r="K24" s="194"/>
      <c r="L24" s="344" t="s">
        <v>303</v>
      </c>
      <c r="M24" s="194"/>
      <c r="N24" s="329"/>
      <c r="O24" s="194"/>
      <c r="P24" s="194"/>
      <c r="Q24" s="194"/>
      <c r="R24" s="194"/>
      <c r="S24" s="194"/>
      <c r="T24" s="194"/>
      <c r="U24" s="194"/>
      <c r="V24" s="194"/>
      <c r="W24" s="194"/>
      <c r="X24" s="194"/>
    </row>
    <row r="25" spans="1:24" x14ac:dyDescent="0.25">
      <c r="A25" s="194"/>
      <c r="B25" s="194"/>
      <c r="C25" s="194"/>
      <c r="D25" s="194"/>
      <c r="E25" s="194"/>
      <c r="F25" s="348"/>
      <c r="G25" s="194"/>
      <c r="H25" s="348"/>
      <c r="I25" s="194"/>
      <c r="J25" s="342"/>
      <c r="K25" s="194"/>
      <c r="L25" s="345"/>
      <c r="M25" s="194"/>
      <c r="N25" s="330"/>
      <c r="O25" s="194"/>
      <c r="P25" s="194"/>
      <c r="Q25" s="194"/>
      <c r="R25" s="194"/>
      <c r="S25" s="194"/>
      <c r="T25" s="194"/>
      <c r="U25" s="194"/>
      <c r="V25" s="194"/>
      <c r="W25" s="194"/>
      <c r="X25" s="194"/>
    </row>
    <row r="26" spans="1:24" ht="15.75" thickBot="1" x14ac:dyDescent="0.3">
      <c r="A26" s="194"/>
      <c r="B26" s="194"/>
      <c r="C26" s="194"/>
      <c r="D26" s="194"/>
      <c r="E26" s="194"/>
      <c r="F26" s="349"/>
      <c r="G26" s="194"/>
      <c r="H26" s="349"/>
      <c r="I26" s="194"/>
      <c r="J26" s="343"/>
      <c r="K26" s="194"/>
      <c r="L26" s="346"/>
      <c r="M26" s="194"/>
      <c r="N26" s="331"/>
      <c r="O26" s="194"/>
      <c r="P26" s="194"/>
      <c r="Q26" s="194"/>
      <c r="R26" s="194"/>
      <c r="S26" s="194"/>
      <c r="T26" s="194"/>
      <c r="U26" s="194"/>
      <c r="V26" s="194"/>
      <c r="W26" s="194"/>
      <c r="X26" s="194"/>
    </row>
    <row r="27" spans="1:24" ht="16.5" thickTop="1" thickBot="1" x14ac:dyDescent="0.3">
      <c r="A27" s="194"/>
      <c r="B27" s="194"/>
      <c r="C27" s="194"/>
      <c r="D27" s="194"/>
      <c r="E27" s="194"/>
      <c r="F27" s="194"/>
      <c r="G27" s="194"/>
      <c r="H27" s="194"/>
      <c r="I27" s="194"/>
      <c r="J27" s="194"/>
      <c r="K27" s="194"/>
      <c r="L27" s="194"/>
      <c r="M27" s="194"/>
      <c r="N27" s="194"/>
      <c r="O27" s="194"/>
      <c r="P27" s="194"/>
      <c r="Q27" s="194"/>
      <c r="R27" s="194"/>
      <c r="S27" s="194"/>
      <c r="T27" s="194"/>
      <c r="U27" s="194"/>
      <c r="V27" s="194"/>
      <c r="W27" s="194"/>
      <c r="X27" s="194"/>
    </row>
    <row r="28" spans="1:24" ht="15.75" thickTop="1" x14ac:dyDescent="0.25">
      <c r="A28" s="194"/>
      <c r="B28" s="194"/>
      <c r="C28" s="194"/>
      <c r="D28" s="194"/>
      <c r="E28" s="194"/>
      <c r="F28" s="338" t="s">
        <v>365</v>
      </c>
      <c r="G28" s="194"/>
      <c r="H28" s="332" t="s">
        <v>314</v>
      </c>
      <c r="I28" s="194"/>
      <c r="J28" s="344" t="s">
        <v>302</v>
      </c>
      <c r="K28" s="194"/>
      <c r="L28" s="338" t="s">
        <v>305</v>
      </c>
      <c r="M28" s="194"/>
      <c r="N28" s="329"/>
      <c r="O28" s="194"/>
      <c r="P28" s="194"/>
      <c r="Q28" s="194"/>
      <c r="R28" s="194"/>
      <c r="S28" s="194"/>
      <c r="T28" s="194"/>
      <c r="U28" s="194"/>
      <c r="V28" s="194"/>
      <c r="W28" s="194"/>
      <c r="X28" s="194"/>
    </row>
    <row r="29" spans="1:24" x14ac:dyDescent="0.25">
      <c r="A29" s="194"/>
      <c r="B29" s="194"/>
      <c r="C29" s="194"/>
      <c r="D29" s="194"/>
      <c r="E29" s="194"/>
      <c r="F29" s="339"/>
      <c r="G29" s="194"/>
      <c r="H29" s="333"/>
      <c r="I29" s="194"/>
      <c r="J29" s="345"/>
      <c r="K29" s="194"/>
      <c r="L29" s="339"/>
      <c r="M29" s="194"/>
      <c r="N29" s="330"/>
      <c r="O29" s="194"/>
      <c r="P29" s="194"/>
      <c r="Q29" s="194"/>
      <c r="R29" s="194"/>
      <c r="S29" s="194"/>
      <c r="T29" s="194"/>
      <c r="U29" s="194"/>
      <c r="V29" s="194"/>
      <c r="W29" s="194"/>
      <c r="X29" s="194"/>
    </row>
    <row r="30" spans="1:24" ht="15.75" thickBot="1" x14ac:dyDescent="0.3">
      <c r="A30" s="194"/>
      <c r="B30" s="194"/>
      <c r="C30" s="194"/>
      <c r="D30" s="194"/>
      <c r="E30" s="194"/>
      <c r="F30" s="340"/>
      <c r="G30" s="194"/>
      <c r="H30" s="334"/>
      <c r="I30" s="194"/>
      <c r="J30" s="346"/>
      <c r="K30" s="194"/>
      <c r="L30" s="340"/>
      <c r="M30" s="194"/>
      <c r="N30" s="331"/>
      <c r="O30" s="194"/>
      <c r="P30" s="194"/>
      <c r="Q30" s="194"/>
      <c r="R30" s="194"/>
      <c r="S30" s="194"/>
      <c r="T30" s="194"/>
      <c r="U30" s="194"/>
      <c r="V30" s="194"/>
      <c r="W30" s="194"/>
      <c r="X30" s="194"/>
    </row>
    <row r="31" spans="1:24" ht="15.75" thickTop="1" x14ac:dyDescent="0.25">
      <c r="A31" s="194"/>
      <c r="B31" s="194"/>
      <c r="C31" s="194"/>
      <c r="D31" s="194"/>
      <c r="E31" s="194"/>
      <c r="F31" s="194"/>
      <c r="G31" s="194"/>
      <c r="H31" s="194"/>
      <c r="I31" s="194"/>
      <c r="J31" s="194"/>
      <c r="K31" s="194"/>
      <c r="L31" s="194"/>
      <c r="M31" s="194"/>
      <c r="N31" s="194"/>
      <c r="O31" s="194"/>
      <c r="P31" s="194"/>
      <c r="Q31" s="194"/>
      <c r="R31" s="194"/>
      <c r="S31" s="194"/>
      <c r="T31" s="194"/>
      <c r="U31" s="194"/>
      <c r="V31" s="194"/>
      <c r="W31" s="194"/>
      <c r="X31" s="194"/>
    </row>
    <row r="32" spans="1:24" x14ac:dyDescent="0.25">
      <c r="A32" s="194"/>
      <c r="B32" s="194"/>
      <c r="C32" s="194"/>
      <c r="D32" s="194"/>
      <c r="E32" s="194"/>
      <c r="F32" s="194"/>
      <c r="G32" s="194"/>
      <c r="H32" s="194"/>
      <c r="I32" s="194"/>
      <c r="J32" s="194"/>
      <c r="K32" s="194"/>
      <c r="L32" s="194"/>
      <c r="M32" s="194"/>
      <c r="N32" s="194"/>
      <c r="O32" s="194"/>
      <c r="P32" s="194"/>
      <c r="Q32" s="194"/>
      <c r="R32" s="194"/>
      <c r="S32" s="194"/>
      <c r="T32" s="194"/>
      <c r="U32" s="194"/>
      <c r="V32" s="194"/>
      <c r="W32" s="194"/>
      <c r="X32" s="194"/>
    </row>
    <row r="33" spans="1:24" x14ac:dyDescent="0.25">
      <c r="A33" s="194"/>
      <c r="B33" s="194"/>
      <c r="C33" s="194"/>
      <c r="D33" s="194"/>
      <c r="E33" s="194"/>
      <c r="F33" s="194"/>
      <c r="G33" s="194"/>
      <c r="H33" s="194"/>
      <c r="I33" s="194"/>
      <c r="J33" s="194"/>
      <c r="K33" s="194"/>
      <c r="L33" s="194"/>
      <c r="M33" s="194"/>
      <c r="N33" s="194"/>
      <c r="O33" s="194"/>
      <c r="P33" s="194"/>
      <c r="Q33" s="194"/>
      <c r="R33" s="194"/>
      <c r="S33" s="194"/>
      <c r="T33" s="194"/>
      <c r="U33" s="194"/>
      <c r="V33" s="194"/>
      <c r="W33" s="194"/>
      <c r="X33" s="194"/>
    </row>
    <row r="34" spans="1:24" x14ac:dyDescent="0.25">
      <c r="A34" s="194"/>
      <c r="B34" s="194"/>
      <c r="C34" s="194"/>
      <c r="D34" s="194"/>
      <c r="E34" s="194"/>
      <c r="F34" s="194"/>
      <c r="G34" s="194"/>
      <c r="H34" s="194"/>
      <c r="I34" s="194"/>
      <c r="J34" s="194"/>
      <c r="K34" s="194"/>
      <c r="L34" s="194"/>
      <c r="M34" s="194"/>
      <c r="N34" s="194"/>
      <c r="O34" s="194"/>
      <c r="P34" s="194"/>
      <c r="Q34" s="194"/>
      <c r="R34" s="194"/>
      <c r="S34" s="194"/>
      <c r="T34" s="194"/>
      <c r="U34" s="194"/>
      <c r="V34" s="194"/>
      <c r="W34" s="194"/>
      <c r="X34" s="194"/>
    </row>
    <row r="35" spans="1:24" x14ac:dyDescent="0.25">
      <c r="A35" s="194"/>
      <c r="B35" s="194"/>
      <c r="C35" s="194"/>
      <c r="D35" s="194"/>
      <c r="E35" s="194"/>
      <c r="F35" s="194"/>
      <c r="G35" s="194"/>
      <c r="H35" s="194"/>
      <c r="I35" s="194"/>
      <c r="J35" s="194"/>
      <c r="K35" s="194"/>
      <c r="L35" s="194"/>
      <c r="M35" s="194"/>
      <c r="N35" s="194"/>
      <c r="O35" s="194"/>
      <c r="P35" s="194"/>
      <c r="Q35" s="194"/>
      <c r="R35" s="194"/>
      <c r="S35" s="194"/>
      <c r="T35" s="194"/>
      <c r="U35" s="194"/>
      <c r="V35" s="194"/>
      <c r="W35" s="194"/>
      <c r="X35" s="194"/>
    </row>
    <row r="36" spans="1:24" x14ac:dyDescent="0.25">
      <c r="A36" s="194"/>
      <c r="B36" s="194"/>
      <c r="C36" s="194"/>
      <c r="D36" s="194"/>
      <c r="E36" s="194"/>
      <c r="F36" s="194"/>
      <c r="G36" s="194"/>
      <c r="H36" s="194"/>
      <c r="I36" s="194"/>
      <c r="J36" s="194"/>
      <c r="K36" s="194"/>
      <c r="L36" s="194"/>
      <c r="M36" s="194"/>
      <c r="N36" s="194"/>
      <c r="O36" s="194"/>
      <c r="P36" s="194"/>
      <c r="Q36" s="194"/>
      <c r="R36" s="194"/>
      <c r="S36" s="194"/>
      <c r="T36" s="194"/>
      <c r="U36" s="194"/>
      <c r="V36" s="194"/>
      <c r="W36" s="194"/>
      <c r="X36" s="194"/>
    </row>
    <row r="37" spans="1:24" x14ac:dyDescent="0.25">
      <c r="A37" s="194"/>
      <c r="B37" s="194"/>
      <c r="C37" s="194"/>
      <c r="D37" s="194"/>
      <c r="E37" s="194"/>
      <c r="F37" s="194"/>
      <c r="G37" s="194"/>
      <c r="H37" s="194"/>
      <c r="I37" s="194"/>
      <c r="J37" s="194"/>
      <c r="K37" s="194"/>
      <c r="L37" s="194"/>
      <c r="M37" s="194"/>
      <c r="N37" s="194"/>
      <c r="O37" s="194"/>
      <c r="P37" s="194"/>
      <c r="Q37" s="194"/>
      <c r="R37" s="194"/>
      <c r="S37" s="194"/>
      <c r="T37" s="194"/>
      <c r="U37" s="194"/>
      <c r="V37" s="194"/>
      <c r="W37" s="194"/>
      <c r="X37" s="194"/>
    </row>
    <row r="38" spans="1:24" x14ac:dyDescent="0.25">
      <c r="A38" s="194"/>
      <c r="B38" s="194"/>
      <c r="C38" s="194"/>
      <c r="D38" s="194"/>
      <c r="E38" s="194"/>
      <c r="F38" s="194"/>
      <c r="G38" s="194"/>
      <c r="H38" s="194"/>
      <c r="I38" s="194"/>
      <c r="J38" s="194"/>
      <c r="K38" s="194"/>
      <c r="L38" s="194"/>
      <c r="M38" s="194"/>
      <c r="N38" s="194"/>
      <c r="O38" s="194"/>
      <c r="P38" s="194"/>
      <c r="Q38" s="194"/>
      <c r="R38" s="194"/>
      <c r="S38" s="194"/>
      <c r="T38" s="194"/>
      <c r="U38" s="194"/>
      <c r="V38" s="194"/>
      <c r="W38" s="194"/>
      <c r="X38" s="194"/>
    </row>
    <row r="39" spans="1:24" x14ac:dyDescent="0.25">
      <c r="A39" s="194"/>
      <c r="B39" s="194"/>
      <c r="C39" s="194"/>
      <c r="D39" s="194"/>
      <c r="E39" s="194"/>
      <c r="F39" s="194"/>
      <c r="G39" s="194"/>
      <c r="H39" s="194"/>
      <c r="I39" s="194"/>
      <c r="J39" s="194"/>
      <c r="K39" s="194"/>
      <c r="L39" s="194"/>
      <c r="M39" s="194"/>
      <c r="N39" s="194"/>
      <c r="O39" s="194"/>
      <c r="P39" s="194"/>
      <c r="Q39" s="194"/>
      <c r="R39" s="194"/>
      <c r="S39" s="194"/>
      <c r="T39" s="194"/>
      <c r="U39" s="194"/>
      <c r="V39" s="194"/>
      <c r="W39" s="194"/>
      <c r="X39" s="194"/>
    </row>
    <row r="40" spans="1:24" x14ac:dyDescent="0.25">
      <c r="A40" s="194"/>
      <c r="B40" s="194"/>
      <c r="C40" s="194"/>
      <c r="D40" s="194"/>
      <c r="E40" s="194"/>
      <c r="F40" s="194"/>
      <c r="G40" s="194"/>
      <c r="H40" s="194"/>
      <c r="I40" s="194"/>
      <c r="J40" s="194"/>
      <c r="K40" s="194"/>
      <c r="L40" s="194"/>
      <c r="M40" s="194"/>
      <c r="N40" s="194"/>
      <c r="O40" s="194"/>
      <c r="P40" s="194"/>
      <c r="Q40" s="194"/>
      <c r="R40" s="194"/>
      <c r="S40" s="194"/>
      <c r="T40" s="194"/>
      <c r="U40" s="194"/>
      <c r="V40" s="194"/>
      <c r="W40" s="194"/>
      <c r="X40" s="194"/>
    </row>
    <row r="41" spans="1:24" x14ac:dyDescent="0.25">
      <c r="A41" s="194"/>
      <c r="B41" s="194"/>
      <c r="C41" s="194"/>
      <c r="D41" s="194"/>
      <c r="E41" s="194"/>
      <c r="F41" s="194"/>
      <c r="G41" s="194"/>
      <c r="H41" s="194"/>
      <c r="I41" s="194"/>
      <c r="J41" s="194"/>
      <c r="K41" s="194"/>
      <c r="L41" s="194"/>
      <c r="M41" s="194"/>
      <c r="N41" s="194"/>
      <c r="O41" s="194"/>
      <c r="P41" s="194"/>
      <c r="Q41" s="194"/>
      <c r="R41" s="194"/>
      <c r="S41" s="194"/>
      <c r="T41" s="194"/>
      <c r="U41" s="194"/>
      <c r="V41" s="194"/>
      <c r="W41" s="194"/>
      <c r="X41" s="194"/>
    </row>
    <row r="42" spans="1:24" x14ac:dyDescent="0.25">
      <c r="A42" s="194"/>
      <c r="B42" s="194"/>
      <c r="C42" s="194"/>
      <c r="D42" s="194"/>
      <c r="E42" s="194"/>
      <c r="F42" s="194"/>
      <c r="G42" s="194"/>
      <c r="H42" s="194"/>
      <c r="I42" s="194"/>
      <c r="J42" s="194"/>
      <c r="K42" s="194"/>
      <c r="L42" s="194"/>
      <c r="M42" s="194"/>
      <c r="N42" s="194"/>
      <c r="O42" s="194"/>
      <c r="P42" s="194"/>
      <c r="Q42" s="194"/>
      <c r="R42" s="194"/>
      <c r="S42" s="194"/>
      <c r="T42" s="194"/>
      <c r="U42" s="194"/>
      <c r="V42" s="194"/>
      <c r="W42" s="194"/>
      <c r="X42" s="194"/>
    </row>
    <row r="43" spans="1:24" x14ac:dyDescent="0.25">
      <c r="A43" s="194"/>
      <c r="B43" s="194"/>
      <c r="C43" s="194"/>
      <c r="D43" s="194"/>
      <c r="E43" s="194"/>
      <c r="F43" s="194"/>
      <c r="G43" s="194"/>
      <c r="H43" s="194"/>
      <c r="I43" s="194"/>
      <c r="J43" s="194"/>
      <c r="K43" s="194"/>
      <c r="L43" s="194"/>
      <c r="M43" s="194"/>
      <c r="N43" s="194"/>
      <c r="O43" s="194"/>
      <c r="P43" s="194"/>
      <c r="Q43" s="194"/>
      <c r="R43" s="194"/>
      <c r="S43" s="194"/>
      <c r="T43" s="194"/>
      <c r="U43" s="194"/>
      <c r="V43" s="194"/>
      <c r="W43" s="194"/>
      <c r="X43" s="194"/>
    </row>
    <row r="44" spans="1:24" x14ac:dyDescent="0.25">
      <c r="A44" s="194"/>
      <c r="B44" s="194"/>
      <c r="C44" s="194"/>
      <c r="D44" s="194"/>
      <c r="E44" s="194"/>
      <c r="F44" s="194"/>
      <c r="G44" s="194"/>
      <c r="H44" s="194"/>
      <c r="I44" s="194"/>
      <c r="J44" s="194"/>
      <c r="K44" s="194"/>
      <c r="L44" s="194"/>
      <c r="M44" s="194"/>
      <c r="N44" s="194"/>
      <c r="O44" s="194"/>
      <c r="P44" s="194"/>
      <c r="Q44" s="194"/>
      <c r="R44" s="194"/>
      <c r="S44" s="194"/>
      <c r="T44" s="194"/>
      <c r="U44" s="194"/>
      <c r="V44" s="194"/>
      <c r="W44" s="194"/>
      <c r="X44" s="194"/>
    </row>
    <row r="45" spans="1:24" x14ac:dyDescent="0.25">
      <c r="A45" s="194"/>
      <c r="B45" s="194"/>
      <c r="C45" s="194"/>
      <c r="D45" s="194"/>
      <c r="E45" s="194"/>
      <c r="F45" s="194"/>
      <c r="G45" s="194"/>
      <c r="H45" s="194"/>
      <c r="I45" s="194"/>
      <c r="J45" s="194"/>
      <c r="K45" s="194"/>
      <c r="L45" s="194"/>
      <c r="M45" s="194"/>
      <c r="N45" s="194"/>
      <c r="O45" s="194"/>
      <c r="P45" s="194"/>
      <c r="Q45" s="194"/>
      <c r="R45" s="194"/>
      <c r="S45" s="194"/>
      <c r="T45" s="194"/>
      <c r="U45" s="194"/>
      <c r="V45" s="194"/>
      <c r="W45" s="194"/>
      <c r="X45" s="194"/>
    </row>
    <row r="46" spans="1:24" x14ac:dyDescent="0.25">
      <c r="A46" s="194"/>
      <c r="B46" s="194"/>
      <c r="C46" s="194"/>
      <c r="D46" s="194"/>
      <c r="E46" s="194"/>
      <c r="F46" s="194"/>
      <c r="G46" s="194"/>
      <c r="H46" s="194"/>
      <c r="I46" s="194"/>
      <c r="J46" s="194"/>
      <c r="K46" s="194"/>
      <c r="L46" s="194"/>
      <c r="M46" s="194"/>
      <c r="N46" s="194"/>
      <c r="O46" s="194"/>
      <c r="P46" s="194"/>
      <c r="Q46" s="194"/>
      <c r="R46" s="194"/>
      <c r="S46" s="194"/>
      <c r="T46" s="194"/>
      <c r="U46" s="194"/>
      <c r="V46" s="194"/>
      <c r="W46" s="194"/>
      <c r="X46" s="194"/>
    </row>
    <row r="47" spans="1:24" x14ac:dyDescent="0.25">
      <c r="A47" s="194"/>
      <c r="B47" s="194"/>
      <c r="C47" s="194"/>
      <c r="D47" s="194"/>
      <c r="E47" s="194"/>
      <c r="F47" s="194"/>
      <c r="G47" s="194"/>
      <c r="H47" s="194"/>
      <c r="I47" s="194"/>
      <c r="J47" s="194"/>
      <c r="K47" s="194"/>
      <c r="L47" s="194"/>
      <c r="M47" s="194"/>
      <c r="N47" s="194"/>
      <c r="O47" s="194"/>
      <c r="P47" s="194"/>
      <c r="Q47" s="194"/>
      <c r="R47" s="194"/>
      <c r="S47" s="194"/>
      <c r="T47" s="194"/>
      <c r="U47" s="194"/>
      <c r="V47" s="194"/>
      <c r="W47" s="194"/>
      <c r="X47" s="194"/>
    </row>
  </sheetData>
  <sheetProtection algorithmName="SHA-512" hashValue="t5e9JuJQI8TcfkTLkBfyUDe9cAGnUHMx4o+ZBVDmSIDwzDt4YCcReHCsumXXNJIz6/IxSwA0sokR3e/wclUsNQ==" saltValue="xHw04An1DuOCHkfEm+0Fsg==" spinCount="100000" sheet="1" objects="1" scenarios="1"/>
  <mergeCells count="38">
    <mergeCell ref="F8:F10"/>
    <mergeCell ref="H8:H10"/>
    <mergeCell ref="J8:J10"/>
    <mergeCell ref="L8:L10"/>
    <mergeCell ref="N8:N10"/>
    <mergeCell ref="P4:P6"/>
    <mergeCell ref="B2:D2"/>
    <mergeCell ref="B4:D6"/>
    <mergeCell ref="F4:F6"/>
    <mergeCell ref="H4:H6"/>
    <mergeCell ref="J4:J6"/>
    <mergeCell ref="N4:N6"/>
    <mergeCell ref="L4:L6"/>
    <mergeCell ref="H12:H14"/>
    <mergeCell ref="J12:J14"/>
    <mergeCell ref="L12:L14"/>
    <mergeCell ref="N12:N14"/>
    <mergeCell ref="F16:F18"/>
    <mergeCell ref="H16:H18"/>
    <mergeCell ref="J16:J18"/>
    <mergeCell ref="L16:L18"/>
    <mergeCell ref="N16:N18"/>
    <mergeCell ref="F12:F14"/>
    <mergeCell ref="N24:N26"/>
    <mergeCell ref="N28:N30"/>
    <mergeCell ref="H28:H30"/>
    <mergeCell ref="L20:L22"/>
    <mergeCell ref="F28:F30"/>
    <mergeCell ref="J24:J26"/>
    <mergeCell ref="L28:L30"/>
    <mergeCell ref="J28:J30"/>
    <mergeCell ref="L24:L26"/>
    <mergeCell ref="N20:N22"/>
    <mergeCell ref="F24:F26"/>
    <mergeCell ref="H24:H26"/>
    <mergeCell ref="F20:F22"/>
    <mergeCell ref="H20:H22"/>
    <mergeCell ref="J20:J22"/>
  </mergeCells>
  <hyperlinks>
    <hyperlink ref="F4:F6" r:id="rId1" display="Group Policy" xr:uid="{00000000-0004-0000-0400-000000000000}"/>
    <hyperlink ref="F8:F10" r:id="rId2" display="Site Policy" xr:uid="{00000000-0004-0000-0400-000001000000}"/>
    <hyperlink ref="F12:F14" r:id="rId3" display="General Requirements &amp; Scope" xr:uid="{00000000-0004-0000-0400-000002000000}"/>
    <hyperlink ref="H4:H6" r:id="rId4" display="Aspects &amp; Impacts" xr:uid="{00000000-0004-0000-0400-000003000000}"/>
    <hyperlink ref="H8:H10" r:id="rId5" display="Legal Register" xr:uid="{00000000-0004-0000-0400-000004000000}"/>
    <hyperlink ref="F16:F18" r:id="rId6" display="Stakeholders &amp; Interested Parties" xr:uid="{00000000-0004-0000-0400-000005000000}"/>
    <hyperlink ref="F20:F22" r:id="rId7" display="Roles &amp; Responsibilities" xr:uid="{00000000-0004-0000-0400-000006000000}"/>
    <hyperlink ref="H12:H14" r:id="rId8" display="Discharge Consent" xr:uid="{00000000-0004-0000-0400-000007000000}"/>
    <hyperlink ref="H16:H18" r:id="rId9" display="Cooling Tower Registration" xr:uid="{00000000-0004-0000-0400-000008000000}"/>
    <hyperlink ref="H20:H22" r:id="rId10" display="Historical Land Use" xr:uid="{00000000-0004-0000-0400-000009000000}"/>
    <hyperlink ref="L4:L6" r:id="rId11" display="Spillage Containment" xr:uid="{00000000-0004-0000-0400-00000A000000}"/>
    <hyperlink ref="L8:L10" r:id="rId12" display="Spill Kit Map" xr:uid="{00000000-0004-0000-0400-00000B000000}"/>
    <hyperlink ref="J20:J22" r:id="rId13" display="Environmental Near Misses" xr:uid="{00000000-0004-0000-0400-00000C000000}"/>
    <hyperlink ref="J24:J26" r:id="rId14" display="Neighbour complaints" xr:uid="{00000000-0004-0000-0400-00000D000000}"/>
    <hyperlink ref="J4:J6" r:id="rId15" display="CCA" xr:uid="{00000000-0004-0000-0400-00000E000000}"/>
    <hyperlink ref="J12:J14" r:id="rId16" display="Logistics Waste Tracker" xr:uid="{00000000-0004-0000-0400-00000F000000}"/>
    <hyperlink ref="J8:J10" r:id="rId17" display="Group Environmental KPI Report" xr:uid="{00000000-0004-0000-0400-000010000000}"/>
    <hyperlink ref="L12:L14" r:id="rId18" display="Drain Map" xr:uid="{00000000-0004-0000-0400-000011000000}"/>
    <hyperlink ref="J16:J18" r:id="rId19" display="Hazardous Waste Tracker" xr:uid="{00000000-0004-0000-0400-000012000000}"/>
    <hyperlink ref="L20:L22" r:id="rId20" display="Area Tours" xr:uid="{00000000-0004-0000-0400-000013000000}"/>
    <hyperlink ref="L16:L18" r:id="rId21" display="Fire Brigade Map" xr:uid="{00000000-0004-0000-0400-000014000000}"/>
    <hyperlink ref="J28:J30" r:id="rId22" display="Engineering Action Tracker" xr:uid="{00000000-0004-0000-0400-000015000000}"/>
    <hyperlink ref="F24:F26" r:id="rId23" display="Objectives &amp; Targets" xr:uid="{00000000-0004-0000-0400-000016000000}"/>
    <hyperlink ref="H24:H26" r:id="rId24" display="Boundary Noise Assessment" xr:uid="{00000000-0004-0000-0400-000017000000}"/>
    <hyperlink ref="N4:N6" r:id="rId25" display="Utility Improvement Plans 2020" xr:uid="{00000000-0004-0000-0400-000018000000}"/>
    <hyperlink ref="L24:L26" r:id="rId26" display="Incident Management" xr:uid="{00000000-0004-0000-0400-000019000000}"/>
    <hyperlink ref="L28:L30" r:id="rId27" display="EA Flood Map" xr:uid="{00000000-0004-0000-0400-00001A000000}"/>
    <hyperlink ref="H28:H30" r:id="rId28" display="PLC Environmental Report" xr:uid="{00000000-0004-0000-0400-00001B000000}"/>
    <hyperlink ref="P4:P6" r:id="rId29" display="Env Audit Action Plan" xr:uid="{00000000-0004-0000-0400-00001C000000}"/>
    <hyperlink ref="F28:F30" r:id="rId30" display="Env Near Miss Reports" xr:uid="{00000000-0004-0000-0400-00001D000000}"/>
  </hyperlinks>
  <pageMargins left="0.7" right="0.7" top="0.75" bottom="0.75" header="0.3" footer="0.3"/>
  <pageSetup paperSize="9" orientation="portrait" r:id="rId31"/>
  <drawing r:id="rId3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N39"/>
  <sheetViews>
    <sheetView zoomScale="60" zoomScaleNormal="60" zoomScaleSheetLayoutView="70" zoomScalePageLayoutView="60" workbookViewId="0">
      <selection activeCell="E14" sqref="E14"/>
    </sheetView>
  </sheetViews>
  <sheetFormatPr defaultRowHeight="15" x14ac:dyDescent="0.25"/>
  <cols>
    <col min="1" max="1" width="17.42578125" customWidth="1"/>
    <col min="2" max="2" width="66.85546875" style="6" customWidth="1"/>
    <col min="3" max="3" width="13.5703125" style="6" customWidth="1"/>
    <col min="4" max="4" width="14.85546875" style="16" customWidth="1"/>
    <col min="5" max="5" width="11.7109375" style="18" customWidth="1"/>
    <col min="6" max="17" width="10.7109375" customWidth="1"/>
    <col min="19" max="19" width="10.5703125" customWidth="1"/>
    <col min="28" max="33" width="15.42578125" customWidth="1"/>
    <col min="34" max="34" width="9" customWidth="1"/>
    <col min="35" max="40" width="13.7109375" customWidth="1"/>
  </cols>
  <sheetData>
    <row r="1" spans="1:40" ht="26.25" x14ac:dyDescent="0.25">
      <c r="A1" s="1" t="s">
        <v>233</v>
      </c>
      <c r="C1" s="73" t="s">
        <v>0</v>
      </c>
      <c r="D1" s="74"/>
      <c r="E1"/>
      <c r="H1" s="4"/>
      <c r="I1" s="4" t="s">
        <v>1</v>
      </c>
    </row>
    <row r="2" spans="1:40" ht="15.75" customHeight="1" thickBot="1" x14ac:dyDescent="0.3">
      <c r="A2" s="1"/>
      <c r="C2" s="87" t="s">
        <v>42</v>
      </c>
      <c r="D2" s="40" t="s">
        <v>8</v>
      </c>
      <c r="E2"/>
      <c r="H2" s="2"/>
      <c r="I2" s="2" t="s">
        <v>74</v>
      </c>
      <c r="S2" s="67" t="s">
        <v>50</v>
      </c>
      <c r="AA2" s="3"/>
      <c r="AB2" s="3"/>
    </row>
    <row r="3" spans="1:40" ht="15.75" customHeight="1" x14ac:dyDescent="0.25">
      <c r="A3" s="368" t="s">
        <v>172</v>
      </c>
      <c r="C3" s="88" t="s">
        <v>43</v>
      </c>
      <c r="D3" t="s">
        <v>10</v>
      </c>
      <c r="E3"/>
      <c r="H3" s="2"/>
      <c r="I3" s="2" t="s">
        <v>16</v>
      </c>
      <c r="AA3" s="42"/>
      <c r="AB3" s="42"/>
    </row>
    <row r="4" spans="1:40" ht="15.75" customHeight="1" thickBot="1" x14ac:dyDescent="0.3">
      <c r="A4" s="369"/>
      <c r="C4" s="89" t="s">
        <v>44</v>
      </c>
      <c r="D4" s="41" t="s">
        <v>9</v>
      </c>
      <c r="E4"/>
      <c r="H4" s="2"/>
      <c r="I4" s="2" t="s">
        <v>7</v>
      </c>
      <c r="S4" s="45"/>
      <c r="T4" t="s">
        <v>70</v>
      </c>
      <c r="U4" s="2"/>
      <c r="V4" s="2"/>
      <c r="W4" s="2"/>
      <c r="X4" s="2"/>
      <c r="Y4" s="2"/>
      <c r="Z4" s="2"/>
      <c r="AA4" s="43"/>
      <c r="AB4" s="43"/>
    </row>
    <row r="5" spans="1:40" ht="15.75" customHeight="1" x14ac:dyDescent="0.25">
      <c r="A5" s="1"/>
      <c r="C5" s="78" t="s">
        <v>38</v>
      </c>
      <c r="D5" s="2" t="s">
        <v>39</v>
      </c>
      <c r="E5"/>
      <c r="H5" s="2"/>
      <c r="I5" s="2" t="s">
        <v>2</v>
      </c>
      <c r="S5" s="46"/>
      <c r="T5" t="s">
        <v>68</v>
      </c>
      <c r="U5" s="2"/>
      <c r="V5" s="2"/>
      <c r="W5" s="2"/>
      <c r="X5" s="2"/>
      <c r="Y5" s="2"/>
      <c r="Z5" s="2"/>
      <c r="AA5" s="44"/>
      <c r="AB5" s="66"/>
    </row>
    <row r="6" spans="1:40" ht="15.75" customHeight="1" x14ac:dyDescent="0.25">
      <c r="A6" s="1"/>
      <c r="C6" s="78" t="s">
        <v>36</v>
      </c>
      <c r="D6" s="40" t="s">
        <v>37</v>
      </c>
      <c r="E6"/>
      <c r="H6" s="2"/>
      <c r="I6" s="2" t="s">
        <v>179</v>
      </c>
      <c r="S6" s="47"/>
      <c r="T6" t="s">
        <v>69</v>
      </c>
      <c r="U6" s="11"/>
      <c r="V6" s="11"/>
      <c r="W6" s="11"/>
      <c r="X6" s="11"/>
      <c r="Y6" s="11"/>
      <c r="Z6" s="11"/>
      <c r="AA6" s="44"/>
      <c r="AB6" s="66"/>
    </row>
    <row r="7" spans="1:40" ht="15.75" customHeight="1" x14ac:dyDescent="0.25">
      <c r="A7" s="1"/>
      <c r="D7" s="2"/>
      <c r="E7"/>
      <c r="H7" s="2"/>
      <c r="I7" s="2" t="s">
        <v>75</v>
      </c>
      <c r="M7" s="7"/>
      <c r="S7" s="48"/>
      <c r="T7" t="s">
        <v>71</v>
      </c>
      <c r="U7" s="11"/>
      <c r="V7" s="11"/>
      <c r="W7" s="11"/>
      <c r="X7" s="11"/>
      <c r="Y7" s="11"/>
      <c r="Z7" s="11"/>
      <c r="AA7" s="44"/>
      <c r="AB7" s="66"/>
    </row>
    <row r="8" spans="1:40" ht="15.75" customHeight="1" thickBot="1" x14ac:dyDescent="0.3">
      <c r="A8" s="38" t="s">
        <v>80</v>
      </c>
      <c r="S8" s="15"/>
      <c r="T8" s="15"/>
      <c r="U8" s="15"/>
      <c r="V8" s="15"/>
      <c r="W8" s="15"/>
      <c r="X8" s="15"/>
      <c r="Y8" s="15"/>
      <c r="Z8" s="15"/>
      <c r="AA8" s="44"/>
      <c r="AB8" s="66"/>
    </row>
    <row r="9" spans="1:40" s="15" customFormat="1" ht="30" customHeight="1" x14ac:dyDescent="0.25">
      <c r="A9" s="12"/>
      <c r="B9" s="36" t="s">
        <v>79</v>
      </c>
      <c r="C9" s="39" t="s">
        <v>46</v>
      </c>
      <c r="D9" s="13" t="s">
        <v>45</v>
      </c>
      <c r="E9" s="13" t="s">
        <v>40</v>
      </c>
      <c r="F9" s="14" t="s">
        <v>17</v>
      </c>
      <c r="G9" s="14" t="s">
        <v>18</v>
      </c>
      <c r="H9" s="14" t="s">
        <v>19</v>
      </c>
      <c r="I9" s="14" t="s">
        <v>20</v>
      </c>
      <c r="J9" s="14" t="s">
        <v>21</v>
      </c>
      <c r="K9" s="14" t="s">
        <v>22</v>
      </c>
      <c r="L9" s="14" t="s">
        <v>11</v>
      </c>
      <c r="M9" s="14" t="s">
        <v>12</v>
      </c>
      <c r="N9" s="14" t="s">
        <v>23</v>
      </c>
      <c r="O9" s="14" t="s">
        <v>13</v>
      </c>
      <c r="P9" s="14" t="s">
        <v>14</v>
      </c>
      <c r="Q9" s="14" t="s">
        <v>15</v>
      </c>
      <c r="S9" s="371" t="s">
        <v>49</v>
      </c>
      <c r="T9" s="372"/>
      <c r="U9" s="370" t="s">
        <v>47</v>
      </c>
      <c r="V9" s="370"/>
      <c r="W9" s="370"/>
      <c r="X9" s="370"/>
      <c r="Y9" s="370"/>
      <c r="Z9" s="370"/>
      <c r="AB9" s="363" t="s">
        <v>47</v>
      </c>
      <c r="AC9" s="364"/>
      <c r="AD9" s="364"/>
      <c r="AE9" s="364"/>
      <c r="AF9" s="364"/>
      <c r="AG9" s="365"/>
      <c r="AI9" s="363" t="s">
        <v>48</v>
      </c>
      <c r="AJ9" s="364"/>
      <c r="AK9" s="364"/>
      <c r="AL9" s="364"/>
      <c r="AM9" s="364"/>
      <c r="AN9" s="365"/>
    </row>
    <row r="10" spans="1:40" s="11" customFormat="1" ht="51.6" customHeight="1" x14ac:dyDescent="0.25">
      <c r="A10" s="8" t="s">
        <v>262</v>
      </c>
      <c r="B10" s="191" t="s">
        <v>243</v>
      </c>
      <c r="C10" s="258">
        <v>20</v>
      </c>
      <c r="D10" s="257" t="s">
        <v>309</v>
      </c>
      <c r="E10" s="10">
        <f>'Primary Obj 2020'!Q18</f>
        <v>0</v>
      </c>
      <c r="F10" s="69" t="e">
        <f>SUM('Primary Obj 2020'!E18)</f>
        <v>#DIV/0!</v>
      </c>
      <c r="G10" s="69" t="e">
        <f>SUM('Primary Obj 2020'!F18)</f>
        <v>#DIV/0!</v>
      </c>
      <c r="H10" s="69" t="e">
        <f>SUM('Primary Obj 2020'!G18)</f>
        <v>#DIV/0!</v>
      </c>
      <c r="I10" s="69" t="e">
        <f>SUM('Primary Obj 2020'!H18)</f>
        <v>#DIV/0!</v>
      </c>
      <c r="J10" s="69" t="e">
        <f>SUM('Primary Obj 2020'!I18)</f>
        <v>#DIV/0!</v>
      </c>
      <c r="K10" s="69" t="e">
        <f>SUM('Primary Obj 2020'!J18)</f>
        <v>#DIV/0!</v>
      </c>
      <c r="L10" s="69" t="e">
        <f>SUM('Primary Obj 2020'!K18)</f>
        <v>#DIV/0!</v>
      </c>
      <c r="M10" s="69">
        <f>SUM('Primary Obj 2020'!L18)</f>
        <v>0</v>
      </c>
      <c r="N10" s="69">
        <f>SUM('Primary Obj 2020'!M18)</f>
        <v>0</v>
      </c>
      <c r="O10" s="69">
        <f>SUM('Primary Obj 2020'!N18)</f>
        <v>0</v>
      </c>
      <c r="P10" s="69" t="e">
        <f>SUM('Primary Obj 2020'!O18)</f>
        <v>#DIV/0!</v>
      </c>
      <c r="Q10" s="69" t="e">
        <f>SUM('Primary Obj 2020'!P18)</f>
        <v>#DIV/0!</v>
      </c>
      <c r="S10" s="373"/>
      <c r="T10" s="374"/>
      <c r="U10" s="265">
        <v>1</v>
      </c>
      <c r="V10" s="265">
        <v>2</v>
      </c>
      <c r="W10" s="104">
        <v>3</v>
      </c>
      <c r="X10" s="104">
        <v>4</v>
      </c>
      <c r="Y10" s="104">
        <v>5</v>
      </c>
      <c r="Z10" s="104">
        <v>6</v>
      </c>
      <c r="AB10" s="262">
        <v>1</v>
      </c>
      <c r="AC10" s="263">
        <v>2</v>
      </c>
      <c r="AD10" s="263">
        <v>3</v>
      </c>
      <c r="AE10" s="263">
        <v>4</v>
      </c>
      <c r="AF10" s="263">
        <v>5</v>
      </c>
      <c r="AG10" s="264">
        <v>6</v>
      </c>
      <c r="AI10" s="262">
        <v>1</v>
      </c>
      <c r="AJ10" s="263">
        <v>2</v>
      </c>
      <c r="AK10" s="263">
        <v>3</v>
      </c>
      <c r="AL10" s="263">
        <v>4</v>
      </c>
      <c r="AM10" s="263">
        <v>5</v>
      </c>
      <c r="AN10" s="264">
        <v>6</v>
      </c>
    </row>
    <row r="11" spans="1:40" s="11" customFormat="1" ht="51.6" customHeight="1" x14ac:dyDescent="0.25">
      <c r="A11" s="8" t="s">
        <v>263</v>
      </c>
      <c r="B11" s="191" t="s">
        <v>272</v>
      </c>
      <c r="C11" s="266">
        <v>24</v>
      </c>
      <c r="D11" s="257" t="s">
        <v>310</v>
      </c>
      <c r="E11" s="10">
        <f>SUM('Primary Obj 2020'!Q27)</f>
        <v>3.5</v>
      </c>
      <c r="F11" s="69">
        <f>SUM('Primary Obj 2020'!E27)</f>
        <v>0.5</v>
      </c>
      <c r="G11" s="69">
        <f>SUM('Primary Obj 2020'!F27)</f>
        <v>0.5</v>
      </c>
      <c r="H11" s="69">
        <f>SUM('Primary Obj 2020'!G27)</f>
        <v>0.5</v>
      </c>
      <c r="I11" s="69">
        <f>SUM('Primary Obj 2020'!H27)</f>
        <v>0.5</v>
      </c>
      <c r="J11" s="69">
        <f>SUM('Primary Obj 2020'!I27)</f>
        <v>0.5</v>
      </c>
      <c r="K11" s="69">
        <f>SUM('Primary Obj 2020'!J27)</f>
        <v>0.5</v>
      </c>
      <c r="L11" s="69">
        <f>SUM('Primary Obj 2020'!K27)</f>
        <v>0.5</v>
      </c>
      <c r="M11" s="69">
        <f>SUM('Primary Obj 2020'!L27)</f>
        <v>0</v>
      </c>
      <c r="N11" s="69">
        <f>SUM('Primary Obj 2020'!M27)</f>
        <v>0</v>
      </c>
      <c r="O11" s="69">
        <f>SUM('Primary Obj 2020'!N27)</f>
        <v>0</v>
      </c>
      <c r="P11" s="69">
        <f>SUM('Primary Obj 2020'!O27)</f>
        <v>0</v>
      </c>
      <c r="Q11" s="69">
        <f>'Primary Obj 2020'!P27</f>
        <v>0</v>
      </c>
      <c r="S11" s="375" t="s">
        <v>48</v>
      </c>
      <c r="T11" s="265">
        <v>1</v>
      </c>
      <c r="U11" s="50">
        <v>1</v>
      </c>
      <c r="V11" s="50">
        <v>2</v>
      </c>
      <c r="W11" s="51">
        <v>3</v>
      </c>
      <c r="X11" s="52">
        <v>4</v>
      </c>
      <c r="Y11" s="52">
        <v>5</v>
      </c>
      <c r="Z11" s="52">
        <v>6</v>
      </c>
      <c r="AB11" s="259" t="s">
        <v>51</v>
      </c>
      <c r="AC11" s="260" t="s">
        <v>133</v>
      </c>
      <c r="AD11" s="260" t="s">
        <v>52</v>
      </c>
      <c r="AE11" s="260" t="s">
        <v>53</v>
      </c>
      <c r="AF11" s="260" t="s">
        <v>54</v>
      </c>
      <c r="AG11" s="261" t="s">
        <v>55</v>
      </c>
      <c r="AI11" s="262" t="s">
        <v>57</v>
      </c>
      <c r="AJ11" s="263" t="s">
        <v>58</v>
      </c>
      <c r="AK11" s="263" t="s">
        <v>59</v>
      </c>
      <c r="AL11" s="263" t="s">
        <v>60</v>
      </c>
      <c r="AM11" s="263" t="s">
        <v>61</v>
      </c>
      <c r="AN11" s="264" t="s">
        <v>56</v>
      </c>
    </row>
    <row r="12" spans="1:40" s="11" customFormat="1" ht="51.6" customHeight="1" x14ac:dyDescent="0.25">
      <c r="A12" s="8" t="s">
        <v>264</v>
      </c>
      <c r="B12" s="191" t="s">
        <v>107</v>
      </c>
      <c r="C12" s="258">
        <v>15</v>
      </c>
      <c r="D12" s="257" t="s">
        <v>312</v>
      </c>
      <c r="E12" s="10">
        <f>SUM('Primary Obj 2020'!Q36)</f>
        <v>0.5</v>
      </c>
      <c r="F12" s="69" t="e">
        <f>SUM('Primary Obj 2020'!E36)</f>
        <v>#DIV/0!</v>
      </c>
      <c r="G12" s="69" t="e">
        <f>SUM('Primary Obj 2020'!F36)</f>
        <v>#DIV/0!</v>
      </c>
      <c r="H12" s="69" t="e">
        <f>SUM('Primary Obj 2020'!G36)</f>
        <v>#DIV/0!</v>
      </c>
      <c r="I12" s="69" t="e">
        <f>SUM('Primary Obj 2020'!H36)</f>
        <v>#DIV/0!</v>
      </c>
      <c r="J12" s="69" t="e">
        <f>SUM('Primary Obj 2020'!I45)</f>
        <v>#DIV/0!</v>
      </c>
      <c r="K12" s="69" t="e">
        <f>SUM('Primary Obj 2020'!J36)</f>
        <v>#DIV/0!</v>
      </c>
      <c r="L12" s="69">
        <f>SUM('Primary Obj 2020'!K36)</f>
        <v>1</v>
      </c>
      <c r="M12" s="69" t="e">
        <f>SUM('Primary Obj 2020'!L36)</f>
        <v>#DIV/0!</v>
      </c>
      <c r="N12" s="69" t="e">
        <f>SUM('Primary Obj 2020'!M36)</f>
        <v>#DIV/0!</v>
      </c>
      <c r="O12" s="69">
        <f>SUM('Primary Obj 2020'!N36)</f>
        <v>0</v>
      </c>
      <c r="P12" s="69" t="e">
        <f>SUM('Primary Obj 2020'!O36)</f>
        <v>#DIV/0!</v>
      </c>
      <c r="Q12" s="69" t="e">
        <f>SUM('Primary Obj 2020'!P36)</f>
        <v>#DIV/0!</v>
      </c>
      <c r="S12" s="376"/>
      <c r="T12" s="265">
        <v>2</v>
      </c>
      <c r="U12" s="50">
        <v>2</v>
      </c>
      <c r="V12" s="50">
        <v>4</v>
      </c>
      <c r="W12" s="51">
        <v>6</v>
      </c>
      <c r="X12" s="53">
        <v>8</v>
      </c>
      <c r="Y12" s="53">
        <v>10</v>
      </c>
      <c r="Z12" s="53">
        <v>12</v>
      </c>
      <c r="AB12" s="378" t="s">
        <v>355</v>
      </c>
      <c r="AC12" s="380" t="s">
        <v>357</v>
      </c>
      <c r="AD12" s="380" t="s">
        <v>354</v>
      </c>
      <c r="AE12" s="384" t="s">
        <v>78</v>
      </c>
      <c r="AF12" s="384" t="s">
        <v>77</v>
      </c>
      <c r="AG12" s="386" t="s">
        <v>358</v>
      </c>
      <c r="AI12" s="366" t="s">
        <v>64</v>
      </c>
      <c r="AJ12" s="366" t="s">
        <v>65</v>
      </c>
      <c r="AK12" s="366" t="s">
        <v>62</v>
      </c>
      <c r="AL12" s="366" t="s">
        <v>67</v>
      </c>
      <c r="AM12" s="366" t="s">
        <v>66</v>
      </c>
      <c r="AN12" s="367" t="s">
        <v>63</v>
      </c>
    </row>
    <row r="13" spans="1:40" s="11" customFormat="1" ht="51.6" customHeight="1" x14ac:dyDescent="0.25">
      <c r="A13" s="8" t="s">
        <v>265</v>
      </c>
      <c r="B13" s="192" t="s">
        <v>81</v>
      </c>
      <c r="C13" s="258">
        <v>16</v>
      </c>
      <c r="D13" s="257" t="s">
        <v>308</v>
      </c>
      <c r="E13" s="10">
        <f>SUM('Primary Obj 2020'!Q45)</f>
        <v>0.25</v>
      </c>
      <c r="F13" s="69" t="e">
        <f>SUM('Primary Obj 2020'!E45)</f>
        <v>#DIV/0!</v>
      </c>
      <c r="G13" s="69" t="e">
        <f>SUM('Primary Obj 2020'!F45)</f>
        <v>#DIV/0!</v>
      </c>
      <c r="H13" s="69">
        <f>SUM('Primary Obj 2020'!G45)</f>
        <v>1</v>
      </c>
      <c r="I13" s="69" t="e">
        <f>SUM('Primary Obj 2020'!H45)</f>
        <v>#DIV/0!</v>
      </c>
      <c r="J13" s="69" t="e">
        <f>'Primary Obj 2020'!I45</f>
        <v>#DIV/0!</v>
      </c>
      <c r="K13" s="69" t="e">
        <f>SUM('Primary Obj 2020'!J45)</f>
        <v>#DIV/0!</v>
      </c>
      <c r="L13" s="69" t="e">
        <f>SUM('Primary Obj 2020'!K45)</f>
        <v>#DIV/0!</v>
      </c>
      <c r="M13" s="69">
        <f>SUM('Primary Obj 2020'!L45)</f>
        <v>0</v>
      </c>
      <c r="N13" s="69">
        <f>SUM('Primary Obj 2020'!M45)</f>
        <v>0</v>
      </c>
      <c r="O13" s="69" t="e">
        <f>SUM('Primary Obj 2020'!N45)</f>
        <v>#DIV/0!</v>
      </c>
      <c r="P13" s="69" t="e">
        <f>SUM('Primary Obj 2020'!O45)</f>
        <v>#DIV/0!</v>
      </c>
      <c r="Q13" s="69" t="e">
        <f>SUM('Primary Obj 2020'!P45)</f>
        <v>#DIV/0!</v>
      </c>
      <c r="S13" s="376"/>
      <c r="T13" s="265">
        <v>3</v>
      </c>
      <c r="U13" s="50">
        <v>3</v>
      </c>
      <c r="V13" s="50">
        <v>6</v>
      </c>
      <c r="W13" s="54">
        <v>9</v>
      </c>
      <c r="X13" s="53">
        <v>12</v>
      </c>
      <c r="Y13" s="55">
        <v>15</v>
      </c>
      <c r="Z13" s="55">
        <v>18</v>
      </c>
      <c r="AB13" s="379"/>
      <c r="AC13" s="381"/>
      <c r="AD13" s="381"/>
      <c r="AE13" s="385"/>
      <c r="AF13" s="385"/>
      <c r="AG13" s="387"/>
      <c r="AI13" s="366"/>
      <c r="AJ13" s="366"/>
      <c r="AK13" s="366"/>
      <c r="AL13" s="366"/>
      <c r="AM13" s="366"/>
      <c r="AN13" s="367"/>
    </row>
    <row r="14" spans="1:40" s="11" customFormat="1" ht="51.6" customHeight="1" x14ac:dyDescent="0.25">
      <c r="A14" s="8" t="s">
        <v>266</v>
      </c>
      <c r="B14" s="191" t="s">
        <v>236</v>
      </c>
      <c r="C14" s="258">
        <v>16</v>
      </c>
      <c r="D14" s="257" t="s">
        <v>115</v>
      </c>
      <c r="E14" s="10" t="e">
        <f ca="1">SUM('Primary Obj 2020'!Q54)</f>
        <v>#DIV/0!</v>
      </c>
      <c r="F14" s="69">
        <f>SUM('Primary Obj 2020'!E54)</f>
        <v>1</v>
      </c>
      <c r="G14" s="69" t="e">
        <f ca="1">'Primary Obj 2020'!F54</f>
        <v>#DIV/0!</v>
      </c>
      <c r="H14" s="69" t="e">
        <f ca="1">'Primary Obj 2020'!G54</f>
        <v>#DIV/0!</v>
      </c>
      <c r="I14" s="69" t="e">
        <f>SUM('Primary Obj 2020'!H63)</f>
        <v>#DIV/0!</v>
      </c>
      <c r="J14" s="69" t="e">
        <f>SUM('Primary Obj 2020'!I63)</f>
        <v>#DIV/0!</v>
      </c>
      <c r="K14" s="69">
        <f>SUM('Primary Obj 2020'!J63)</f>
        <v>0</v>
      </c>
      <c r="L14" s="69" t="e">
        <f ca="1">SUM('Primary Obj 2020'!K54)</f>
        <v>#DIV/0!</v>
      </c>
      <c r="M14" s="69" t="e">
        <f>'Primary Obj 2020'!L54</f>
        <v>#DIV/0!</v>
      </c>
      <c r="N14" s="69">
        <f>'Primary Obj 2020'!M54</f>
        <v>0</v>
      </c>
      <c r="O14" s="69" t="e">
        <f>'Primary Obj 2020'!N54</f>
        <v>#DIV/0!</v>
      </c>
      <c r="P14" s="69" t="e">
        <f>'Primary Obj 2020'!O54</f>
        <v>#DIV/0!</v>
      </c>
      <c r="Q14" s="69" t="e">
        <f>'Primary Obj 2020'!P54</f>
        <v>#DIV/0!</v>
      </c>
      <c r="S14" s="376"/>
      <c r="T14" s="265">
        <v>4</v>
      </c>
      <c r="U14" s="52">
        <v>4</v>
      </c>
      <c r="V14" s="53">
        <v>8</v>
      </c>
      <c r="W14" s="53">
        <v>12</v>
      </c>
      <c r="X14" s="55">
        <v>16</v>
      </c>
      <c r="Y14" s="55">
        <v>20</v>
      </c>
      <c r="Z14" s="56">
        <v>24</v>
      </c>
      <c r="AB14" s="379"/>
      <c r="AC14" s="381"/>
      <c r="AD14" s="381"/>
      <c r="AE14" s="385"/>
      <c r="AF14" s="385"/>
      <c r="AG14" s="387"/>
      <c r="AI14" s="366"/>
      <c r="AJ14" s="366"/>
      <c r="AK14" s="366"/>
      <c r="AL14" s="366"/>
      <c r="AM14" s="366"/>
      <c r="AN14" s="367"/>
    </row>
    <row r="15" spans="1:40" s="11" customFormat="1" ht="51.6" customHeight="1" x14ac:dyDescent="0.25">
      <c r="A15" s="8" t="s">
        <v>267</v>
      </c>
      <c r="B15" s="172" t="s">
        <v>237</v>
      </c>
      <c r="C15" s="258">
        <v>18</v>
      </c>
      <c r="D15" s="257" t="s">
        <v>308</v>
      </c>
      <c r="E15" s="10">
        <f>'Primary Obj 2020'!Q63</f>
        <v>0.33333333333333331</v>
      </c>
      <c r="F15" s="69" t="e">
        <f>SUM('Primary Obj 2020'!E63)</f>
        <v>#DIV/0!</v>
      </c>
      <c r="G15" s="69">
        <f>SUM('Primary Obj 2020'!F63)</f>
        <v>1</v>
      </c>
      <c r="H15" s="69" t="e">
        <f>SUM('Primary Obj 2020'!G63)</f>
        <v>#DIV/0!</v>
      </c>
      <c r="I15" s="69" t="e">
        <f>'Primary Obj 2020'!H63</f>
        <v>#DIV/0!</v>
      </c>
      <c r="J15" s="69" t="e">
        <f>'Primary Obj 2020'!I63</f>
        <v>#DIV/0!</v>
      </c>
      <c r="K15" s="69">
        <f>SUM('Primary Obj 2020'!J63)</f>
        <v>0</v>
      </c>
      <c r="L15" s="69" t="e">
        <f>SUM('Primary Obj 2020'!K63)</f>
        <v>#DIV/0!</v>
      </c>
      <c r="M15" s="69">
        <f>SUM('Primary Obj 2020'!L63)</f>
        <v>0</v>
      </c>
      <c r="N15" s="69" t="e">
        <f>SUM('Primary Obj 2020'!M63)</f>
        <v>#DIV/0!</v>
      </c>
      <c r="O15" s="69" t="e">
        <f>SUM('Primary Obj 2020'!N63)</f>
        <v>#DIV/0!</v>
      </c>
      <c r="P15" s="69" t="e">
        <f>'Primary Obj 2020'!O63</f>
        <v>#DIV/0!</v>
      </c>
      <c r="Q15" s="69" t="e">
        <f>'Primary Obj 2020'!P63</f>
        <v>#DIV/0!</v>
      </c>
      <c r="S15" s="376"/>
      <c r="T15" s="265">
        <v>5</v>
      </c>
      <c r="U15" s="52">
        <v>5</v>
      </c>
      <c r="V15" s="53">
        <v>10</v>
      </c>
      <c r="W15" s="55">
        <v>15</v>
      </c>
      <c r="X15" s="55">
        <v>20</v>
      </c>
      <c r="Y15" s="56">
        <v>25</v>
      </c>
      <c r="Z15" s="56">
        <v>30</v>
      </c>
      <c r="AB15" s="382" t="s">
        <v>356</v>
      </c>
      <c r="AC15" s="383" t="s">
        <v>359</v>
      </c>
      <c r="AD15" s="383" t="s">
        <v>360</v>
      </c>
      <c r="AE15" s="383" t="s">
        <v>362</v>
      </c>
      <c r="AF15" s="383" t="s">
        <v>363</v>
      </c>
      <c r="AG15" s="362" t="s">
        <v>361</v>
      </c>
      <c r="AI15" s="366"/>
      <c r="AJ15" s="366"/>
      <c r="AK15" s="366"/>
      <c r="AL15" s="366"/>
      <c r="AM15" s="366"/>
      <c r="AN15" s="367"/>
    </row>
    <row r="16" spans="1:40" s="11" customFormat="1" ht="51.6" customHeight="1" x14ac:dyDescent="0.25">
      <c r="A16" s="8" t="s">
        <v>268</v>
      </c>
      <c r="B16" s="172" t="s">
        <v>238</v>
      </c>
      <c r="C16" s="258">
        <v>15</v>
      </c>
      <c r="D16" s="257" t="s">
        <v>115</v>
      </c>
      <c r="E16" s="10">
        <f>'Primary Obj 2020'!Q72</f>
        <v>0</v>
      </c>
      <c r="F16" s="69" t="e">
        <f>SUM('Primary Obj 2020'!E72)</f>
        <v>#DIV/0!</v>
      </c>
      <c r="G16" s="69" t="e">
        <f>SUM('Primary Obj 2020'!F72)</f>
        <v>#DIV/0!</v>
      </c>
      <c r="H16" s="69" t="e">
        <f>SUM('Primary Obj 2020'!G72)</f>
        <v>#DIV/0!</v>
      </c>
      <c r="I16" s="69" t="e">
        <f>SUM('Primary Obj 2020'!H72)</f>
        <v>#DIV/0!</v>
      </c>
      <c r="J16" s="69" t="e">
        <f>SUM('Primary Obj 2020'!I72)</f>
        <v>#DIV/0!</v>
      </c>
      <c r="K16" s="69" t="e">
        <f>SUM('Primary Obj 2020'!J72)</f>
        <v>#DIV/0!</v>
      </c>
      <c r="L16" s="69" t="e">
        <f>SUM('Primary Obj 2020'!K72)</f>
        <v>#DIV/0!</v>
      </c>
      <c r="M16" s="69" t="e">
        <f>SUM('Primary Obj 2020'!L72)</f>
        <v>#DIV/0!</v>
      </c>
      <c r="N16" s="69">
        <f>SUM('Primary Obj 2020'!M72)</f>
        <v>0</v>
      </c>
      <c r="O16" s="69" t="e">
        <f>SUM('Primary Obj 2020'!N72)</f>
        <v>#DIV/0!</v>
      </c>
      <c r="P16" s="69" t="e">
        <f>SUM('Primary Obj 2020'!O72)</f>
        <v>#DIV/0!</v>
      </c>
      <c r="Q16" s="69" t="e">
        <f>SUM('Primary Obj 2020'!P72)</f>
        <v>#DIV/0!</v>
      </c>
      <c r="S16" s="377"/>
      <c r="T16" s="265">
        <v>6</v>
      </c>
      <c r="U16" s="52">
        <v>6</v>
      </c>
      <c r="V16" s="53">
        <v>12</v>
      </c>
      <c r="W16" s="55">
        <v>18</v>
      </c>
      <c r="X16" s="56">
        <v>24</v>
      </c>
      <c r="Y16" s="56">
        <v>30</v>
      </c>
      <c r="Z16" s="56">
        <v>36</v>
      </c>
      <c r="AB16" s="382"/>
      <c r="AC16" s="383"/>
      <c r="AD16" s="383"/>
      <c r="AE16" s="383"/>
      <c r="AF16" s="383"/>
      <c r="AG16" s="362"/>
      <c r="AI16" s="366"/>
      <c r="AJ16" s="366"/>
      <c r="AK16" s="366"/>
      <c r="AL16" s="366"/>
      <c r="AM16" s="366"/>
      <c r="AN16" s="367"/>
    </row>
    <row r="17" spans="1:40" s="11" customFormat="1" ht="51.6" customHeight="1" x14ac:dyDescent="0.25">
      <c r="A17" s="8" t="s">
        <v>269</v>
      </c>
      <c r="B17" s="172" t="s">
        <v>273</v>
      </c>
      <c r="C17" s="258">
        <v>20</v>
      </c>
      <c r="D17" s="257" t="s">
        <v>308</v>
      </c>
      <c r="E17" s="10">
        <f>SUM('Primary Obj 2020'!Q81)</f>
        <v>1</v>
      </c>
      <c r="F17" s="69">
        <f>SUM('Primary Obj 2020'!E81)</f>
        <v>1</v>
      </c>
      <c r="G17" s="69" t="e">
        <f>SUM('Primary Obj 2020'!F81)</f>
        <v>#DIV/0!</v>
      </c>
      <c r="H17" s="69" t="e">
        <f>SUM('Primary Obj 2020'!G81)</f>
        <v>#DIV/0!</v>
      </c>
      <c r="I17" s="69" t="e">
        <f>SUM('Primary Obj 2020'!H81)</f>
        <v>#DIV/0!</v>
      </c>
      <c r="J17" s="69" t="e">
        <f>SUM('Primary Obj 2020'!I81)</f>
        <v>#DIV/0!</v>
      </c>
      <c r="K17" s="69" t="e">
        <f>SUM('Primary Obj 2020'!J81)</f>
        <v>#DIV/0!</v>
      </c>
      <c r="L17" s="69" t="e">
        <f>SUM('Primary Obj 2020'!K81)</f>
        <v>#DIV/0!</v>
      </c>
      <c r="M17" s="69" t="e">
        <f>SUM('Primary Obj 2020'!L81)</f>
        <v>#DIV/0!</v>
      </c>
      <c r="N17" s="69" t="e">
        <f>SUM('Primary Obj 2020'!M81)</f>
        <v>#DIV/0!</v>
      </c>
      <c r="O17" s="69" t="e">
        <f>SUM('Primary Obj 2020'!N81)</f>
        <v>#DIV/0!</v>
      </c>
      <c r="P17" s="69" t="e">
        <f>SUM('Primary Obj 2020'!O81)</f>
        <v>#DIV/0!</v>
      </c>
      <c r="Q17" s="69" t="e">
        <f>SUM('Primary Obj 2020'!P81)</f>
        <v>#DIV/0!</v>
      </c>
      <c r="S17" s="128"/>
      <c r="AB17" s="382"/>
      <c r="AC17" s="383"/>
      <c r="AD17" s="383"/>
      <c r="AE17" s="383"/>
      <c r="AF17" s="383"/>
      <c r="AG17" s="362"/>
      <c r="AI17" s="366"/>
      <c r="AJ17" s="366"/>
      <c r="AK17" s="366"/>
      <c r="AL17" s="366"/>
      <c r="AM17" s="366"/>
      <c r="AN17" s="367"/>
    </row>
    <row r="18" spans="1:40" s="11" customFormat="1" ht="51.6" customHeight="1" x14ac:dyDescent="0.25">
      <c r="A18" s="8" t="s">
        <v>270</v>
      </c>
      <c r="B18" s="172" t="s">
        <v>224</v>
      </c>
      <c r="C18" s="258">
        <v>15</v>
      </c>
      <c r="D18" s="257" t="s">
        <v>115</v>
      </c>
      <c r="E18" s="10">
        <f>SUM('Primary Obj 2020'!Q90)</f>
        <v>0</v>
      </c>
      <c r="F18" s="69" t="e">
        <f>SUM('Primary Obj 2020'!E90)</f>
        <v>#DIV/0!</v>
      </c>
      <c r="G18" s="69" t="e">
        <f>SUM('Primary Obj 2020'!F90)</f>
        <v>#DIV/0!</v>
      </c>
      <c r="H18" s="69" t="e">
        <f>SUM('Primary Obj 2020'!G90)</f>
        <v>#DIV/0!</v>
      </c>
      <c r="I18" s="69" t="e">
        <f>SUM('Primary Obj 2020'!H90)</f>
        <v>#DIV/0!</v>
      </c>
      <c r="J18" s="69" t="e">
        <f>SUM('Primary Obj 2020'!I90)</f>
        <v>#DIV/0!</v>
      </c>
      <c r="K18" s="69" t="e">
        <f>SUM('Primary Obj 2020'!J90)</f>
        <v>#DIV/0!</v>
      </c>
      <c r="L18" s="69" t="e">
        <f>SUM('Primary Obj 2020'!K90)</f>
        <v>#DIV/0!</v>
      </c>
      <c r="M18" s="69" t="e">
        <f>SUM('Primary Obj 2020'!L90)</f>
        <v>#DIV/0!</v>
      </c>
      <c r="N18" s="69" t="e">
        <f>SUM('Primary Obj 2020'!M90)</f>
        <v>#DIV/0!</v>
      </c>
      <c r="O18" s="69">
        <f>SUM('Primary Obj 2020'!N90)</f>
        <v>0</v>
      </c>
      <c r="P18" s="69" t="e">
        <f>SUM('Primary Obj 2020'!O90)</f>
        <v>#DIV/0!</v>
      </c>
      <c r="Q18" s="69" t="e">
        <f>SUM('Primary Obj 2020'!P90)</f>
        <v>#DIV/0!</v>
      </c>
      <c r="S18" s="128"/>
      <c r="T18" s="126"/>
      <c r="U18" s="127"/>
      <c r="V18" s="127"/>
      <c r="W18" s="127"/>
      <c r="X18" s="127"/>
      <c r="Y18" s="127"/>
      <c r="Z18" s="127"/>
      <c r="AB18" s="129"/>
      <c r="AC18" s="129"/>
      <c r="AD18" s="129"/>
      <c r="AE18" s="129"/>
      <c r="AF18" s="129"/>
      <c r="AG18" s="130"/>
      <c r="AI18" s="129"/>
      <c r="AJ18" s="129"/>
      <c r="AK18" s="129"/>
      <c r="AL18" s="129"/>
      <c r="AM18" s="129"/>
      <c r="AN18" s="130"/>
    </row>
    <row r="19" spans="1:40" s="11" customFormat="1" ht="51.6" customHeight="1" x14ac:dyDescent="0.25">
      <c r="A19" s="8" t="s">
        <v>271</v>
      </c>
      <c r="B19" s="172" t="s">
        <v>240</v>
      </c>
      <c r="C19" s="258">
        <v>15</v>
      </c>
      <c r="D19" s="257" t="s">
        <v>114</v>
      </c>
      <c r="E19" s="10">
        <f>'Primary Obj 2020'!Q99</f>
        <v>0.61538461538461542</v>
      </c>
      <c r="F19" s="69">
        <f>'Primary Obj 2020'!E99</f>
        <v>1</v>
      </c>
      <c r="G19" s="69">
        <f>'Primary Obj 2020'!F99</f>
        <v>1</v>
      </c>
      <c r="H19" s="69">
        <f>'Primary Obj 2020'!G99</f>
        <v>1</v>
      </c>
      <c r="I19" s="69">
        <f>'Primary Obj 2020'!H99</f>
        <v>1</v>
      </c>
      <c r="J19" s="69">
        <f>'Primary Obj 2020'!I99</f>
        <v>1</v>
      </c>
      <c r="K19" s="69">
        <f>'Primary Obj 2020'!J99</f>
        <v>1</v>
      </c>
      <c r="L19" s="69">
        <f>'Primary Obj 2020'!K99</f>
        <v>1</v>
      </c>
      <c r="M19" s="69">
        <f>'Primary Obj 2020'!L99</f>
        <v>0</v>
      </c>
      <c r="N19" s="69">
        <f>'Primary Obj 2020'!M99</f>
        <v>0</v>
      </c>
      <c r="O19" s="69">
        <f>'Primary Obj 2020'!N99</f>
        <v>0</v>
      </c>
      <c r="P19" s="69">
        <f>'Primary Obj 2020'!O99</f>
        <v>0</v>
      </c>
      <c r="Q19" s="69">
        <f>'Primary Obj 2020'!P99</f>
        <v>0</v>
      </c>
      <c r="S19" s="128"/>
      <c r="AB19" s="129"/>
      <c r="AC19" s="129"/>
      <c r="AD19" s="129"/>
      <c r="AE19" s="129"/>
      <c r="AF19" s="129"/>
      <c r="AG19" s="130"/>
      <c r="AI19" s="129"/>
      <c r="AJ19" s="129"/>
      <c r="AK19" s="129"/>
      <c r="AL19" s="129"/>
      <c r="AM19" s="129"/>
      <c r="AN19" s="130"/>
    </row>
    <row r="20" spans="1:40" s="11" customFormat="1" ht="30" customHeight="1" x14ac:dyDescent="0.25">
      <c r="A20" s="2"/>
      <c r="B20" s="7"/>
      <c r="C20" s="7"/>
      <c r="D20" s="17"/>
      <c r="E20" s="19"/>
      <c r="F20" s="5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S20" s="128"/>
      <c r="AB20" s="129"/>
      <c r="AC20" s="129"/>
      <c r="AD20" s="129"/>
      <c r="AE20" s="129"/>
      <c r="AF20" s="129"/>
      <c r="AG20" s="130"/>
      <c r="AI20" s="129"/>
      <c r="AJ20" s="129"/>
      <c r="AK20" s="129"/>
      <c r="AL20" s="129"/>
      <c r="AM20" s="129"/>
      <c r="AN20" s="130"/>
    </row>
    <row r="21" spans="1:40" s="11" customFormat="1" ht="18.75" x14ac:dyDescent="0.3">
      <c r="A21" s="37" t="s">
        <v>76</v>
      </c>
      <c r="B21" s="7"/>
      <c r="C21" s="7"/>
      <c r="D21" s="17"/>
      <c r="E21" s="19"/>
      <c r="F21" s="5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</row>
    <row r="22" spans="1:40" s="2" customFormat="1" ht="15.75" x14ac:dyDescent="0.25">
      <c r="A22" s="8" t="s">
        <v>117</v>
      </c>
      <c r="B22" s="12"/>
      <c r="C22" s="120"/>
      <c r="D22" s="17"/>
      <c r="E22" s="19"/>
      <c r="F22" s="5"/>
    </row>
    <row r="23" spans="1:40" ht="15.75" x14ac:dyDescent="0.25">
      <c r="A23" s="8" t="s">
        <v>118</v>
      </c>
      <c r="B23" s="12"/>
      <c r="C23" s="120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</row>
    <row r="24" spans="1:40" s="2" customFormat="1" ht="15.75" x14ac:dyDescent="0.25">
      <c r="A24" s="8" t="s">
        <v>119</v>
      </c>
      <c r="B24" s="12"/>
      <c r="C24" s="120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AI24"/>
      <c r="AJ24"/>
      <c r="AK24"/>
      <c r="AL24"/>
      <c r="AM24"/>
      <c r="AN24"/>
    </row>
    <row r="25" spans="1:40" s="2" customFormat="1" ht="15.75" x14ac:dyDescent="0.25">
      <c r="A25" s="8" t="s">
        <v>120</v>
      </c>
      <c r="B25" s="12"/>
      <c r="C25" s="120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AI25"/>
      <c r="AJ25"/>
      <c r="AK25"/>
      <c r="AL25"/>
      <c r="AM25"/>
      <c r="AN25"/>
    </row>
    <row r="26" spans="1:40" s="11" customFormat="1" ht="15.75" x14ac:dyDescent="0.25">
      <c r="A26" s="8" t="s">
        <v>121</v>
      </c>
      <c r="B26" s="12"/>
      <c r="C26" s="120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AI26"/>
      <c r="AJ26"/>
      <c r="AK26"/>
      <c r="AL26"/>
      <c r="AM26"/>
      <c r="AN26"/>
    </row>
    <row r="27" spans="1:40" s="11" customFormat="1" ht="15.75" x14ac:dyDescent="0.25">
      <c r="A27" s="8" t="s">
        <v>198</v>
      </c>
      <c r="B27" s="12"/>
      <c r="C27" s="120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AI27"/>
      <c r="AJ27"/>
      <c r="AK27"/>
      <c r="AL27"/>
      <c r="AM27"/>
      <c r="AN27"/>
    </row>
    <row r="28" spans="1:40" s="11" customFormat="1" ht="15.75" x14ac:dyDescent="0.25">
      <c r="A28" s="8" t="s">
        <v>199</v>
      </c>
      <c r="B28" s="152"/>
      <c r="C28" s="9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AI28"/>
      <c r="AJ28"/>
      <c r="AK28"/>
      <c r="AL28"/>
      <c r="AM28"/>
      <c r="AN28"/>
    </row>
    <row r="29" spans="1:40" s="11" customFormat="1" ht="15.75" x14ac:dyDescent="0.25">
      <c r="A29" s="8" t="s">
        <v>200</v>
      </c>
      <c r="B29" s="151"/>
      <c r="C29" s="9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AI29"/>
      <c r="AJ29"/>
      <c r="AK29"/>
      <c r="AL29"/>
      <c r="AM29"/>
      <c r="AN29"/>
    </row>
    <row r="30" spans="1:40" s="11" customFormat="1" ht="15.75" x14ac:dyDescent="0.25">
      <c r="A30" s="8" t="s">
        <v>201</v>
      </c>
      <c r="B30" s="59"/>
      <c r="C30" s="9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S30" s="2"/>
      <c r="T30" s="2"/>
      <c r="U30" s="2"/>
      <c r="V30" s="2"/>
      <c r="W30" s="2"/>
      <c r="X30" s="2"/>
      <c r="Y30" s="2"/>
      <c r="Z30" s="2"/>
      <c r="AI30"/>
      <c r="AJ30"/>
      <c r="AK30"/>
      <c r="AL30"/>
      <c r="AM30"/>
      <c r="AN30"/>
    </row>
    <row r="31" spans="1:40" s="2" customFormat="1" ht="15.75" x14ac:dyDescent="0.25">
      <c r="A31" s="8" t="s">
        <v>202</v>
      </c>
      <c r="B31" s="59"/>
      <c r="C31" s="151"/>
      <c r="D31" s="17"/>
      <c r="E31" s="19"/>
      <c r="F31" s="5"/>
      <c r="S31"/>
      <c r="T31"/>
      <c r="U31"/>
      <c r="V31"/>
      <c r="W31"/>
      <c r="X31"/>
    </row>
    <row r="32" spans="1:40" s="2" customFormat="1" ht="15.75" x14ac:dyDescent="0.25">
      <c r="A32"/>
      <c r="B32" s="6"/>
      <c r="C32" s="7"/>
      <c r="D32" s="17"/>
      <c r="E32" s="19"/>
      <c r="F32" s="5"/>
      <c r="N32" s="42"/>
      <c r="O32"/>
      <c r="S32"/>
      <c r="T32"/>
      <c r="U32"/>
      <c r="V32"/>
      <c r="W32"/>
      <c r="X32"/>
      <c r="Y32"/>
      <c r="Z32"/>
    </row>
    <row r="33" spans="3:28" ht="15.75" x14ac:dyDescent="0.25">
      <c r="C33" s="7"/>
      <c r="D33" s="17"/>
      <c r="N33" s="42"/>
      <c r="AB33" s="42"/>
    </row>
    <row r="34" spans="3:28" x14ac:dyDescent="0.25">
      <c r="N34" s="42"/>
      <c r="AB34" s="42"/>
    </row>
    <row r="35" spans="3:28" x14ac:dyDescent="0.25">
      <c r="N35" s="42"/>
      <c r="AB35" s="42"/>
    </row>
    <row r="36" spans="3:28" x14ac:dyDescent="0.25">
      <c r="N36" s="42"/>
      <c r="AB36" s="42"/>
    </row>
    <row r="37" spans="3:28" x14ac:dyDescent="0.25">
      <c r="N37" s="42"/>
      <c r="AB37" s="42"/>
    </row>
    <row r="38" spans="3:28" x14ac:dyDescent="0.25">
      <c r="N38" s="42"/>
      <c r="AB38" s="42"/>
    </row>
    <row r="39" spans="3:28" x14ac:dyDescent="0.25">
      <c r="AB39" s="42"/>
    </row>
  </sheetData>
  <sheetProtection algorithmName="SHA-512" hashValue="5zDyAzeSnFJrlIUzZ1DDuVrcVULAjnZDnqFwJqMRZg5lnYfitoxNR0PNaSJBoeFRv4BsIYzmPr21ze4TNW0jAQ==" saltValue="9mmnaMCmdWCUqIqYBmYReQ==" spinCount="100000" sheet="1" objects="1" scenarios="1"/>
  <sortState xmlns:xlrd2="http://schemas.microsoft.com/office/spreadsheetml/2017/richdata2" ref="A10:Q19">
    <sortCondition descending="1" ref="C10:C19"/>
  </sortState>
  <mergeCells count="24">
    <mergeCell ref="A3:A4"/>
    <mergeCell ref="U9:Z9"/>
    <mergeCell ref="AB9:AG9"/>
    <mergeCell ref="S9:T10"/>
    <mergeCell ref="S11:S16"/>
    <mergeCell ref="AB12:AB14"/>
    <mergeCell ref="AC12:AC14"/>
    <mergeCell ref="AD12:AD14"/>
    <mergeCell ref="AB15:AB17"/>
    <mergeCell ref="AC15:AC17"/>
    <mergeCell ref="AD15:AD17"/>
    <mergeCell ref="AE15:AE17"/>
    <mergeCell ref="AF15:AF17"/>
    <mergeCell ref="AE12:AE14"/>
    <mergeCell ref="AG12:AG14"/>
    <mergeCell ref="AF12:AF14"/>
    <mergeCell ref="AG15:AG17"/>
    <mergeCell ref="AI9:AN9"/>
    <mergeCell ref="AI12:AI17"/>
    <mergeCell ref="AJ12:AJ17"/>
    <mergeCell ref="AK12:AK17"/>
    <mergeCell ref="AL12:AL17"/>
    <mergeCell ref="AM12:AM17"/>
    <mergeCell ref="AN12:AN17"/>
  </mergeCells>
  <phoneticPr fontId="36" type="noConversion"/>
  <conditionalFormatting sqref="F10:Q19">
    <cfRule type="containsBlanks" dxfId="6" priority="6">
      <formula>LEN(TRIM(F10))=0</formula>
    </cfRule>
    <cfRule type="cellIs" priority="21" operator="equal">
      <formula>#DIV/0!</formula>
    </cfRule>
    <cfRule type="cellIs" dxfId="5" priority="22" operator="greaterThanOrEqual">
      <formula>0.8</formula>
    </cfRule>
    <cfRule type="cellIs" dxfId="4" priority="23" operator="between">
      <formula>0.6</formula>
      <formula>0.7999999999</formula>
    </cfRule>
    <cfRule type="cellIs" dxfId="3" priority="24" operator="lessThan">
      <formula>0.6</formula>
    </cfRule>
  </conditionalFormatting>
  <conditionalFormatting sqref="E1:E1048576">
    <cfRule type="containsBlanks" priority="2" stopIfTrue="1">
      <formula>LEN(TRIM(E1))=0</formula>
    </cfRule>
    <cfRule type="cellIs" dxfId="2" priority="3" operator="lessThan">
      <formula>0.5</formula>
    </cfRule>
    <cfRule type="cellIs" dxfId="1" priority="4" operator="between">
      <formula>0.5</formula>
      <formula>0.749999999999999</formula>
    </cfRule>
    <cfRule type="cellIs" dxfId="0" priority="5" operator="greaterThanOrEqual">
      <formula>0.75</formula>
    </cfRule>
  </conditionalFormatting>
  <hyperlinks>
    <hyperlink ref="A3:A4" location="'SHE Risk Meeting agenda'!A1" display="BACK" xr:uid="{00000000-0004-0000-0500-000000000000}"/>
  </hyperlinks>
  <pageMargins left="0.70866141732283472" right="0.70866141732283472" top="0.74803149606299213" bottom="0.74803149606299213" header="0.31496062992125984" footer="0.31496062992125984"/>
  <pageSetup paperSize="8" scale="69" fitToWidth="2" orientation="landscape" r:id="rId1"/>
  <headerFooter>
    <oddHeader>&amp;C&amp;"-,Bold"&amp;14Safety, Health and Environmental Improvement Strategy - Aston 2019</oddHeader>
    <oddFooter>&amp;L&amp;"-,Bold"&amp;12H and S                        Date
Production                  Date&amp;C&amp;"-,Bold"&amp;12Hygiene                        Date
Engineering                 Date&amp;R&amp;"-,Bold"&amp;12Logistics                      Date 
Training                       Date</oddFooter>
  </headerFooter>
  <colBreaks count="1" manualBreakCount="1">
    <brk id="18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DX103"/>
  <sheetViews>
    <sheetView zoomScale="60" zoomScaleNormal="60" zoomScaleSheetLayoutView="100" workbookViewId="0">
      <pane xSplit="2" ySplit="9" topLeftCell="C82" activePane="bottomRight" state="frozen"/>
      <selection pane="topRight" activeCell="C1" sqref="C1"/>
      <selection pane="bottomLeft" activeCell="A9" sqref="A9"/>
      <selection pane="bottomRight" activeCell="R96" sqref="R96"/>
    </sheetView>
  </sheetViews>
  <sheetFormatPr defaultColWidth="9.140625" defaultRowHeight="15" x14ac:dyDescent="0.25"/>
  <cols>
    <col min="1" max="1" width="27" style="16" customWidth="1"/>
    <col min="2" max="2" width="50.140625" style="6" customWidth="1"/>
    <col min="3" max="3" width="21.5703125" style="6" customWidth="1"/>
    <col min="4" max="4" width="14.28515625" style="6" bestFit="1" customWidth="1"/>
    <col min="5" max="5" width="11.42578125" style="6" customWidth="1"/>
    <col min="6" max="6" width="10.42578125" style="6" customWidth="1"/>
    <col min="7" max="9" width="10.85546875" style="6" bestFit="1" customWidth="1"/>
    <col min="10" max="10" width="9.7109375" style="6" customWidth="1"/>
    <col min="11" max="13" width="10.85546875" style="6" bestFit="1" customWidth="1"/>
    <col min="14" max="16" width="9.85546875" style="6" bestFit="1" customWidth="1"/>
    <col min="17" max="17" width="10.28515625" style="20" customWidth="1"/>
    <col min="18" max="18" width="79.85546875" style="6" customWidth="1"/>
    <col min="19" max="16384" width="9.140625" style="6"/>
  </cols>
  <sheetData>
    <row r="1" spans="1:18" s="64" customFormat="1" ht="26.25" x14ac:dyDescent="0.3">
      <c r="A1" s="388" t="s">
        <v>260</v>
      </c>
      <c r="B1" s="388"/>
      <c r="C1" s="79" t="s">
        <v>0</v>
      </c>
      <c r="D1" s="80"/>
      <c r="E1" s="81"/>
      <c r="F1" s="81"/>
      <c r="G1" s="81"/>
      <c r="H1" s="67"/>
      <c r="I1" s="67" t="s">
        <v>1</v>
      </c>
      <c r="Q1" s="65"/>
    </row>
    <row r="2" spans="1:18" ht="15" customHeight="1" x14ac:dyDescent="0.25">
      <c r="A2" s="57"/>
      <c r="C2" s="75" t="s">
        <v>42</v>
      </c>
      <c r="D2" s="40" t="s">
        <v>8</v>
      </c>
      <c r="E2"/>
      <c r="F2"/>
      <c r="G2"/>
      <c r="H2" s="2"/>
      <c r="I2" s="2" t="s">
        <v>74</v>
      </c>
    </row>
    <row r="3" spans="1:18" ht="22.5" customHeight="1" x14ac:dyDescent="0.25">
      <c r="A3" s="57"/>
      <c r="B3" s="92" t="s">
        <v>261</v>
      </c>
      <c r="C3" s="76" t="s">
        <v>43</v>
      </c>
      <c r="D3" t="s">
        <v>10</v>
      </c>
      <c r="E3"/>
      <c r="F3"/>
      <c r="G3"/>
      <c r="H3" s="2"/>
      <c r="I3" s="2" t="s">
        <v>16</v>
      </c>
    </row>
    <row r="4" spans="1:18" ht="15" customHeight="1" x14ac:dyDescent="0.25">
      <c r="A4" s="57"/>
      <c r="C4" s="77" t="s">
        <v>44</v>
      </c>
      <c r="D4" s="41" t="s">
        <v>9</v>
      </c>
      <c r="E4"/>
      <c r="F4"/>
      <c r="G4"/>
      <c r="H4" s="2"/>
      <c r="I4" s="2" t="s">
        <v>7</v>
      </c>
    </row>
    <row r="5" spans="1:18" ht="15" customHeight="1" x14ac:dyDescent="0.25">
      <c r="A5" s="57"/>
      <c r="C5" s="78"/>
      <c r="D5" s="2"/>
      <c r="E5"/>
      <c r="F5"/>
      <c r="G5"/>
      <c r="H5" s="2"/>
      <c r="I5" s="2" t="s">
        <v>2</v>
      </c>
    </row>
    <row r="6" spans="1:18" ht="15" customHeight="1" x14ac:dyDescent="0.25">
      <c r="A6" s="57"/>
      <c r="C6" s="94" t="s">
        <v>36</v>
      </c>
      <c r="D6" s="40" t="s">
        <v>37</v>
      </c>
      <c r="E6"/>
      <c r="F6"/>
      <c r="G6"/>
      <c r="H6" s="2"/>
      <c r="I6" s="2" t="s">
        <v>3</v>
      </c>
    </row>
    <row r="7" spans="1:18" s="7" customFormat="1" ht="15.75" x14ac:dyDescent="0.25">
      <c r="A7" s="17"/>
      <c r="C7" s="6"/>
      <c r="D7" s="2"/>
      <c r="E7"/>
      <c r="F7"/>
      <c r="G7"/>
      <c r="H7" s="2"/>
      <c r="I7" s="2" t="s">
        <v>75</v>
      </c>
      <c r="J7"/>
      <c r="K7"/>
      <c r="L7"/>
      <c r="Q7" s="22"/>
    </row>
    <row r="8" spans="1:18" s="7" customFormat="1" ht="15.75" x14ac:dyDescent="0.25">
      <c r="A8" s="17"/>
      <c r="C8" s="6"/>
      <c r="D8" s="2"/>
      <c r="E8"/>
      <c r="F8"/>
      <c r="G8"/>
      <c r="H8" s="2"/>
      <c r="I8" s="2"/>
      <c r="Q8" s="22"/>
    </row>
    <row r="9" spans="1:18" ht="30" x14ac:dyDescent="0.25">
      <c r="A9" s="180" t="s">
        <v>24</v>
      </c>
      <c r="B9" s="181" t="s">
        <v>4</v>
      </c>
      <c r="C9" s="180" t="s">
        <v>73</v>
      </c>
      <c r="D9" s="180" t="s">
        <v>5</v>
      </c>
      <c r="E9" s="180" t="s">
        <v>17</v>
      </c>
      <c r="F9" s="180" t="s">
        <v>18</v>
      </c>
      <c r="G9" s="180" t="s">
        <v>19</v>
      </c>
      <c r="H9" s="180" t="s">
        <v>20</v>
      </c>
      <c r="I9" s="180" t="s">
        <v>21</v>
      </c>
      <c r="J9" s="180" t="s">
        <v>22</v>
      </c>
      <c r="K9" s="180" t="s">
        <v>11</v>
      </c>
      <c r="L9" s="180" t="s">
        <v>12</v>
      </c>
      <c r="M9" s="180" t="s">
        <v>23</v>
      </c>
      <c r="N9" s="180" t="s">
        <v>13</v>
      </c>
      <c r="O9" s="180" t="s">
        <v>14</v>
      </c>
      <c r="P9" s="180" t="s">
        <v>15</v>
      </c>
      <c r="Q9" s="182" t="s">
        <v>25</v>
      </c>
      <c r="R9" s="181" t="s">
        <v>35</v>
      </c>
    </row>
    <row r="10" spans="1:18" s="23" customFormat="1" ht="34.9" customHeight="1" x14ac:dyDescent="0.25">
      <c r="A10" s="241" t="s">
        <v>26</v>
      </c>
      <c r="B10" s="242" t="s">
        <v>235</v>
      </c>
      <c r="C10" s="243"/>
      <c r="D10" s="243"/>
      <c r="E10" s="243"/>
      <c r="F10" s="243"/>
      <c r="G10" s="243"/>
      <c r="H10" s="243"/>
      <c r="I10" s="243"/>
      <c r="J10" s="243"/>
      <c r="K10" s="243"/>
      <c r="L10" s="243"/>
      <c r="M10" s="243"/>
      <c r="N10" s="243"/>
      <c r="O10" s="243"/>
      <c r="P10" s="243"/>
      <c r="Q10" s="243"/>
      <c r="R10" s="244"/>
    </row>
    <row r="11" spans="1:18" s="85" customFormat="1" ht="36.6" customHeight="1" x14ac:dyDescent="0.25">
      <c r="A11" s="161">
        <v>1</v>
      </c>
      <c r="B11" s="174" t="s">
        <v>241</v>
      </c>
      <c r="C11" s="173" t="s">
        <v>114</v>
      </c>
      <c r="D11" s="175"/>
      <c r="E11" s="162"/>
      <c r="F11" s="162"/>
      <c r="G11" s="162"/>
      <c r="H11" s="162"/>
      <c r="I11" s="162"/>
      <c r="J11" s="162"/>
      <c r="L11" s="162"/>
      <c r="M11" s="162" t="s">
        <v>116</v>
      </c>
      <c r="N11" s="162"/>
      <c r="O11" s="162"/>
      <c r="P11" s="162"/>
      <c r="Q11" s="153">
        <f t="shared" ref="Q11:Q15" si="0">SUM(E11:P11)</f>
        <v>0</v>
      </c>
      <c r="R11" s="71"/>
    </row>
    <row r="12" spans="1:18" s="85" customFormat="1" ht="36.6" customHeight="1" x14ac:dyDescent="0.25">
      <c r="A12" s="161">
        <v>2</v>
      </c>
      <c r="B12" s="174" t="s">
        <v>242</v>
      </c>
      <c r="C12" s="173" t="s">
        <v>308</v>
      </c>
      <c r="D12" s="176"/>
      <c r="E12" s="162"/>
      <c r="F12" s="162"/>
      <c r="G12" s="162"/>
      <c r="H12" s="162"/>
      <c r="I12" s="162"/>
      <c r="J12" s="162"/>
      <c r="K12" s="162"/>
      <c r="L12" s="162" t="s">
        <v>116</v>
      </c>
      <c r="M12" s="162"/>
      <c r="N12" s="162"/>
      <c r="O12" s="162"/>
      <c r="P12" s="162"/>
      <c r="Q12" s="153">
        <f t="shared" si="0"/>
        <v>0</v>
      </c>
      <c r="R12" s="71"/>
    </row>
    <row r="13" spans="1:18" s="85" customFormat="1" ht="36.6" customHeight="1" x14ac:dyDescent="0.25">
      <c r="A13" s="161">
        <v>3</v>
      </c>
      <c r="B13" s="174"/>
      <c r="C13" s="173"/>
      <c r="D13" s="176"/>
      <c r="E13" s="162"/>
      <c r="F13" s="162"/>
      <c r="G13" s="162"/>
      <c r="H13" s="162"/>
      <c r="I13" s="162"/>
      <c r="J13" s="162"/>
      <c r="K13" s="162"/>
      <c r="L13" s="162"/>
      <c r="M13" s="162"/>
      <c r="N13" s="162"/>
      <c r="O13" s="162"/>
      <c r="P13" s="162"/>
      <c r="Q13" s="153">
        <f t="shared" si="0"/>
        <v>0</v>
      </c>
      <c r="R13" s="71"/>
    </row>
    <row r="14" spans="1:18" s="85" customFormat="1" ht="36.6" customHeight="1" x14ac:dyDescent="0.25">
      <c r="A14" s="161">
        <v>4</v>
      </c>
      <c r="B14" s="174"/>
      <c r="C14" s="173"/>
      <c r="D14" s="176"/>
      <c r="E14" s="162"/>
      <c r="F14" s="162"/>
      <c r="G14" s="162"/>
      <c r="H14" s="162"/>
      <c r="I14" s="162"/>
      <c r="J14" s="162"/>
      <c r="K14" s="162"/>
      <c r="L14" s="162"/>
      <c r="M14" s="162"/>
      <c r="N14" s="162"/>
      <c r="O14" s="162"/>
      <c r="P14" s="162"/>
      <c r="Q14" s="153">
        <f t="shared" si="0"/>
        <v>0</v>
      </c>
      <c r="R14" s="71"/>
    </row>
    <row r="15" spans="1:18" s="85" customFormat="1" ht="36.6" customHeight="1" x14ac:dyDescent="0.25">
      <c r="A15" s="161">
        <v>5</v>
      </c>
      <c r="B15" s="174"/>
      <c r="C15" s="173"/>
      <c r="D15" s="176"/>
      <c r="E15" s="162"/>
      <c r="F15" s="162"/>
      <c r="G15" s="162"/>
      <c r="H15" s="162"/>
      <c r="I15" s="162"/>
      <c r="J15" s="162"/>
      <c r="K15" s="162"/>
      <c r="L15" s="162"/>
      <c r="M15" s="162"/>
      <c r="N15" s="162"/>
      <c r="O15" s="162"/>
      <c r="P15" s="162"/>
      <c r="Q15" s="153">
        <f t="shared" si="0"/>
        <v>0</v>
      </c>
      <c r="R15" s="71"/>
    </row>
    <row r="16" spans="1:18" x14ac:dyDescent="0.25">
      <c r="A16" s="31"/>
      <c r="B16" s="24" t="s">
        <v>41</v>
      </c>
      <c r="C16" s="60"/>
      <c r="D16" s="30"/>
      <c r="E16" s="188">
        <v>0</v>
      </c>
      <c r="F16" s="188">
        <v>0</v>
      </c>
      <c r="G16" s="188">
        <v>0</v>
      </c>
      <c r="H16" s="188">
        <v>0</v>
      </c>
      <c r="I16" s="188">
        <v>0</v>
      </c>
      <c r="J16" s="188">
        <v>0</v>
      </c>
      <c r="K16" s="188">
        <v>0</v>
      </c>
      <c r="L16" s="188">
        <v>1</v>
      </c>
      <c r="M16" s="188">
        <v>1</v>
      </c>
      <c r="N16" s="188">
        <v>1</v>
      </c>
      <c r="O16" s="188">
        <v>0</v>
      </c>
      <c r="P16" s="188">
        <v>0</v>
      </c>
      <c r="Q16" s="153">
        <f>SUM(E16:P16)</f>
        <v>3</v>
      </c>
      <c r="R16" s="61"/>
    </row>
    <row r="17" spans="1:18" x14ac:dyDescent="0.25">
      <c r="A17" s="31"/>
      <c r="B17" s="24" t="s">
        <v>27</v>
      </c>
      <c r="C17" s="61"/>
      <c r="D17" s="25"/>
      <c r="E17" s="188">
        <f>SUM(E11:E15)</f>
        <v>0</v>
      </c>
      <c r="F17" s="188">
        <f>SUM(F11:F15)</f>
        <v>0</v>
      </c>
      <c r="G17" s="188">
        <f>SUM(G11:G15)</f>
        <v>0</v>
      </c>
      <c r="H17" s="188">
        <f>SUM(H11:H15)</f>
        <v>0</v>
      </c>
      <c r="I17" s="188">
        <f>SUM(I11:I15)</f>
        <v>0</v>
      </c>
      <c r="J17" s="188">
        <v>0</v>
      </c>
      <c r="K17" s="188">
        <f>SUM(K11:K15)</f>
        <v>0</v>
      </c>
      <c r="L17" s="188">
        <v>0</v>
      </c>
      <c r="M17" s="188">
        <f>SUM(M11:M15)</f>
        <v>0</v>
      </c>
      <c r="N17" s="188">
        <v>0</v>
      </c>
      <c r="O17" s="188">
        <f>SUM(O11:O15)</f>
        <v>0</v>
      </c>
      <c r="P17" s="188">
        <f>SUM(P11:P15)</f>
        <v>0</v>
      </c>
      <c r="Q17" s="188">
        <f>SUM(E17:P17)</f>
        <v>0</v>
      </c>
      <c r="R17" s="61"/>
    </row>
    <row r="18" spans="1:18" x14ac:dyDescent="0.25">
      <c r="A18" s="31"/>
      <c r="B18" s="24" t="s">
        <v>6</v>
      </c>
      <c r="C18" s="61"/>
      <c r="D18" s="26"/>
      <c r="E18" s="190" t="e">
        <f t="shared" ref="E18:Q18" si="1">E17/E16</f>
        <v>#DIV/0!</v>
      </c>
      <c r="F18" s="190" t="e">
        <f t="shared" si="1"/>
        <v>#DIV/0!</v>
      </c>
      <c r="G18" s="190" t="e">
        <f t="shared" si="1"/>
        <v>#DIV/0!</v>
      </c>
      <c r="H18" s="190" t="e">
        <f t="shared" si="1"/>
        <v>#DIV/0!</v>
      </c>
      <c r="I18" s="190" t="e">
        <f t="shared" si="1"/>
        <v>#DIV/0!</v>
      </c>
      <c r="J18" s="190" t="e">
        <f t="shared" si="1"/>
        <v>#DIV/0!</v>
      </c>
      <c r="K18" s="190" t="e">
        <f t="shared" si="1"/>
        <v>#DIV/0!</v>
      </c>
      <c r="L18" s="190">
        <f t="shared" si="1"/>
        <v>0</v>
      </c>
      <c r="M18" s="190">
        <f t="shared" si="1"/>
        <v>0</v>
      </c>
      <c r="N18" s="190">
        <f t="shared" si="1"/>
        <v>0</v>
      </c>
      <c r="O18" s="190" t="e">
        <f t="shared" si="1"/>
        <v>#DIV/0!</v>
      </c>
      <c r="P18" s="190" t="e">
        <f t="shared" si="1"/>
        <v>#DIV/0!</v>
      </c>
      <c r="Q18" s="190">
        <f t="shared" si="1"/>
        <v>0</v>
      </c>
      <c r="R18" s="61"/>
    </row>
    <row r="19" spans="1:18" s="23" customFormat="1" ht="34.9" customHeight="1" x14ac:dyDescent="0.25">
      <c r="A19" s="241" t="s">
        <v>28</v>
      </c>
      <c r="B19" s="242" t="s">
        <v>234</v>
      </c>
      <c r="C19" s="245"/>
      <c r="D19" s="243"/>
      <c r="E19" s="243"/>
      <c r="F19" s="243"/>
      <c r="G19" s="243"/>
      <c r="H19" s="243"/>
      <c r="I19" s="243"/>
      <c r="J19" s="243"/>
      <c r="K19" s="243"/>
      <c r="L19" s="243"/>
      <c r="M19" s="243"/>
      <c r="N19" s="243"/>
      <c r="O19" s="243"/>
      <c r="P19" s="243"/>
      <c r="Q19" s="243"/>
      <c r="R19" s="244"/>
    </row>
    <row r="20" spans="1:18" ht="37.15" customHeight="1" x14ac:dyDescent="0.25">
      <c r="A20" s="21">
        <v>1</v>
      </c>
      <c r="B20" s="82" t="s">
        <v>244</v>
      </c>
      <c r="C20" s="28"/>
      <c r="D20" s="84"/>
      <c r="E20" s="162">
        <v>1</v>
      </c>
      <c r="F20" s="162">
        <v>1</v>
      </c>
      <c r="G20" s="162">
        <v>1</v>
      </c>
      <c r="H20" s="162">
        <v>1</v>
      </c>
      <c r="I20" s="162">
        <v>1</v>
      </c>
      <c r="J20" s="162">
        <v>1</v>
      </c>
      <c r="K20" s="162">
        <v>1</v>
      </c>
      <c r="L20" s="162" t="s">
        <v>116</v>
      </c>
      <c r="M20" s="162" t="s">
        <v>116</v>
      </c>
      <c r="N20" s="162" t="s">
        <v>116</v>
      </c>
      <c r="O20" s="162" t="s">
        <v>116</v>
      </c>
      <c r="P20" s="162" t="s">
        <v>116</v>
      </c>
      <c r="Q20" s="153">
        <f t="shared" ref="Q20:Q24" si="2">SUM(E20:P20)</f>
        <v>7</v>
      </c>
      <c r="R20" s="59"/>
    </row>
    <row r="21" spans="1:18" ht="37.15" customHeight="1" x14ac:dyDescent="0.25">
      <c r="A21" s="21">
        <v>2</v>
      </c>
      <c r="B21" s="82" t="s">
        <v>245</v>
      </c>
      <c r="C21" s="28"/>
      <c r="D21" s="86"/>
      <c r="E21" s="162" t="s">
        <v>116</v>
      </c>
      <c r="F21" s="162" t="s">
        <v>116</v>
      </c>
      <c r="G21" s="162" t="s">
        <v>116</v>
      </c>
      <c r="H21" s="162" t="s">
        <v>116</v>
      </c>
      <c r="I21" s="162" t="s">
        <v>116</v>
      </c>
      <c r="J21" s="162" t="s">
        <v>116</v>
      </c>
      <c r="K21" s="162" t="s">
        <v>116</v>
      </c>
      <c r="L21" s="162" t="s">
        <v>116</v>
      </c>
      <c r="M21" s="162" t="s">
        <v>116</v>
      </c>
      <c r="N21" s="162" t="s">
        <v>116</v>
      </c>
      <c r="O21" s="162" t="s">
        <v>116</v>
      </c>
      <c r="P21" s="162" t="s">
        <v>116</v>
      </c>
      <c r="Q21" s="153">
        <f t="shared" si="2"/>
        <v>0</v>
      </c>
      <c r="R21" s="59"/>
    </row>
    <row r="22" spans="1:18" ht="37.15" customHeight="1" x14ac:dyDescent="0.25">
      <c r="A22" s="21">
        <v>3</v>
      </c>
      <c r="B22" s="82"/>
      <c r="C22" s="28"/>
      <c r="D22" s="86"/>
      <c r="E22" s="183"/>
      <c r="F22" s="162"/>
      <c r="G22" s="162"/>
      <c r="H22" s="162"/>
      <c r="I22" s="162"/>
      <c r="J22" s="162"/>
      <c r="K22" s="162"/>
      <c r="L22" s="162"/>
      <c r="M22" s="161"/>
      <c r="N22" s="161"/>
      <c r="O22" s="161"/>
      <c r="P22" s="161"/>
      <c r="Q22" s="153">
        <f t="shared" si="2"/>
        <v>0</v>
      </c>
      <c r="R22" s="59"/>
    </row>
    <row r="23" spans="1:18" ht="37.15" customHeight="1" x14ac:dyDescent="0.25">
      <c r="A23" s="21">
        <v>4</v>
      </c>
      <c r="B23" s="58"/>
      <c r="C23" s="28"/>
      <c r="D23" s="86"/>
      <c r="E23" s="162"/>
      <c r="F23" s="162"/>
      <c r="G23" s="162"/>
      <c r="H23" s="162"/>
      <c r="I23" s="162"/>
      <c r="J23" s="162"/>
      <c r="K23" s="162"/>
      <c r="L23" s="162"/>
      <c r="M23" s="161"/>
      <c r="N23" s="161"/>
      <c r="O23" s="161"/>
      <c r="P23" s="161"/>
      <c r="Q23" s="153">
        <f t="shared" si="2"/>
        <v>0</v>
      </c>
      <c r="R23" s="59"/>
    </row>
    <row r="24" spans="1:18" ht="37.15" customHeight="1" x14ac:dyDescent="0.25">
      <c r="A24" s="21">
        <v>5</v>
      </c>
      <c r="B24" s="58"/>
      <c r="C24" s="28"/>
      <c r="D24" s="86"/>
      <c r="E24" s="183"/>
      <c r="F24" s="162"/>
      <c r="G24" s="162"/>
      <c r="H24" s="162"/>
      <c r="I24" s="162"/>
      <c r="J24" s="162"/>
      <c r="K24" s="162"/>
      <c r="L24" s="162"/>
      <c r="M24" s="161"/>
      <c r="N24" s="161"/>
      <c r="O24" s="161"/>
      <c r="P24" s="161"/>
      <c r="Q24" s="153">
        <f t="shared" si="2"/>
        <v>0</v>
      </c>
      <c r="R24" s="59"/>
    </row>
    <row r="25" spans="1:18" x14ac:dyDescent="0.25">
      <c r="A25" s="31"/>
      <c r="B25" s="24" t="s">
        <v>41</v>
      </c>
      <c r="C25" s="60"/>
      <c r="D25" s="30"/>
      <c r="E25" s="189">
        <v>2</v>
      </c>
      <c r="F25" s="189">
        <v>2</v>
      </c>
      <c r="G25" s="189">
        <v>2</v>
      </c>
      <c r="H25" s="189">
        <v>2</v>
      </c>
      <c r="I25" s="189">
        <v>2</v>
      </c>
      <c r="J25" s="189">
        <v>2</v>
      </c>
      <c r="K25" s="189">
        <v>2</v>
      </c>
      <c r="L25" s="189">
        <v>2</v>
      </c>
      <c r="M25" s="189">
        <v>2</v>
      </c>
      <c r="N25" s="189">
        <v>2</v>
      </c>
      <c r="O25" s="189">
        <v>2</v>
      </c>
      <c r="P25" s="189">
        <v>2</v>
      </c>
      <c r="Q25" s="153">
        <v>2</v>
      </c>
      <c r="R25" s="61"/>
    </row>
    <row r="26" spans="1:18" x14ac:dyDescent="0.25">
      <c r="A26" s="31"/>
      <c r="B26" s="24" t="s">
        <v>27</v>
      </c>
      <c r="C26" s="61"/>
      <c r="D26" s="25"/>
      <c r="E26" s="188">
        <f t="shared" ref="E26:P26" si="3">SUM(E20:E24)</f>
        <v>1</v>
      </c>
      <c r="F26" s="188">
        <f t="shared" si="3"/>
        <v>1</v>
      </c>
      <c r="G26" s="188">
        <f t="shared" si="3"/>
        <v>1</v>
      </c>
      <c r="H26" s="188">
        <f t="shared" si="3"/>
        <v>1</v>
      </c>
      <c r="I26" s="188">
        <f t="shared" si="3"/>
        <v>1</v>
      </c>
      <c r="J26" s="188">
        <f t="shared" si="3"/>
        <v>1</v>
      </c>
      <c r="K26" s="188">
        <f t="shared" si="3"/>
        <v>1</v>
      </c>
      <c r="L26" s="188">
        <f t="shared" si="3"/>
        <v>0</v>
      </c>
      <c r="M26" s="188">
        <f t="shared" si="3"/>
        <v>0</v>
      </c>
      <c r="N26" s="188">
        <f t="shared" si="3"/>
        <v>0</v>
      </c>
      <c r="O26" s="188">
        <f t="shared" si="3"/>
        <v>0</v>
      </c>
      <c r="P26" s="188">
        <f t="shared" si="3"/>
        <v>0</v>
      </c>
      <c r="Q26" s="188">
        <f>SUM(E26:P26)</f>
        <v>7</v>
      </c>
      <c r="R26" s="61"/>
    </row>
    <row r="27" spans="1:18" x14ac:dyDescent="0.25">
      <c r="A27" s="31"/>
      <c r="B27" s="24" t="s">
        <v>6</v>
      </c>
      <c r="C27" s="61"/>
      <c r="D27" s="26"/>
      <c r="E27" s="27">
        <f t="shared" ref="E27:Q27" si="4">E26/E25</f>
        <v>0.5</v>
      </c>
      <c r="F27" s="27">
        <f t="shared" si="4"/>
        <v>0.5</v>
      </c>
      <c r="G27" s="27">
        <f t="shared" si="4"/>
        <v>0.5</v>
      </c>
      <c r="H27" s="27">
        <f t="shared" si="4"/>
        <v>0.5</v>
      </c>
      <c r="I27" s="27">
        <f t="shared" si="4"/>
        <v>0.5</v>
      </c>
      <c r="J27" s="27">
        <f t="shared" si="4"/>
        <v>0.5</v>
      </c>
      <c r="K27" s="27">
        <f t="shared" si="4"/>
        <v>0.5</v>
      </c>
      <c r="L27" s="27">
        <f t="shared" si="4"/>
        <v>0</v>
      </c>
      <c r="M27" s="27">
        <f t="shared" si="4"/>
        <v>0</v>
      </c>
      <c r="N27" s="27">
        <f t="shared" si="4"/>
        <v>0</v>
      </c>
      <c r="O27" s="27">
        <f t="shared" si="4"/>
        <v>0</v>
      </c>
      <c r="P27" s="27">
        <f t="shared" si="4"/>
        <v>0</v>
      </c>
      <c r="Q27" s="190">
        <f t="shared" si="4"/>
        <v>3.5</v>
      </c>
      <c r="R27" s="61"/>
    </row>
    <row r="28" spans="1:18" ht="34.9" customHeight="1" x14ac:dyDescent="0.25">
      <c r="A28" s="241" t="s">
        <v>29</v>
      </c>
      <c r="B28" s="242" t="s">
        <v>107</v>
      </c>
      <c r="C28" s="246"/>
      <c r="D28" s="247"/>
      <c r="E28" s="247"/>
      <c r="F28" s="247"/>
      <c r="G28" s="247"/>
      <c r="H28" s="247"/>
      <c r="I28" s="247"/>
      <c r="J28" s="247"/>
      <c r="K28" s="247"/>
      <c r="L28" s="247"/>
      <c r="M28" s="247"/>
      <c r="N28" s="247"/>
      <c r="O28" s="247"/>
      <c r="P28" s="247"/>
      <c r="Q28" s="247"/>
      <c r="R28" s="248"/>
    </row>
    <row r="29" spans="1:18" ht="37.15" customHeight="1" x14ac:dyDescent="0.25">
      <c r="A29" s="72">
        <v>1</v>
      </c>
      <c r="B29" s="100" t="s">
        <v>246</v>
      </c>
      <c r="C29" s="83"/>
      <c r="D29" s="86"/>
      <c r="E29" s="162"/>
      <c r="F29" s="162"/>
      <c r="G29" s="162"/>
      <c r="H29" s="162"/>
      <c r="I29" s="162"/>
      <c r="J29" s="162"/>
      <c r="K29" s="162"/>
      <c r="L29" s="162"/>
      <c r="M29" s="162"/>
      <c r="N29" s="161" t="s">
        <v>116</v>
      </c>
      <c r="O29" s="161"/>
      <c r="P29" s="162"/>
      <c r="Q29" s="153">
        <f t="shared" ref="Q29:Q33" si="5">SUM(E29:P29)</f>
        <v>0</v>
      </c>
      <c r="R29" s="71"/>
    </row>
    <row r="30" spans="1:18" customFormat="1" ht="37.15" customHeight="1" x14ac:dyDescent="0.25">
      <c r="A30" s="72">
        <v>2</v>
      </c>
      <c r="B30" s="82" t="s">
        <v>315</v>
      </c>
      <c r="C30" s="83"/>
      <c r="D30" s="86"/>
      <c r="E30" s="162"/>
      <c r="F30" s="162"/>
      <c r="G30" s="162"/>
      <c r="H30" s="162"/>
      <c r="I30" s="6"/>
      <c r="J30" s="162"/>
      <c r="K30" s="162"/>
      <c r="L30" s="162"/>
      <c r="M30" s="162" t="s">
        <v>116</v>
      </c>
      <c r="N30" s="161"/>
      <c r="O30" s="161"/>
      <c r="P30" s="162"/>
      <c r="Q30" s="153">
        <f t="shared" si="5"/>
        <v>0</v>
      </c>
      <c r="R30" s="71"/>
    </row>
    <row r="31" spans="1:18" customFormat="1" ht="37.15" customHeight="1" x14ac:dyDescent="0.25">
      <c r="A31" s="72">
        <v>3</v>
      </c>
      <c r="B31" s="174" t="s">
        <v>351</v>
      </c>
      <c r="C31" s="83"/>
      <c r="D31" s="86"/>
      <c r="E31" s="162"/>
      <c r="F31" s="162"/>
      <c r="G31" s="162"/>
      <c r="H31" s="162"/>
      <c r="I31" s="162"/>
      <c r="J31" s="162"/>
      <c r="K31" s="162">
        <v>1</v>
      </c>
      <c r="L31" s="162"/>
      <c r="M31" s="161"/>
      <c r="N31" s="161"/>
      <c r="O31" s="161"/>
      <c r="P31" s="161"/>
      <c r="Q31" s="153">
        <f t="shared" si="5"/>
        <v>1</v>
      </c>
      <c r="R31" s="71"/>
    </row>
    <row r="32" spans="1:18" s="23" customFormat="1" ht="37.15" customHeight="1" x14ac:dyDescent="0.25">
      <c r="A32" s="72">
        <v>4</v>
      </c>
      <c r="B32" s="82"/>
      <c r="C32" s="83"/>
      <c r="D32" s="86"/>
      <c r="E32" s="162"/>
      <c r="F32" s="162"/>
      <c r="G32" s="183"/>
      <c r="H32" s="162"/>
      <c r="I32" s="162"/>
      <c r="J32" s="162"/>
      <c r="K32" s="162"/>
      <c r="L32" s="162"/>
      <c r="M32" s="161"/>
      <c r="N32" s="161"/>
      <c r="O32" s="161"/>
      <c r="P32" s="161"/>
      <c r="Q32" s="153">
        <f t="shared" si="5"/>
        <v>0</v>
      </c>
      <c r="R32" s="71"/>
    </row>
    <row r="33" spans="1:121" s="85" customFormat="1" ht="37.15" customHeight="1" x14ac:dyDescent="0.25">
      <c r="A33" s="72">
        <v>5</v>
      </c>
      <c r="B33" s="82"/>
      <c r="C33" s="83"/>
      <c r="D33" s="86"/>
      <c r="E33" s="162"/>
      <c r="F33" s="162"/>
      <c r="G33" s="162"/>
      <c r="H33" s="162"/>
      <c r="I33" s="162"/>
      <c r="J33" s="162"/>
      <c r="K33" s="162"/>
      <c r="L33" s="162"/>
      <c r="M33" s="162"/>
      <c r="N33" s="161"/>
      <c r="O33" s="161"/>
      <c r="P33" s="162"/>
      <c r="Q33" s="153">
        <f t="shared" si="5"/>
        <v>0</v>
      </c>
      <c r="R33" s="71"/>
    </row>
    <row r="34" spans="1:121" s="85" customFormat="1" x14ac:dyDescent="0.25">
      <c r="A34" s="31"/>
      <c r="B34" s="24" t="s">
        <v>41</v>
      </c>
      <c r="C34" s="60"/>
      <c r="D34" s="30"/>
      <c r="E34" s="189">
        <v>0</v>
      </c>
      <c r="F34" s="189">
        <v>0</v>
      </c>
      <c r="G34" s="189">
        <v>0</v>
      </c>
      <c r="H34" s="189">
        <v>0</v>
      </c>
      <c r="I34" s="189">
        <v>0</v>
      </c>
      <c r="J34" s="189">
        <v>0</v>
      </c>
      <c r="K34" s="189">
        <v>1</v>
      </c>
      <c r="L34" s="189">
        <v>0</v>
      </c>
      <c r="M34" s="177">
        <v>0</v>
      </c>
      <c r="N34" s="177">
        <v>1</v>
      </c>
      <c r="O34" s="177">
        <v>0</v>
      </c>
      <c r="P34" s="177">
        <v>0</v>
      </c>
      <c r="Q34" s="153">
        <f>SUM(E34:P34)</f>
        <v>2</v>
      </c>
      <c r="R34" s="61"/>
    </row>
    <row r="35" spans="1:121" s="85" customFormat="1" x14ac:dyDescent="0.25">
      <c r="A35" s="31"/>
      <c r="B35" s="24" t="s">
        <v>27</v>
      </c>
      <c r="C35" s="61"/>
      <c r="D35" s="25"/>
      <c r="E35" s="188">
        <f t="shared" ref="E35:P35" si="6">SUM(E29:E33)</f>
        <v>0</v>
      </c>
      <c r="F35" s="188">
        <f t="shared" si="6"/>
        <v>0</v>
      </c>
      <c r="G35" s="188">
        <f t="shared" si="6"/>
        <v>0</v>
      </c>
      <c r="H35" s="188">
        <f t="shared" si="6"/>
        <v>0</v>
      </c>
      <c r="I35" s="188">
        <f t="shared" si="6"/>
        <v>0</v>
      </c>
      <c r="J35" s="188">
        <f t="shared" si="6"/>
        <v>0</v>
      </c>
      <c r="K35" s="188">
        <f t="shared" si="6"/>
        <v>1</v>
      </c>
      <c r="L35" s="188">
        <f t="shared" si="6"/>
        <v>0</v>
      </c>
      <c r="M35" s="188">
        <f t="shared" si="6"/>
        <v>0</v>
      </c>
      <c r="N35" s="188">
        <f t="shared" si="6"/>
        <v>0</v>
      </c>
      <c r="O35" s="188">
        <f t="shared" si="6"/>
        <v>0</v>
      </c>
      <c r="P35" s="188">
        <f t="shared" si="6"/>
        <v>0</v>
      </c>
      <c r="Q35" s="188">
        <f>SUM(E35:P35)</f>
        <v>1</v>
      </c>
      <c r="R35" s="61"/>
    </row>
    <row r="36" spans="1:121" s="85" customFormat="1" x14ac:dyDescent="0.25">
      <c r="A36" s="31"/>
      <c r="B36" s="24" t="s">
        <v>6</v>
      </c>
      <c r="C36" s="61"/>
      <c r="D36" s="26"/>
      <c r="E36" s="190" t="e">
        <f t="shared" ref="E36:Q36" si="7">E35/E34</f>
        <v>#DIV/0!</v>
      </c>
      <c r="F36" s="190" t="e">
        <f t="shared" si="7"/>
        <v>#DIV/0!</v>
      </c>
      <c r="G36" s="190" t="e">
        <f t="shared" si="7"/>
        <v>#DIV/0!</v>
      </c>
      <c r="H36" s="190" t="e">
        <f t="shared" si="7"/>
        <v>#DIV/0!</v>
      </c>
      <c r="I36" s="190" t="e">
        <f t="shared" si="7"/>
        <v>#DIV/0!</v>
      </c>
      <c r="J36" s="190" t="e">
        <f t="shared" si="7"/>
        <v>#DIV/0!</v>
      </c>
      <c r="K36" s="190">
        <f t="shared" si="7"/>
        <v>1</v>
      </c>
      <c r="L36" s="190" t="e">
        <f t="shared" si="7"/>
        <v>#DIV/0!</v>
      </c>
      <c r="M36" s="190" t="e">
        <f t="shared" si="7"/>
        <v>#DIV/0!</v>
      </c>
      <c r="N36" s="190">
        <f t="shared" si="7"/>
        <v>0</v>
      </c>
      <c r="O36" s="190" t="e">
        <f t="shared" si="7"/>
        <v>#DIV/0!</v>
      </c>
      <c r="P36" s="190" t="e">
        <f t="shared" si="7"/>
        <v>#DIV/0!</v>
      </c>
      <c r="Q36" s="190">
        <f t="shared" si="7"/>
        <v>0.5</v>
      </c>
      <c r="R36" s="61"/>
    </row>
    <row r="37" spans="1:121" ht="34.15" customHeight="1" x14ac:dyDescent="0.25">
      <c r="A37" s="241" t="s">
        <v>30</v>
      </c>
      <c r="B37" s="249" t="s">
        <v>81</v>
      </c>
      <c r="C37" s="250"/>
      <c r="D37" s="243"/>
      <c r="E37" s="243"/>
      <c r="F37" s="243"/>
      <c r="G37" s="243"/>
      <c r="H37" s="243"/>
      <c r="I37" s="243"/>
      <c r="J37" s="243"/>
      <c r="K37" s="243"/>
      <c r="L37" s="243"/>
      <c r="M37" s="243"/>
      <c r="N37" s="243"/>
      <c r="O37" s="243"/>
      <c r="P37" s="243"/>
      <c r="Q37" s="243"/>
      <c r="R37" s="244"/>
    </row>
    <row r="38" spans="1:121" customFormat="1" ht="36.6" customHeight="1" x14ac:dyDescent="0.25">
      <c r="A38" s="161">
        <v>1</v>
      </c>
      <c r="B38" s="82" t="s">
        <v>247</v>
      </c>
      <c r="C38" s="83"/>
      <c r="D38" s="86"/>
      <c r="E38" s="162"/>
      <c r="F38" s="162"/>
      <c r="G38" s="162"/>
      <c r="H38" s="162"/>
      <c r="I38" s="162"/>
      <c r="J38" s="185"/>
      <c r="K38" s="162"/>
      <c r="L38" s="162" t="s">
        <v>116</v>
      </c>
      <c r="M38" s="162"/>
      <c r="N38" s="161"/>
      <c r="O38" s="184"/>
      <c r="P38" s="184"/>
      <c r="Q38" s="153">
        <f t="shared" ref="Q38:Q42" si="8">SUM(E38:P38)</f>
        <v>0</v>
      </c>
      <c r="R38" s="71"/>
    </row>
    <row r="39" spans="1:121" customFormat="1" ht="36.75" customHeight="1" x14ac:dyDescent="0.25">
      <c r="A39" s="161">
        <v>2</v>
      </c>
      <c r="B39" s="82" t="s">
        <v>249</v>
      </c>
      <c r="C39" s="83"/>
      <c r="D39" s="86"/>
      <c r="E39" s="162"/>
      <c r="F39" s="162"/>
      <c r="G39" s="162">
        <v>1</v>
      </c>
      <c r="H39" s="162"/>
      <c r="I39" s="162"/>
      <c r="J39" s="162"/>
      <c r="K39" s="162"/>
      <c r="L39" s="162"/>
      <c r="M39" s="162"/>
      <c r="N39" s="161"/>
      <c r="O39" s="184"/>
      <c r="P39" s="184"/>
      <c r="Q39" s="153">
        <f t="shared" si="8"/>
        <v>1</v>
      </c>
      <c r="R39" s="71"/>
    </row>
    <row r="40" spans="1:121" s="70" customFormat="1" ht="35.1" customHeight="1" x14ac:dyDescent="0.25">
      <c r="A40" s="161">
        <v>3</v>
      </c>
      <c r="B40" s="82" t="s">
        <v>248</v>
      </c>
      <c r="C40" s="83"/>
      <c r="D40" s="86"/>
      <c r="E40" s="162"/>
      <c r="F40" s="162"/>
      <c r="G40" s="162"/>
      <c r="H40" s="162"/>
      <c r="I40" s="162"/>
      <c r="J40" s="162"/>
      <c r="K40" s="162"/>
      <c r="L40" s="162" t="s">
        <v>116</v>
      </c>
      <c r="M40" s="162"/>
      <c r="N40" s="162"/>
      <c r="O40" s="162"/>
      <c r="P40" s="162"/>
      <c r="Q40" s="153">
        <f t="shared" si="8"/>
        <v>0</v>
      </c>
      <c r="R40" s="71"/>
      <c r="S40" s="217"/>
      <c r="T40" s="217"/>
      <c r="U40" s="217"/>
      <c r="V40" s="217"/>
      <c r="W40" s="217"/>
      <c r="X40" s="217"/>
      <c r="Y40" s="217"/>
      <c r="Z40" s="217"/>
      <c r="AA40" s="217"/>
      <c r="AB40" s="217"/>
      <c r="AC40" s="217"/>
      <c r="AD40" s="217"/>
      <c r="AE40" s="217"/>
      <c r="AF40" s="217"/>
      <c r="AG40" s="217"/>
      <c r="AH40" s="217"/>
      <c r="AI40" s="217"/>
      <c r="AJ40" s="217"/>
      <c r="AK40" s="217"/>
      <c r="AL40" s="217"/>
      <c r="AM40" s="217"/>
      <c r="AN40" s="217"/>
      <c r="AO40" s="217"/>
      <c r="AP40" s="217"/>
      <c r="AQ40" s="217"/>
      <c r="AR40" s="217"/>
      <c r="AS40" s="217"/>
      <c r="AT40" s="217"/>
      <c r="AU40" s="217"/>
      <c r="AV40" s="217"/>
      <c r="AW40" s="217"/>
      <c r="AX40" s="217"/>
      <c r="AY40" s="217"/>
      <c r="AZ40" s="217"/>
      <c r="BA40" s="217"/>
      <c r="BB40" s="217"/>
      <c r="BC40" s="217"/>
      <c r="BD40" s="217"/>
      <c r="BE40" s="217"/>
      <c r="BF40" s="217"/>
      <c r="BG40" s="217"/>
      <c r="BH40" s="217"/>
      <c r="BI40" s="217"/>
      <c r="BJ40" s="217"/>
      <c r="BK40" s="217"/>
      <c r="BL40" s="217"/>
      <c r="BM40" s="217"/>
      <c r="BN40" s="217"/>
      <c r="BO40" s="217"/>
      <c r="BP40" s="217"/>
      <c r="BQ40" s="217"/>
      <c r="BR40" s="217"/>
      <c r="BS40" s="217"/>
      <c r="BT40" s="217"/>
      <c r="BU40" s="217"/>
      <c r="BV40" s="217"/>
      <c r="BW40" s="217"/>
      <c r="BX40" s="217"/>
      <c r="BY40" s="217"/>
      <c r="BZ40" s="217"/>
      <c r="CA40" s="217"/>
      <c r="CB40" s="217"/>
      <c r="CC40" s="217"/>
      <c r="CD40" s="217"/>
      <c r="CE40" s="217"/>
      <c r="CF40" s="217"/>
      <c r="CG40" s="217"/>
      <c r="CH40" s="217"/>
      <c r="CI40" s="217"/>
      <c r="CJ40" s="217"/>
      <c r="CK40" s="217"/>
      <c r="CL40" s="217"/>
      <c r="CM40" s="217"/>
      <c r="CN40" s="217"/>
      <c r="CO40" s="217"/>
      <c r="CP40" s="217"/>
      <c r="CQ40" s="217"/>
      <c r="CR40" s="217"/>
      <c r="CS40" s="217"/>
      <c r="CT40" s="217"/>
      <c r="CU40" s="217"/>
      <c r="CV40" s="217"/>
      <c r="CW40" s="217"/>
      <c r="CX40" s="217"/>
      <c r="CY40" s="217"/>
      <c r="CZ40" s="217"/>
      <c r="DA40" s="217"/>
      <c r="DB40" s="217"/>
      <c r="DC40" s="217"/>
      <c r="DD40" s="217"/>
      <c r="DE40" s="217"/>
      <c r="DF40" s="217"/>
      <c r="DG40" s="217"/>
      <c r="DH40" s="217"/>
      <c r="DI40" s="217"/>
      <c r="DJ40" s="217"/>
      <c r="DK40" s="217"/>
      <c r="DL40" s="217"/>
      <c r="DM40" s="217"/>
      <c r="DN40" s="217"/>
      <c r="DO40" s="217"/>
      <c r="DP40" s="217"/>
      <c r="DQ40" s="217"/>
    </row>
    <row r="41" spans="1:121" s="70" customFormat="1" ht="35.1" customHeight="1" x14ac:dyDescent="0.25">
      <c r="A41" s="161">
        <v>4</v>
      </c>
      <c r="B41" s="82" t="s">
        <v>250</v>
      </c>
      <c r="C41" s="83"/>
      <c r="D41" s="86"/>
      <c r="E41" s="162"/>
      <c r="F41" s="162"/>
      <c r="G41" s="162"/>
      <c r="H41" s="162"/>
      <c r="I41" s="162"/>
      <c r="J41" s="162"/>
      <c r="K41" s="162"/>
      <c r="L41" s="162"/>
      <c r="M41" s="162" t="s">
        <v>116</v>
      </c>
      <c r="N41" s="162"/>
      <c r="O41" s="162"/>
      <c r="P41" s="162"/>
      <c r="Q41" s="153">
        <f t="shared" si="8"/>
        <v>0</v>
      </c>
      <c r="R41" s="71"/>
      <c r="S41" s="217"/>
      <c r="T41" s="217"/>
      <c r="U41" s="217"/>
      <c r="V41" s="217"/>
      <c r="W41" s="217"/>
      <c r="X41" s="217"/>
      <c r="Y41" s="217"/>
      <c r="Z41" s="217"/>
      <c r="AA41" s="217"/>
      <c r="AB41" s="217"/>
      <c r="AC41" s="217"/>
      <c r="AD41" s="217"/>
      <c r="AE41" s="217"/>
      <c r="AF41" s="217"/>
      <c r="AG41" s="217"/>
      <c r="AH41" s="217"/>
      <c r="AI41" s="217"/>
      <c r="AJ41" s="217"/>
      <c r="AK41" s="217"/>
      <c r="AL41" s="217"/>
      <c r="AM41" s="217"/>
      <c r="AN41" s="217"/>
      <c r="AO41" s="217"/>
      <c r="AP41" s="217"/>
      <c r="AQ41" s="217"/>
      <c r="AR41" s="217"/>
      <c r="AS41" s="217"/>
      <c r="AT41" s="217"/>
      <c r="AU41" s="217"/>
      <c r="AV41" s="217"/>
      <c r="AW41" s="217"/>
      <c r="AX41" s="217"/>
      <c r="AY41" s="217"/>
      <c r="AZ41" s="217"/>
      <c r="BA41" s="217"/>
      <c r="BB41" s="217"/>
      <c r="BC41" s="217"/>
      <c r="BD41" s="217"/>
      <c r="BE41" s="217"/>
      <c r="BF41" s="217"/>
      <c r="BG41" s="217"/>
      <c r="BH41" s="217"/>
      <c r="BI41" s="217"/>
      <c r="BJ41" s="217"/>
      <c r="BK41" s="217"/>
      <c r="BL41" s="217"/>
      <c r="BM41" s="217"/>
      <c r="BN41" s="217"/>
      <c r="BO41" s="217"/>
      <c r="BP41" s="217"/>
      <c r="BQ41" s="217"/>
      <c r="BR41" s="217"/>
      <c r="BS41" s="217"/>
      <c r="BT41" s="217"/>
      <c r="BU41" s="217"/>
      <c r="BV41" s="217"/>
      <c r="BW41" s="217"/>
      <c r="BX41" s="217"/>
      <c r="BY41" s="217"/>
      <c r="BZ41" s="217"/>
      <c r="CA41" s="217"/>
      <c r="CB41" s="217"/>
      <c r="CC41" s="217"/>
      <c r="CD41" s="217"/>
      <c r="CE41" s="217"/>
      <c r="CF41" s="217"/>
      <c r="CG41" s="217"/>
      <c r="CH41" s="217"/>
      <c r="CI41" s="217"/>
      <c r="CJ41" s="217"/>
      <c r="CK41" s="217"/>
      <c r="CL41" s="217"/>
      <c r="CM41" s="217"/>
      <c r="CN41" s="217"/>
      <c r="CO41" s="217"/>
      <c r="CP41" s="217"/>
      <c r="CQ41" s="217"/>
      <c r="CR41" s="217"/>
      <c r="CS41" s="217"/>
      <c r="CT41" s="217"/>
      <c r="CU41" s="217"/>
      <c r="CV41" s="217"/>
      <c r="CW41" s="217"/>
      <c r="CX41" s="217"/>
      <c r="CY41" s="217"/>
      <c r="CZ41" s="217"/>
      <c r="DA41" s="217"/>
      <c r="DB41" s="217"/>
      <c r="DC41" s="217"/>
      <c r="DD41" s="217"/>
      <c r="DE41" s="217"/>
      <c r="DF41" s="217"/>
      <c r="DG41" s="217"/>
      <c r="DH41" s="217"/>
      <c r="DI41" s="217"/>
      <c r="DJ41" s="217"/>
      <c r="DK41" s="217"/>
      <c r="DL41" s="217"/>
      <c r="DM41" s="217"/>
      <c r="DN41" s="217"/>
      <c r="DO41" s="217"/>
      <c r="DP41" s="217"/>
      <c r="DQ41" s="217"/>
    </row>
    <row r="42" spans="1:121" s="23" customFormat="1" ht="36" customHeight="1" x14ac:dyDescent="0.25">
      <c r="A42" s="161">
        <v>5</v>
      </c>
      <c r="B42" s="82"/>
      <c r="C42" s="83"/>
      <c r="D42" s="84"/>
      <c r="E42" s="162"/>
      <c r="F42" s="162"/>
      <c r="G42" s="162"/>
      <c r="H42" s="162"/>
      <c r="I42" s="162"/>
      <c r="J42" s="162"/>
      <c r="K42" s="162"/>
      <c r="L42" s="162"/>
      <c r="M42" s="162"/>
      <c r="N42" s="184"/>
      <c r="O42" s="184"/>
      <c r="P42" s="184"/>
      <c r="Q42" s="153">
        <f t="shared" si="8"/>
        <v>0</v>
      </c>
      <c r="R42" s="71"/>
      <c r="S42" s="218"/>
      <c r="T42" s="218"/>
      <c r="U42" s="218"/>
      <c r="V42" s="218"/>
      <c r="W42" s="218"/>
      <c r="X42" s="218"/>
      <c r="Y42" s="218"/>
      <c r="Z42" s="218"/>
      <c r="AA42" s="218"/>
      <c r="AB42" s="218"/>
      <c r="AC42" s="218"/>
      <c r="AD42" s="218"/>
      <c r="AE42" s="218"/>
      <c r="AF42" s="218"/>
      <c r="AG42" s="218"/>
      <c r="AH42" s="218"/>
      <c r="AI42" s="218"/>
      <c r="AJ42" s="218"/>
      <c r="AK42" s="218"/>
      <c r="AL42" s="218"/>
      <c r="AM42" s="218"/>
      <c r="AN42" s="218"/>
      <c r="AO42" s="218"/>
      <c r="AP42" s="218"/>
      <c r="AQ42" s="218"/>
      <c r="AR42" s="218"/>
      <c r="AS42" s="218"/>
      <c r="AT42" s="218"/>
      <c r="AU42" s="218"/>
      <c r="AV42" s="218"/>
      <c r="AW42" s="218"/>
      <c r="AX42" s="218"/>
      <c r="AY42" s="218"/>
      <c r="AZ42" s="218"/>
      <c r="BA42" s="218"/>
      <c r="BB42" s="218"/>
      <c r="BC42" s="218"/>
      <c r="BD42" s="218"/>
      <c r="BE42" s="218"/>
      <c r="BF42" s="218"/>
      <c r="BG42" s="218"/>
      <c r="BH42" s="218"/>
      <c r="BI42" s="218"/>
      <c r="BJ42" s="218"/>
      <c r="BK42" s="218"/>
      <c r="BL42" s="218"/>
      <c r="BM42" s="218"/>
      <c r="BN42" s="218"/>
      <c r="BO42" s="218"/>
      <c r="BP42" s="218"/>
      <c r="BQ42" s="218"/>
      <c r="BR42" s="218"/>
      <c r="BS42" s="218"/>
      <c r="BT42" s="218"/>
      <c r="BU42" s="218"/>
      <c r="BV42" s="218"/>
      <c r="BW42" s="218"/>
      <c r="BX42" s="218"/>
      <c r="BY42" s="218"/>
      <c r="BZ42" s="218"/>
      <c r="CA42" s="218"/>
      <c r="CB42" s="218"/>
      <c r="CC42" s="218"/>
      <c r="CD42" s="218"/>
      <c r="CE42" s="218"/>
      <c r="CF42" s="218"/>
      <c r="CG42" s="218"/>
      <c r="CH42" s="218"/>
      <c r="CI42" s="218"/>
      <c r="CJ42" s="218"/>
      <c r="CK42" s="218"/>
      <c r="CL42" s="218"/>
      <c r="CM42" s="218"/>
      <c r="CN42" s="218"/>
      <c r="CO42" s="218"/>
      <c r="CP42" s="218"/>
      <c r="CQ42" s="218"/>
      <c r="CR42" s="218"/>
      <c r="CS42" s="218"/>
      <c r="CT42" s="218"/>
      <c r="CU42" s="218"/>
      <c r="CV42" s="218"/>
      <c r="CW42" s="218"/>
      <c r="CX42" s="218"/>
      <c r="CY42" s="218"/>
      <c r="CZ42" s="218"/>
      <c r="DA42" s="218"/>
      <c r="DB42" s="218"/>
      <c r="DC42" s="218"/>
      <c r="DD42" s="218"/>
      <c r="DE42" s="218"/>
      <c r="DF42" s="218"/>
      <c r="DG42" s="218"/>
      <c r="DH42" s="218"/>
      <c r="DI42" s="218"/>
      <c r="DJ42" s="218"/>
      <c r="DK42" s="218"/>
      <c r="DL42" s="218"/>
      <c r="DM42" s="218"/>
      <c r="DN42" s="218"/>
      <c r="DO42" s="218"/>
      <c r="DP42" s="218"/>
      <c r="DQ42" s="218"/>
    </row>
    <row r="43" spans="1:121" s="70" customFormat="1" x14ac:dyDescent="0.25">
      <c r="A43" s="31"/>
      <c r="B43" s="24" t="s">
        <v>41</v>
      </c>
      <c r="C43" s="60"/>
      <c r="D43" s="30"/>
      <c r="E43" s="189">
        <v>0</v>
      </c>
      <c r="F43" s="189">
        <v>0</v>
      </c>
      <c r="G43" s="189">
        <v>1</v>
      </c>
      <c r="H43" s="189">
        <v>0</v>
      </c>
      <c r="I43" s="189">
        <v>0</v>
      </c>
      <c r="J43" s="189">
        <v>0</v>
      </c>
      <c r="K43" s="189">
        <v>0</v>
      </c>
      <c r="L43" s="189">
        <v>2</v>
      </c>
      <c r="M43" s="177">
        <v>1</v>
      </c>
      <c r="N43" s="177">
        <v>0</v>
      </c>
      <c r="O43" s="177">
        <v>0</v>
      </c>
      <c r="P43" s="177">
        <v>0</v>
      </c>
      <c r="Q43" s="153">
        <f>SUM(E43:P43)</f>
        <v>4</v>
      </c>
      <c r="R43" s="61"/>
      <c r="S43" s="217"/>
      <c r="T43" s="217"/>
      <c r="U43" s="217"/>
      <c r="V43" s="217"/>
      <c r="W43" s="217"/>
      <c r="X43" s="217"/>
      <c r="Y43" s="217"/>
      <c r="Z43" s="217"/>
      <c r="AA43" s="217"/>
      <c r="AB43" s="217"/>
      <c r="AC43" s="217"/>
      <c r="AD43" s="217"/>
      <c r="AE43" s="217"/>
      <c r="AF43" s="217"/>
      <c r="AG43" s="217"/>
      <c r="AH43" s="217"/>
      <c r="AI43" s="217"/>
      <c r="AJ43" s="217"/>
      <c r="AK43" s="217"/>
      <c r="AL43" s="217"/>
      <c r="AM43" s="217"/>
      <c r="AN43" s="217"/>
      <c r="AO43" s="217"/>
      <c r="AP43" s="217"/>
      <c r="AQ43" s="217"/>
      <c r="AR43" s="217"/>
      <c r="AS43" s="217"/>
      <c r="AT43" s="217"/>
      <c r="AU43" s="217"/>
      <c r="AV43" s="217"/>
      <c r="AW43" s="217"/>
      <c r="AX43" s="217"/>
      <c r="AY43" s="217"/>
      <c r="AZ43" s="217"/>
      <c r="BA43" s="217"/>
      <c r="BB43" s="217"/>
      <c r="BC43" s="217"/>
      <c r="BD43" s="217"/>
      <c r="BE43" s="217"/>
      <c r="BF43" s="217"/>
      <c r="BG43" s="217"/>
      <c r="BH43" s="217"/>
      <c r="BI43" s="217"/>
      <c r="BJ43" s="217"/>
      <c r="BK43" s="217"/>
      <c r="BL43" s="217"/>
      <c r="BM43" s="217"/>
      <c r="BN43" s="217"/>
      <c r="BO43" s="217"/>
      <c r="BP43" s="217"/>
      <c r="BQ43" s="217"/>
      <c r="BR43" s="217"/>
      <c r="BS43" s="217"/>
      <c r="BT43" s="217"/>
      <c r="BU43" s="217"/>
      <c r="BV43" s="217"/>
      <c r="BW43" s="217"/>
      <c r="BX43" s="217"/>
      <c r="BY43" s="217"/>
      <c r="BZ43" s="217"/>
      <c r="CA43" s="217"/>
      <c r="CB43" s="217"/>
      <c r="CC43" s="217"/>
      <c r="CD43" s="217"/>
      <c r="CE43" s="217"/>
      <c r="CF43" s="217"/>
      <c r="CG43" s="217"/>
      <c r="CH43" s="217"/>
      <c r="CI43" s="217"/>
      <c r="CJ43" s="217"/>
      <c r="CK43" s="217"/>
      <c r="CL43" s="217"/>
      <c r="CM43" s="217"/>
      <c r="CN43" s="217"/>
      <c r="CO43" s="217"/>
      <c r="CP43" s="217"/>
      <c r="CQ43" s="217"/>
      <c r="CR43" s="217"/>
      <c r="CS43" s="217"/>
      <c r="CT43" s="217"/>
      <c r="CU43" s="217"/>
      <c r="CV43" s="217"/>
      <c r="CW43" s="217"/>
      <c r="CX43" s="217"/>
      <c r="CY43" s="217"/>
      <c r="CZ43" s="217"/>
      <c r="DA43" s="217"/>
      <c r="DB43" s="217"/>
      <c r="DC43" s="217"/>
      <c r="DD43" s="217"/>
      <c r="DE43" s="217"/>
      <c r="DF43" s="217"/>
      <c r="DG43" s="217"/>
      <c r="DH43" s="217"/>
      <c r="DI43" s="217"/>
      <c r="DJ43" s="217"/>
      <c r="DK43" s="217"/>
      <c r="DL43" s="217"/>
      <c r="DM43" s="217"/>
      <c r="DN43" s="217"/>
      <c r="DO43" s="217"/>
      <c r="DP43" s="217"/>
      <c r="DQ43" s="217"/>
    </row>
    <row r="44" spans="1:121" s="70" customFormat="1" x14ac:dyDescent="0.25">
      <c r="A44" s="31"/>
      <c r="B44" s="24" t="s">
        <v>27</v>
      </c>
      <c r="C44" s="61"/>
      <c r="D44" s="25"/>
      <c r="E44" s="188">
        <f>SUM(E38:E42)</f>
        <v>0</v>
      </c>
      <c r="F44" s="188">
        <f>SUM(F38:F42)</f>
        <v>0</v>
      </c>
      <c r="G44" s="188">
        <v>1</v>
      </c>
      <c r="H44" s="188">
        <f>SUM(H38:H42)</f>
        <v>0</v>
      </c>
      <c r="I44" s="188">
        <v>0</v>
      </c>
      <c r="J44" s="188">
        <f>SUM(J38:J42)</f>
        <v>0</v>
      </c>
      <c r="K44" s="188">
        <f>SUM(K38:K42)</f>
        <v>0</v>
      </c>
      <c r="L44" s="188">
        <f>SUM(L38:L42)</f>
        <v>0</v>
      </c>
      <c r="M44" s="188">
        <v>0</v>
      </c>
      <c r="N44" s="188">
        <f>SUM(N38:N42)</f>
        <v>0</v>
      </c>
      <c r="O44" s="188">
        <f>SUM(O38:O42)</f>
        <v>0</v>
      </c>
      <c r="P44" s="188">
        <f>SUM(P38:P42)</f>
        <v>0</v>
      </c>
      <c r="Q44" s="188">
        <f>SUM(E44:P44)</f>
        <v>1</v>
      </c>
      <c r="R44" s="61"/>
      <c r="S44" s="217"/>
      <c r="T44" s="217"/>
      <c r="U44" s="217"/>
      <c r="V44" s="217"/>
      <c r="W44" s="217"/>
      <c r="X44" s="217"/>
      <c r="Y44" s="217"/>
      <c r="Z44" s="217"/>
      <c r="AA44" s="217"/>
      <c r="AB44" s="217"/>
      <c r="AC44" s="217"/>
      <c r="AD44" s="217"/>
      <c r="AE44" s="217"/>
      <c r="AF44" s="217"/>
      <c r="AG44" s="217"/>
      <c r="AH44" s="217"/>
      <c r="AI44" s="217"/>
      <c r="AJ44" s="217"/>
      <c r="AK44" s="217"/>
      <c r="AL44" s="217"/>
      <c r="AM44" s="217"/>
      <c r="AN44" s="217"/>
      <c r="AO44" s="217"/>
      <c r="AP44" s="217"/>
      <c r="AQ44" s="217"/>
      <c r="AR44" s="217"/>
      <c r="AS44" s="217"/>
      <c r="AT44" s="217"/>
      <c r="AU44" s="217"/>
      <c r="AV44" s="217"/>
      <c r="AW44" s="217"/>
      <c r="AX44" s="217"/>
      <c r="AY44" s="217"/>
      <c r="AZ44" s="217"/>
      <c r="BA44" s="217"/>
      <c r="BB44" s="217"/>
      <c r="BC44" s="217"/>
      <c r="BD44" s="217"/>
      <c r="BE44" s="217"/>
      <c r="BF44" s="217"/>
      <c r="BG44" s="217"/>
      <c r="BH44" s="217"/>
      <c r="BI44" s="217"/>
      <c r="BJ44" s="217"/>
      <c r="BK44" s="217"/>
      <c r="BL44" s="217"/>
      <c r="BM44" s="217"/>
      <c r="BN44" s="217"/>
      <c r="BO44" s="217"/>
      <c r="BP44" s="217"/>
      <c r="BQ44" s="217"/>
      <c r="BR44" s="217"/>
      <c r="BS44" s="217"/>
      <c r="BT44" s="217"/>
      <c r="BU44" s="217"/>
      <c r="BV44" s="217"/>
      <c r="BW44" s="217"/>
      <c r="BX44" s="217"/>
      <c r="BY44" s="217"/>
      <c r="BZ44" s="217"/>
      <c r="CA44" s="217"/>
      <c r="CB44" s="217"/>
      <c r="CC44" s="217"/>
      <c r="CD44" s="217"/>
      <c r="CE44" s="217"/>
      <c r="CF44" s="217"/>
      <c r="CG44" s="217"/>
      <c r="CH44" s="217"/>
      <c r="CI44" s="217"/>
      <c r="CJ44" s="217"/>
      <c r="CK44" s="217"/>
      <c r="CL44" s="217"/>
      <c r="CM44" s="217"/>
      <c r="CN44" s="217"/>
      <c r="CO44" s="217"/>
      <c r="CP44" s="217"/>
      <c r="CQ44" s="217"/>
      <c r="CR44" s="217"/>
      <c r="CS44" s="217"/>
      <c r="CT44" s="217"/>
      <c r="CU44" s="217"/>
      <c r="CV44" s="217"/>
      <c r="CW44" s="217"/>
      <c r="CX44" s="217"/>
      <c r="CY44" s="217"/>
      <c r="CZ44" s="217"/>
      <c r="DA44" s="217"/>
      <c r="DB44" s="217"/>
      <c r="DC44" s="217"/>
      <c r="DD44" s="217"/>
      <c r="DE44" s="217"/>
      <c r="DF44" s="217"/>
      <c r="DG44" s="217"/>
      <c r="DH44" s="217"/>
      <c r="DI44" s="217"/>
      <c r="DJ44" s="217"/>
      <c r="DK44" s="217"/>
      <c r="DL44" s="217"/>
      <c r="DM44" s="217"/>
      <c r="DN44" s="217"/>
      <c r="DO44" s="217"/>
      <c r="DP44" s="217"/>
      <c r="DQ44" s="217"/>
    </row>
    <row r="45" spans="1:121" s="70" customFormat="1" x14ac:dyDescent="0.25">
      <c r="A45" s="31"/>
      <c r="B45" s="24" t="s">
        <v>6</v>
      </c>
      <c r="C45" s="61"/>
      <c r="D45" s="26"/>
      <c r="E45" s="27" t="e">
        <f t="shared" ref="E45:Q45" si="9">E44/E43</f>
        <v>#DIV/0!</v>
      </c>
      <c r="F45" s="27" t="e">
        <f t="shared" si="9"/>
        <v>#DIV/0!</v>
      </c>
      <c r="G45" s="27">
        <f t="shared" si="9"/>
        <v>1</v>
      </c>
      <c r="H45" s="27" t="e">
        <f t="shared" si="9"/>
        <v>#DIV/0!</v>
      </c>
      <c r="I45" s="190" t="e">
        <f t="shared" si="9"/>
        <v>#DIV/0!</v>
      </c>
      <c r="J45" s="190" t="e">
        <f t="shared" si="9"/>
        <v>#DIV/0!</v>
      </c>
      <c r="K45" s="27" t="e">
        <f t="shared" si="9"/>
        <v>#DIV/0!</v>
      </c>
      <c r="L45" s="190">
        <f t="shared" si="9"/>
        <v>0</v>
      </c>
      <c r="M45" s="190">
        <f t="shared" si="9"/>
        <v>0</v>
      </c>
      <c r="N45" s="190" t="e">
        <f t="shared" si="9"/>
        <v>#DIV/0!</v>
      </c>
      <c r="O45" s="190" t="e">
        <f t="shared" si="9"/>
        <v>#DIV/0!</v>
      </c>
      <c r="P45" s="190" t="e">
        <f t="shared" si="9"/>
        <v>#DIV/0!</v>
      </c>
      <c r="Q45" s="190">
        <f t="shared" si="9"/>
        <v>0.25</v>
      </c>
      <c r="R45" s="61"/>
      <c r="S45" s="217"/>
      <c r="T45" s="217"/>
      <c r="U45" s="217"/>
      <c r="V45" s="217"/>
      <c r="W45" s="217"/>
      <c r="X45" s="217"/>
      <c r="Y45" s="217"/>
      <c r="Z45" s="217"/>
      <c r="AA45" s="217"/>
      <c r="AB45" s="217"/>
      <c r="AC45" s="217"/>
      <c r="AD45" s="217"/>
      <c r="AE45" s="217"/>
      <c r="AF45" s="217"/>
      <c r="AG45" s="217"/>
      <c r="AH45" s="217"/>
      <c r="AI45" s="217"/>
      <c r="AJ45" s="217"/>
      <c r="AK45" s="217"/>
      <c r="AL45" s="217"/>
      <c r="AM45" s="217"/>
      <c r="AN45" s="217"/>
      <c r="AO45" s="217"/>
      <c r="AP45" s="217"/>
      <c r="AQ45" s="217"/>
      <c r="AR45" s="217"/>
      <c r="AS45" s="217"/>
      <c r="AT45" s="217"/>
      <c r="AU45" s="217"/>
      <c r="AV45" s="217"/>
      <c r="AW45" s="217"/>
      <c r="AX45" s="217"/>
      <c r="AY45" s="217"/>
      <c r="AZ45" s="217"/>
      <c r="BA45" s="217"/>
      <c r="BB45" s="217"/>
      <c r="BC45" s="217"/>
      <c r="BD45" s="217"/>
      <c r="BE45" s="217"/>
      <c r="BF45" s="217"/>
      <c r="BG45" s="217"/>
      <c r="BH45" s="217"/>
      <c r="BI45" s="217"/>
      <c r="BJ45" s="217"/>
      <c r="BK45" s="217"/>
      <c r="BL45" s="217"/>
      <c r="BM45" s="217"/>
      <c r="BN45" s="217"/>
      <c r="BO45" s="217"/>
      <c r="BP45" s="217"/>
      <c r="BQ45" s="217"/>
      <c r="BR45" s="217"/>
      <c r="BS45" s="217"/>
      <c r="BT45" s="217"/>
      <c r="BU45" s="217"/>
      <c r="BV45" s="217"/>
      <c r="BW45" s="217"/>
      <c r="BX45" s="217"/>
      <c r="BY45" s="217"/>
      <c r="BZ45" s="217"/>
      <c r="CA45" s="217"/>
      <c r="CB45" s="217"/>
      <c r="CC45" s="217"/>
      <c r="CD45" s="217"/>
      <c r="CE45" s="217"/>
      <c r="CF45" s="217"/>
      <c r="CG45" s="217"/>
      <c r="CH45" s="217"/>
      <c r="CI45" s="217"/>
      <c r="CJ45" s="217"/>
      <c r="CK45" s="217"/>
      <c r="CL45" s="217"/>
      <c r="CM45" s="217"/>
      <c r="CN45" s="217"/>
      <c r="CO45" s="217"/>
      <c r="CP45" s="217"/>
      <c r="CQ45" s="217"/>
      <c r="CR45" s="217"/>
      <c r="CS45" s="217"/>
      <c r="CT45" s="217"/>
      <c r="CU45" s="217"/>
      <c r="CV45" s="217"/>
      <c r="CW45" s="217"/>
      <c r="CX45" s="217"/>
      <c r="CY45" s="217"/>
      <c r="CZ45" s="217"/>
      <c r="DA45" s="217"/>
      <c r="DB45" s="217"/>
      <c r="DC45" s="217"/>
      <c r="DD45" s="217"/>
      <c r="DE45" s="217"/>
      <c r="DF45" s="217"/>
      <c r="DG45" s="217"/>
      <c r="DH45" s="217"/>
      <c r="DI45" s="217"/>
      <c r="DJ45" s="217"/>
      <c r="DK45" s="217"/>
      <c r="DL45" s="217"/>
      <c r="DM45" s="217"/>
      <c r="DN45" s="217"/>
      <c r="DO45" s="217"/>
      <c r="DP45" s="217"/>
      <c r="DQ45" s="217"/>
    </row>
    <row r="46" spans="1:121" ht="34.9" customHeight="1" x14ac:dyDescent="0.25">
      <c r="A46" s="251" t="s">
        <v>31</v>
      </c>
      <c r="B46" s="242" t="s">
        <v>236</v>
      </c>
      <c r="C46" s="250"/>
      <c r="D46" s="243"/>
      <c r="E46" s="243"/>
      <c r="F46" s="243"/>
      <c r="G46" s="243"/>
      <c r="H46" s="243"/>
      <c r="I46" s="243"/>
      <c r="J46" s="243"/>
      <c r="K46" s="243"/>
      <c r="L46" s="243"/>
      <c r="M46" s="243"/>
      <c r="N46" s="243"/>
      <c r="O46" s="243"/>
      <c r="P46" s="243"/>
      <c r="Q46" s="243"/>
      <c r="R46" s="244"/>
      <c r="S46" s="217"/>
      <c r="T46" s="217"/>
      <c r="U46" s="217"/>
      <c r="V46" s="217"/>
      <c r="W46" s="217"/>
      <c r="X46" s="217"/>
      <c r="Y46" s="217"/>
      <c r="Z46" s="217"/>
      <c r="AA46" s="217"/>
      <c r="AB46" s="217"/>
      <c r="AC46" s="217"/>
      <c r="AD46" s="217"/>
      <c r="AE46" s="217"/>
      <c r="AF46" s="217"/>
      <c r="AG46" s="217"/>
      <c r="AH46" s="217"/>
      <c r="AI46" s="217"/>
      <c r="AJ46" s="217"/>
      <c r="AK46" s="217"/>
      <c r="AL46" s="217"/>
      <c r="AM46" s="217"/>
      <c r="AN46" s="217"/>
      <c r="AO46" s="217"/>
      <c r="AP46" s="217"/>
      <c r="AQ46" s="217"/>
      <c r="AR46" s="217"/>
      <c r="AS46" s="217"/>
      <c r="AT46" s="217"/>
      <c r="AU46" s="217"/>
      <c r="AV46" s="217"/>
      <c r="AW46" s="217"/>
      <c r="AX46" s="217"/>
      <c r="AY46" s="217"/>
      <c r="AZ46" s="217"/>
      <c r="BA46" s="217"/>
      <c r="BB46" s="217"/>
      <c r="BC46" s="217"/>
      <c r="BD46" s="217"/>
      <c r="BE46" s="217"/>
      <c r="BF46" s="217"/>
      <c r="BG46" s="217"/>
      <c r="BH46" s="217"/>
      <c r="BI46" s="217"/>
      <c r="BJ46" s="217"/>
      <c r="BK46" s="217"/>
      <c r="BL46" s="217"/>
      <c r="BM46" s="217"/>
      <c r="BN46" s="217"/>
      <c r="BO46" s="217"/>
      <c r="BP46" s="217"/>
      <c r="BQ46" s="217"/>
      <c r="BR46" s="217"/>
      <c r="BS46" s="217"/>
      <c r="BT46" s="217"/>
      <c r="BU46" s="217"/>
      <c r="BV46" s="217"/>
      <c r="BW46" s="217"/>
      <c r="BX46" s="217"/>
      <c r="BY46" s="217"/>
      <c r="BZ46" s="217"/>
      <c r="CA46" s="217"/>
      <c r="CB46" s="217"/>
      <c r="CC46" s="217"/>
      <c r="CD46" s="217"/>
      <c r="CE46" s="217"/>
      <c r="CF46" s="217"/>
      <c r="CG46" s="217"/>
      <c r="CH46" s="217"/>
      <c r="CI46" s="217"/>
      <c r="CJ46" s="217"/>
      <c r="CK46" s="217"/>
      <c r="CL46" s="217"/>
      <c r="CM46" s="217"/>
      <c r="CN46" s="217"/>
      <c r="CO46" s="217"/>
      <c r="CP46" s="217"/>
      <c r="CQ46" s="217"/>
      <c r="CR46" s="217"/>
      <c r="CS46" s="217"/>
      <c r="CT46" s="217"/>
      <c r="CU46" s="217"/>
      <c r="CV46" s="217"/>
      <c r="CW46" s="217"/>
      <c r="CX46" s="217"/>
      <c r="CY46" s="217"/>
      <c r="CZ46" s="217"/>
      <c r="DA46" s="217"/>
      <c r="DB46" s="217"/>
      <c r="DC46" s="217"/>
      <c r="DD46" s="217"/>
      <c r="DE46" s="217"/>
      <c r="DF46" s="217"/>
      <c r="DG46" s="217"/>
      <c r="DH46" s="217"/>
      <c r="DI46" s="217"/>
      <c r="DJ46" s="217"/>
      <c r="DK46" s="217"/>
      <c r="DL46" s="217"/>
      <c r="DM46" s="217"/>
      <c r="DN46" s="217"/>
      <c r="DO46" s="217"/>
      <c r="DP46" s="217"/>
      <c r="DQ46" s="217"/>
    </row>
    <row r="47" spans="1:121" ht="36.6" customHeight="1" x14ac:dyDescent="0.25">
      <c r="A47" s="153">
        <v>1</v>
      </c>
      <c r="B47" s="100" t="s">
        <v>251</v>
      </c>
      <c r="C47" s="234" t="s">
        <v>319</v>
      </c>
      <c r="D47" s="29"/>
      <c r="E47" s="186">
        <v>1</v>
      </c>
      <c r="F47" s="186"/>
      <c r="G47" s="187"/>
      <c r="H47" s="186"/>
      <c r="I47" s="186"/>
      <c r="J47" s="186"/>
      <c r="K47" s="186"/>
      <c r="L47" s="186"/>
      <c r="M47" s="153"/>
      <c r="N47" s="153"/>
      <c r="O47" s="153"/>
      <c r="P47" s="153"/>
      <c r="Q47" s="153">
        <f t="shared" ref="Q47:Q50" si="10">SUM(E47:P47)</f>
        <v>1</v>
      </c>
      <c r="R47" s="59"/>
      <c r="S47" s="217"/>
      <c r="T47" s="217"/>
      <c r="U47" s="217"/>
      <c r="V47" s="217"/>
      <c r="W47" s="217"/>
      <c r="X47" s="217"/>
      <c r="Y47" s="217"/>
      <c r="Z47" s="217"/>
      <c r="AA47" s="217"/>
      <c r="AB47" s="217"/>
      <c r="AC47" s="217"/>
      <c r="AD47" s="217"/>
      <c r="AE47" s="217"/>
      <c r="AF47" s="217"/>
      <c r="AG47" s="217"/>
      <c r="AH47" s="217"/>
      <c r="AI47" s="217"/>
      <c r="AJ47" s="217"/>
      <c r="AK47" s="217"/>
      <c r="AL47" s="217"/>
      <c r="AM47" s="217"/>
      <c r="AN47" s="217"/>
      <c r="AO47" s="217"/>
      <c r="AP47" s="217"/>
      <c r="AQ47" s="217"/>
      <c r="AR47" s="217"/>
      <c r="AS47" s="217"/>
      <c r="AT47" s="217"/>
      <c r="AU47" s="217"/>
      <c r="AV47" s="217"/>
      <c r="AW47" s="217"/>
      <c r="AX47" s="217"/>
      <c r="AY47" s="217"/>
      <c r="AZ47" s="217"/>
      <c r="BA47" s="217"/>
      <c r="BB47" s="217"/>
      <c r="BC47" s="217"/>
      <c r="BD47" s="217"/>
      <c r="BE47" s="217"/>
      <c r="BF47" s="217"/>
      <c r="BG47" s="217"/>
      <c r="BH47" s="217"/>
      <c r="BI47" s="217"/>
      <c r="BJ47" s="217"/>
      <c r="BK47" s="217"/>
      <c r="BL47" s="217"/>
      <c r="BM47" s="217"/>
      <c r="BN47" s="217"/>
      <c r="BO47" s="217"/>
      <c r="BP47" s="217"/>
      <c r="BQ47" s="217"/>
      <c r="BR47" s="217"/>
      <c r="BS47" s="217"/>
      <c r="BT47" s="217"/>
      <c r="BU47" s="217"/>
      <c r="BV47" s="217"/>
      <c r="BW47" s="217"/>
      <c r="BX47" s="217"/>
      <c r="BY47" s="217"/>
      <c r="BZ47" s="217"/>
      <c r="CA47" s="217"/>
      <c r="CB47" s="217"/>
      <c r="CC47" s="217"/>
      <c r="CD47" s="217"/>
      <c r="CE47" s="217"/>
      <c r="CF47" s="217"/>
      <c r="CG47" s="217"/>
      <c r="CH47" s="217"/>
      <c r="CI47" s="217"/>
      <c r="CJ47" s="217"/>
      <c r="CK47" s="217"/>
      <c r="CL47" s="217"/>
      <c r="CM47" s="217"/>
      <c r="CN47" s="217"/>
      <c r="CO47" s="217"/>
      <c r="CP47" s="217"/>
      <c r="CQ47" s="217"/>
      <c r="CR47" s="217"/>
      <c r="CS47" s="217"/>
      <c r="CT47" s="217"/>
      <c r="CU47" s="217"/>
      <c r="CV47" s="217"/>
      <c r="CW47" s="217"/>
      <c r="CX47" s="217"/>
      <c r="CY47" s="217"/>
      <c r="CZ47" s="217"/>
      <c r="DA47" s="217"/>
      <c r="DB47" s="217"/>
      <c r="DC47" s="217"/>
      <c r="DD47" s="217"/>
      <c r="DE47" s="217"/>
      <c r="DF47" s="217"/>
      <c r="DG47" s="217"/>
      <c r="DH47" s="217"/>
      <c r="DI47" s="217"/>
      <c r="DJ47" s="217"/>
      <c r="DK47" s="217"/>
      <c r="DL47" s="217"/>
      <c r="DM47" s="217"/>
      <c r="DN47" s="217"/>
      <c r="DO47" s="217"/>
      <c r="DP47" s="217"/>
      <c r="DQ47" s="217"/>
    </row>
    <row r="48" spans="1:121" ht="36.6" customHeight="1" x14ac:dyDescent="0.25">
      <c r="A48" s="153">
        <v>2</v>
      </c>
      <c r="B48" s="100" t="s">
        <v>252</v>
      </c>
      <c r="C48" s="234" t="s">
        <v>115</v>
      </c>
      <c r="D48" s="29"/>
      <c r="E48" s="186"/>
      <c r="F48" s="186"/>
      <c r="G48" s="187"/>
      <c r="H48" s="186"/>
      <c r="I48" s="186"/>
      <c r="J48" s="185"/>
      <c r="K48" s="186"/>
      <c r="L48" s="186"/>
      <c r="M48" s="186" t="s">
        <v>116</v>
      </c>
      <c r="N48" s="153"/>
      <c r="O48" s="153"/>
      <c r="P48" s="153"/>
      <c r="Q48" s="153">
        <f t="shared" si="10"/>
        <v>0</v>
      </c>
      <c r="R48" s="59"/>
      <c r="S48" s="217"/>
      <c r="T48" s="217"/>
      <c r="U48" s="217"/>
      <c r="V48" s="217"/>
      <c r="W48" s="217"/>
      <c r="X48" s="217"/>
      <c r="Y48" s="217"/>
      <c r="Z48" s="217"/>
      <c r="AA48" s="217"/>
      <c r="AB48" s="217"/>
      <c r="AC48" s="217"/>
      <c r="AD48" s="217"/>
      <c r="AE48" s="217"/>
      <c r="AF48" s="217"/>
      <c r="AG48" s="217"/>
      <c r="AH48" s="217"/>
      <c r="AI48" s="217"/>
      <c r="AJ48" s="217"/>
      <c r="AK48" s="217"/>
      <c r="AL48" s="217"/>
      <c r="AM48" s="217"/>
      <c r="AN48" s="217"/>
      <c r="AO48" s="217"/>
      <c r="AP48" s="217"/>
      <c r="AQ48" s="217"/>
      <c r="AR48" s="217"/>
      <c r="AS48" s="217"/>
      <c r="AT48" s="217"/>
      <c r="AU48" s="217"/>
      <c r="AV48" s="217"/>
      <c r="AW48" s="217"/>
      <c r="AX48" s="217"/>
      <c r="AY48" s="217"/>
      <c r="AZ48" s="217"/>
      <c r="BA48" s="217"/>
      <c r="BB48" s="217"/>
      <c r="BC48" s="217"/>
      <c r="BD48" s="217"/>
      <c r="BE48" s="217"/>
      <c r="BF48" s="217"/>
      <c r="BG48" s="217"/>
      <c r="BH48" s="217"/>
      <c r="BI48" s="217"/>
      <c r="BJ48" s="217"/>
      <c r="BK48" s="217"/>
      <c r="BL48" s="217"/>
      <c r="BM48" s="217"/>
      <c r="BN48" s="217"/>
      <c r="BO48" s="217"/>
      <c r="BP48" s="217"/>
      <c r="BQ48" s="217"/>
      <c r="BR48" s="217"/>
      <c r="BS48" s="217"/>
      <c r="BT48" s="217"/>
      <c r="BU48" s="217"/>
      <c r="BV48" s="217"/>
      <c r="BW48" s="217"/>
      <c r="BX48" s="217"/>
      <c r="BY48" s="217"/>
      <c r="BZ48" s="217"/>
      <c r="CA48" s="217"/>
      <c r="CB48" s="217"/>
      <c r="CC48" s="217"/>
      <c r="CD48" s="217"/>
      <c r="CE48" s="217"/>
      <c r="CF48" s="217"/>
      <c r="CG48" s="217"/>
      <c r="CH48" s="217"/>
      <c r="CI48" s="217"/>
      <c r="CJ48" s="217"/>
      <c r="CK48" s="217"/>
      <c r="CL48" s="217"/>
      <c r="CM48" s="217"/>
      <c r="CN48" s="217"/>
      <c r="CO48" s="217"/>
      <c r="CP48" s="217"/>
      <c r="CQ48" s="217"/>
      <c r="CR48" s="217"/>
      <c r="CS48" s="217"/>
      <c r="CT48" s="217"/>
      <c r="CU48" s="217"/>
      <c r="CV48" s="217"/>
      <c r="CW48" s="217"/>
      <c r="CX48" s="217"/>
      <c r="CY48" s="217"/>
      <c r="CZ48" s="217"/>
      <c r="DA48" s="217"/>
      <c r="DB48" s="217"/>
      <c r="DC48" s="217"/>
      <c r="DD48" s="217"/>
      <c r="DE48" s="217"/>
      <c r="DF48" s="217"/>
      <c r="DG48" s="217"/>
      <c r="DH48" s="217"/>
      <c r="DI48" s="217"/>
      <c r="DJ48" s="217"/>
      <c r="DK48" s="217"/>
      <c r="DL48" s="217"/>
      <c r="DM48" s="217"/>
      <c r="DN48" s="217"/>
      <c r="DO48" s="217"/>
      <c r="DP48" s="217"/>
      <c r="DQ48" s="217"/>
    </row>
    <row r="49" spans="1:804" ht="36.6" customHeight="1" x14ac:dyDescent="0.25">
      <c r="A49" s="153">
        <v>3</v>
      </c>
      <c r="B49" s="100"/>
      <c r="C49" s="234"/>
      <c r="D49" s="29"/>
      <c r="E49" s="186"/>
      <c r="F49" s="186"/>
      <c r="G49" s="186"/>
      <c r="H49" s="186"/>
      <c r="I49" s="186"/>
      <c r="J49" s="186"/>
      <c r="K49" s="186"/>
      <c r="L49" s="186"/>
      <c r="M49" s="153"/>
      <c r="N49" s="153"/>
      <c r="O49" s="153"/>
      <c r="P49" s="153"/>
      <c r="Q49" s="153">
        <f t="shared" si="10"/>
        <v>0</v>
      </c>
      <c r="R49" s="59"/>
      <c r="S49" s="217"/>
      <c r="T49" s="217"/>
      <c r="U49" s="217"/>
      <c r="V49" s="217"/>
      <c r="W49" s="217"/>
      <c r="X49" s="217"/>
      <c r="Y49" s="217"/>
      <c r="Z49" s="217"/>
      <c r="AA49" s="217"/>
      <c r="AB49" s="217"/>
      <c r="AC49" s="217"/>
      <c r="AD49" s="217"/>
      <c r="AE49" s="217"/>
      <c r="AF49" s="217"/>
      <c r="AG49" s="217"/>
      <c r="AH49" s="217"/>
      <c r="AI49" s="217"/>
      <c r="AJ49" s="217"/>
      <c r="AK49" s="217"/>
      <c r="AL49" s="217"/>
      <c r="AM49" s="217"/>
      <c r="AN49" s="217"/>
      <c r="AO49" s="217"/>
      <c r="AP49" s="217"/>
      <c r="AQ49" s="217"/>
      <c r="AR49" s="217"/>
      <c r="AS49" s="217"/>
      <c r="AT49" s="217"/>
      <c r="AU49" s="217"/>
      <c r="AV49" s="217"/>
      <c r="AW49" s="217"/>
      <c r="AX49" s="217"/>
      <c r="AY49" s="217"/>
      <c r="AZ49" s="217"/>
      <c r="BA49" s="217"/>
      <c r="BB49" s="217"/>
      <c r="BC49" s="217"/>
      <c r="BD49" s="217"/>
      <c r="BE49" s="217"/>
      <c r="BF49" s="217"/>
      <c r="BG49" s="217"/>
      <c r="BH49" s="217"/>
      <c r="BI49" s="217"/>
      <c r="BJ49" s="217"/>
      <c r="BK49" s="217"/>
      <c r="BL49" s="217"/>
      <c r="BM49" s="217"/>
      <c r="BN49" s="217"/>
      <c r="BO49" s="217"/>
      <c r="BP49" s="217"/>
      <c r="BQ49" s="217"/>
      <c r="BR49" s="217"/>
      <c r="BS49" s="217"/>
      <c r="BT49" s="217"/>
      <c r="BU49" s="217"/>
      <c r="BV49" s="217"/>
      <c r="BW49" s="217"/>
      <c r="BX49" s="217"/>
      <c r="BY49" s="217"/>
      <c r="BZ49" s="217"/>
      <c r="CA49" s="217"/>
      <c r="CB49" s="217"/>
      <c r="CC49" s="217"/>
      <c r="CD49" s="217"/>
      <c r="CE49" s="217"/>
      <c r="CF49" s="217"/>
      <c r="CG49" s="217"/>
      <c r="CH49" s="217"/>
      <c r="CI49" s="217"/>
      <c r="CJ49" s="217"/>
      <c r="CK49" s="217"/>
      <c r="CL49" s="217"/>
      <c r="CM49" s="217"/>
      <c r="CN49" s="217"/>
      <c r="CO49" s="217"/>
      <c r="CP49" s="217"/>
      <c r="CQ49" s="217"/>
      <c r="CR49" s="217"/>
      <c r="CS49" s="217"/>
      <c r="CT49" s="217"/>
      <c r="CU49" s="217"/>
      <c r="CV49" s="217"/>
      <c r="CW49" s="217"/>
      <c r="CX49" s="217"/>
      <c r="CY49" s="217"/>
      <c r="CZ49" s="217"/>
      <c r="DA49" s="217"/>
      <c r="DB49" s="217"/>
      <c r="DC49" s="217"/>
      <c r="DD49" s="217"/>
      <c r="DE49" s="217"/>
      <c r="DF49" s="217"/>
      <c r="DG49" s="217"/>
      <c r="DH49" s="217"/>
      <c r="DI49" s="217"/>
      <c r="DJ49" s="217"/>
      <c r="DK49" s="217"/>
      <c r="DL49" s="217"/>
      <c r="DM49" s="217"/>
      <c r="DN49" s="217"/>
      <c r="DO49" s="217"/>
      <c r="DP49" s="217"/>
      <c r="DQ49" s="217"/>
    </row>
    <row r="50" spans="1:804" ht="36.6" customHeight="1" x14ac:dyDescent="0.25">
      <c r="A50" s="153">
        <v>4</v>
      </c>
      <c r="B50" s="179"/>
      <c r="C50" s="234"/>
      <c r="D50" s="29"/>
      <c r="E50" s="186"/>
      <c r="F50" s="186"/>
      <c r="G50" s="186"/>
      <c r="H50" s="186"/>
      <c r="I50" s="186"/>
      <c r="J50" s="186"/>
      <c r="K50" s="186"/>
      <c r="L50" s="186"/>
      <c r="M50" s="153"/>
      <c r="N50" s="153"/>
      <c r="O50" s="153"/>
      <c r="P50" s="153"/>
      <c r="Q50" s="153">
        <f t="shared" si="10"/>
        <v>0</v>
      </c>
      <c r="R50" s="59"/>
      <c r="S50" s="217"/>
      <c r="T50" s="217"/>
      <c r="U50" s="217"/>
      <c r="V50" s="217"/>
      <c r="W50" s="217"/>
      <c r="X50" s="217"/>
      <c r="Y50" s="217"/>
      <c r="Z50" s="217"/>
      <c r="AA50" s="217"/>
      <c r="AB50" s="217"/>
      <c r="AC50" s="217"/>
      <c r="AD50" s="217"/>
      <c r="AE50" s="217"/>
      <c r="AF50" s="217"/>
      <c r="AG50" s="217"/>
      <c r="AH50" s="217"/>
      <c r="AI50" s="217"/>
      <c r="AJ50" s="217"/>
      <c r="AK50" s="217"/>
      <c r="AL50" s="217"/>
      <c r="AM50" s="217"/>
      <c r="AN50" s="217"/>
      <c r="AO50" s="217"/>
      <c r="AP50" s="217"/>
      <c r="AQ50" s="217"/>
      <c r="AR50" s="217"/>
      <c r="AS50" s="217"/>
      <c r="AT50" s="217"/>
      <c r="AU50" s="217"/>
      <c r="AV50" s="217"/>
      <c r="AW50" s="217"/>
      <c r="AX50" s="217"/>
      <c r="AY50" s="217"/>
      <c r="AZ50" s="217"/>
      <c r="BA50" s="217"/>
      <c r="BB50" s="217"/>
      <c r="BC50" s="217"/>
      <c r="BD50" s="217"/>
      <c r="BE50" s="217"/>
      <c r="BF50" s="217"/>
      <c r="BG50" s="217"/>
      <c r="BH50" s="217"/>
      <c r="BI50" s="217"/>
      <c r="BJ50" s="217"/>
      <c r="BK50" s="217"/>
      <c r="BL50" s="217"/>
      <c r="BM50" s="217"/>
      <c r="BN50" s="217"/>
      <c r="BO50" s="217"/>
      <c r="BP50" s="217"/>
      <c r="BQ50" s="217"/>
      <c r="BR50" s="217"/>
      <c r="BS50" s="217"/>
      <c r="BT50" s="217"/>
      <c r="BU50" s="217"/>
      <c r="BV50" s="217"/>
      <c r="BW50" s="217"/>
      <c r="BX50" s="217"/>
      <c r="BY50" s="217"/>
      <c r="BZ50" s="217"/>
      <c r="CA50" s="217"/>
      <c r="CB50" s="217"/>
      <c r="CC50" s="217"/>
      <c r="CD50" s="217"/>
      <c r="CE50" s="217"/>
      <c r="CF50" s="217"/>
      <c r="CG50" s="217"/>
      <c r="CH50" s="217"/>
      <c r="CI50" s="217"/>
      <c r="CJ50" s="217"/>
      <c r="CK50" s="217"/>
      <c r="CL50" s="217"/>
      <c r="CM50" s="217"/>
      <c r="CN50" s="217"/>
      <c r="CO50" s="217"/>
      <c r="CP50" s="217"/>
      <c r="CQ50" s="217"/>
      <c r="CR50" s="217"/>
      <c r="CS50" s="217"/>
      <c r="CT50" s="217"/>
      <c r="CU50" s="217"/>
      <c r="CV50" s="217"/>
      <c r="CW50" s="217"/>
      <c r="CX50" s="217"/>
      <c r="CY50" s="217"/>
      <c r="CZ50" s="217"/>
      <c r="DA50" s="217"/>
      <c r="DB50" s="217"/>
      <c r="DC50" s="217"/>
      <c r="DD50" s="217"/>
      <c r="DE50" s="217"/>
      <c r="DF50" s="217"/>
      <c r="DG50" s="217"/>
      <c r="DH50" s="217"/>
      <c r="DI50" s="217"/>
      <c r="DJ50" s="217"/>
      <c r="DK50" s="217"/>
      <c r="DL50" s="217"/>
      <c r="DM50" s="217"/>
      <c r="DN50" s="217"/>
      <c r="DO50" s="217"/>
      <c r="DP50" s="217"/>
      <c r="DQ50" s="217"/>
    </row>
    <row r="51" spans="1:804" s="23" customFormat="1" ht="36.6" customHeight="1" x14ac:dyDescent="0.25">
      <c r="A51" s="153">
        <v>5</v>
      </c>
      <c r="B51" s="142"/>
      <c r="C51" s="234"/>
      <c r="D51" s="29"/>
      <c r="E51" s="186"/>
      <c r="F51" s="186"/>
      <c r="G51" s="186"/>
      <c r="H51" s="186"/>
      <c r="I51" s="186"/>
      <c r="J51" s="186"/>
      <c r="K51" s="186"/>
      <c r="L51" s="186"/>
      <c r="M51" s="153"/>
      <c r="N51" s="153"/>
      <c r="O51" s="153"/>
      <c r="P51" s="153"/>
      <c r="Q51" s="153">
        <f>SUM(E51:P51)</f>
        <v>0</v>
      </c>
      <c r="R51" s="59"/>
      <c r="S51" s="218"/>
      <c r="T51" s="218"/>
      <c r="U51" s="218"/>
      <c r="V51" s="218"/>
      <c r="W51" s="218"/>
      <c r="X51" s="218"/>
      <c r="Y51" s="218"/>
      <c r="Z51" s="218"/>
      <c r="AA51" s="218"/>
      <c r="AB51" s="218"/>
      <c r="AC51" s="218"/>
      <c r="AD51" s="218"/>
      <c r="AE51" s="218"/>
      <c r="AF51" s="218"/>
      <c r="AG51" s="218"/>
      <c r="AH51" s="218"/>
      <c r="AI51" s="218"/>
      <c r="AJ51" s="218"/>
      <c r="AK51" s="218"/>
      <c r="AL51" s="218"/>
      <c r="AM51" s="218"/>
      <c r="AN51" s="218"/>
      <c r="AO51" s="218"/>
      <c r="AP51" s="218"/>
      <c r="AQ51" s="218"/>
      <c r="AR51" s="218"/>
      <c r="AS51" s="218"/>
      <c r="AT51" s="218"/>
      <c r="AU51" s="218"/>
      <c r="AV51" s="218"/>
      <c r="AW51" s="218"/>
      <c r="AX51" s="218"/>
      <c r="AY51" s="218"/>
      <c r="AZ51" s="218"/>
      <c r="BA51" s="218"/>
      <c r="BB51" s="218"/>
      <c r="BC51" s="218"/>
      <c r="BD51" s="218"/>
      <c r="BE51" s="218"/>
      <c r="BF51" s="218"/>
      <c r="BG51" s="218"/>
      <c r="BH51" s="218"/>
      <c r="BI51" s="218"/>
      <c r="BJ51" s="218"/>
      <c r="BK51" s="218"/>
      <c r="BL51" s="218"/>
      <c r="BM51" s="218"/>
      <c r="BN51" s="218"/>
      <c r="BO51" s="218"/>
      <c r="BP51" s="218"/>
      <c r="BQ51" s="218"/>
      <c r="BR51" s="218"/>
      <c r="BS51" s="218"/>
      <c r="BT51" s="218"/>
      <c r="BU51" s="218"/>
      <c r="BV51" s="218"/>
      <c r="BW51" s="218"/>
      <c r="BX51" s="218"/>
      <c r="BY51" s="218"/>
      <c r="BZ51" s="218"/>
      <c r="CA51" s="218"/>
      <c r="CB51" s="218"/>
      <c r="CC51" s="218"/>
      <c r="CD51" s="218"/>
      <c r="CE51" s="218"/>
      <c r="CF51" s="218"/>
      <c r="CG51" s="218"/>
      <c r="CH51" s="218"/>
      <c r="CI51" s="218"/>
      <c r="CJ51" s="218"/>
      <c r="CK51" s="218"/>
      <c r="CL51" s="218"/>
      <c r="CM51" s="218"/>
      <c r="CN51" s="218"/>
      <c r="CO51" s="218"/>
      <c r="CP51" s="218"/>
      <c r="CQ51" s="218"/>
      <c r="CR51" s="218"/>
      <c r="CS51" s="218"/>
      <c r="CT51" s="218"/>
      <c r="CU51" s="218"/>
      <c r="CV51" s="218"/>
      <c r="CW51" s="218"/>
      <c r="CX51" s="218"/>
      <c r="CY51" s="218"/>
      <c r="CZ51" s="218"/>
      <c r="DA51" s="218"/>
      <c r="DB51" s="218"/>
      <c r="DC51" s="218"/>
      <c r="DD51" s="218"/>
      <c r="DE51" s="218"/>
      <c r="DF51" s="218"/>
      <c r="DG51" s="218"/>
      <c r="DH51" s="218"/>
      <c r="DI51" s="218"/>
      <c r="DJ51" s="218"/>
      <c r="DK51" s="218"/>
      <c r="DL51" s="218"/>
      <c r="DM51" s="218"/>
      <c r="DN51" s="218"/>
      <c r="DO51" s="218"/>
      <c r="DP51" s="218"/>
      <c r="DQ51" s="218"/>
    </row>
    <row r="52" spans="1:804" s="70" customFormat="1" x14ac:dyDescent="0.25">
      <c r="A52" s="31"/>
      <c r="B52" s="24" t="s">
        <v>41</v>
      </c>
      <c r="C52" s="60"/>
      <c r="D52" s="30"/>
      <c r="E52" s="189">
        <v>1</v>
      </c>
      <c r="F52" s="189">
        <v>0</v>
      </c>
      <c r="G52" s="189">
        <v>0</v>
      </c>
      <c r="H52" s="189">
        <v>0</v>
      </c>
      <c r="I52" s="189">
        <v>0</v>
      </c>
      <c r="J52" s="189">
        <v>0</v>
      </c>
      <c r="K52" s="189">
        <v>0</v>
      </c>
      <c r="L52" s="189">
        <v>0</v>
      </c>
      <c r="M52" s="189">
        <v>1</v>
      </c>
      <c r="N52" s="189">
        <v>0</v>
      </c>
      <c r="O52" s="189">
        <v>0</v>
      </c>
      <c r="P52" s="189">
        <v>0</v>
      </c>
      <c r="Q52" s="153">
        <f>SUM(E52:P52)</f>
        <v>2</v>
      </c>
      <c r="R52" s="61"/>
      <c r="S52" s="217"/>
      <c r="T52" s="217"/>
      <c r="U52" s="217"/>
      <c r="V52" s="217"/>
      <c r="W52" s="217"/>
      <c r="X52" s="217"/>
      <c r="Y52" s="217"/>
      <c r="Z52" s="217"/>
      <c r="AA52" s="217"/>
      <c r="AB52" s="217"/>
      <c r="AC52" s="217"/>
      <c r="AD52" s="217"/>
      <c r="AE52" s="217"/>
      <c r="AF52" s="217"/>
      <c r="AG52" s="217"/>
      <c r="AH52" s="217"/>
      <c r="AI52" s="217"/>
      <c r="AJ52" s="217"/>
      <c r="AK52" s="217"/>
      <c r="AL52" s="217"/>
      <c r="AM52" s="217"/>
      <c r="AN52" s="217"/>
      <c r="AO52" s="217"/>
      <c r="AP52" s="217"/>
      <c r="AQ52" s="217"/>
      <c r="AR52" s="217"/>
      <c r="AS52" s="217"/>
      <c r="AT52" s="217"/>
      <c r="AU52" s="217"/>
      <c r="AV52" s="217"/>
      <c r="AW52" s="217"/>
      <c r="AX52" s="217"/>
      <c r="AY52" s="217"/>
      <c r="AZ52" s="217"/>
      <c r="BA52" s="217"/>
      <c r="BB52" s="217"/>
      <c r="BC52" s="217"/>
      <c r="BD52" s="217"/>
      <c r="BE52" s="217"/>
      <c r="BF52" s="217"/>
      <c r="BG52" s="217"/>
      <c r="BH52" s="217"/>
      <c r="BI52" s="217"/>
      <c r="BJ52" s="217"/>
      <c r="BK52" s="217"/>
      <c r="BL52" s="217"/>
      <c r="BM52" s="217"/>
      <c r="BN52" s="217"/>
      <c r="BO52" s="217"/>
      <c r="BP52" s="217"/>
      <c r="BQ52" s="217"/>
      <c r="BR52" s="217"/>
      <c r="BS52" s="217"/>
      <c r="BT52" s="217"/>
      <c r="BU52" s="217"/>
      <c r="BV52" s="217"/>
      <c r="BW52" s="217"/>
      <c r="BX52" s="217"/>
      <c r="BY52" s="217"/>
      <c r="BZ52" s="217"/>
      <c r="CA52" s="217"/>
      <c r="CB52" s="217"/>
      <c r="CC52" s="217"/>
      <c r="CD52" s="217"/>
      <c r="CE52" s="217"/>
      <c r="CF52" s="217"/>
      <c r="CG52" s="217"/>
      <c r="CH52" s="217"/>
      <c r="CI52" s="217"/>
      <c r="CJ52" s="217"/>
      <c r="CK52" s="217"/>
      <c r="CL52" s="217"/>
      <c r="CM52" s="217"/>
      <c r="CN52" s="217"/>
      <c r="CO52" s="217"/>
      <c r="CP52" s="217"/>
      <c r="CQ52" s="217"/>
      <c r="CR52" s="217"/>
      <c r="CS52" s="217"/>
      <c r="CT52" s="217"/>
      <c r="CU52" s="217"/>
      <c r="CV52" s="217"/>
      <c r="CW52" s="217"/>
      <c r="CX52" s="217"/>
      <c r="CY52" s="217"/>
      <c r="CZ52" s="217"/>
      <c r="DA52" s="217"/>
      <c r="DB52" s="217"/>
      <c r="DC52" s="217"/>
      <c r="DD52" s="217"/>
      <c r="DE52" s="217"/>
      <c r="DF52" s="217"/>
      <c r="DG52" s="217"/>
      <c r="DH52" s="217"/>
      <c r="DI52" s="217"/>
      <c r="DJ52" s="217"/>
      <c r="DK52" s="217"/>
      <c r="DL52" s="217"/>
      <c r="DM52" s="217"/>
      <c r="DN52" s="217"/>
      <c r="DO52" s="217"/>
      <c r="DP52" s="217"/>
      <c r="DQ52" s="217"/>
    </row>
    <row r="53" spans="1:804" s="70" customFormat="1" x14ac:dyDescent="0.25">
      <c r="A53" s="31"/>
      <c r="B53" s="24" t="s">
        <v>27</v>
      </c>
      <c r="C53" s="61"/>
      <c r="D53" s="25"/>
      <c r="E53" s="188">
        <v>1</v>
      </c>
      <c r="F53" s="188" t="e">
        <f t="shared" ref="F53:K53" ca="1" si="11">SUM(F47:F100)</f>
        <v>#DIV/0!</v>
      </c>
      <c r="G53" s="188" t="e">
        <f t="shared" ca="1" si="11"/>
        <v>#DIV/0!</v>
      </c>
      <c r="H53" s="188" t="e">
        <f t="shared" ca="1" si="11"/>
        <v>#DIV/0!</v>
      </c>
      <c r="I53" s="188" t="e">
        <f t="shared" ca="1" si="11"/>
        <v>#DIV/0!</v>
      </c>
      <c r="J53" s="188" t="e">
        <f t="shared" ca="1" si="11"/>
        <v>#DIV/0!</v>
      </c>
      <c r="K53" s="188" t="e">
        <f t="shared" ca="1" si="11"/>
        <v>#DIV/0!</v>
      </c>
      <c r="L53" s="188">
        <f>SUM(L47:L51)</f>
        <v>0</v>
      </c>
      <c r="M53" s="188">
        <f>SUM(M47:M51)</f>
        <v>0</v>
      </c>
      <c r="N53" s="188">
        <f>SUM(N47:N51)</f>
        <v>0</v>
      </c>
      <c r="O53" s="188">
        <f>SUM(O47:O51)</f>
        <v>0</v>
      </c>
      <c r="P53" s="188">
        <f>SUM(P47:P51)</f>
        <v>0</v>
      </c>
      <c r="Q53" s="188" t="e">
        <f ca="1">SUM(E53:P53)</f>
        <v>#DIV/0!</v>
      </c>
      <c r="R53" s="61"/>
      <c r="S53" s="217"/>
      <c r="T53" s="217"/>
      <c r="U53" s="217"/>
      <c r="V53" s="217"/>
      <c r="W53" s="217"/>
      <c r="X53" s="217"/>
      <c r="Y53" s="217"/>
      <c r="Z53" s="217"/>
      <c r="AA53" s="217"/>
      <c r="AB53" s="217"/>
      <c r="AC53" s="217"/>
      <c r="AD53" s="217"/>
      <c r="AE53" s="217"/>
      <c r="AF53" s="217"/>
      <c r="AG53" s="217"/>
      <c r="AH53" s="217"/>
      <c r="AI53" s="217"/>
      <c r="AJ53" s="217"/>
      <c r="AK53" s="217"/>
      <c r="AL53" s="217"/>
      <c r="AM53" s="217"/>
      <c r="AN53" s="217"/>
      <c r="AO53" s="217"/>
      <c r="AP53" s="217"/>
      <c r="AQ53" s="217"/>
      <c r="AR53" s="217"/>
      <c r="AS53" s="217"/>
      <c r="AT53" s="217"/>
      <c r="AU53" s="217"/>
      <c r="AV53" s="217"/>
      <c r="AW53" s="217"/>
      <c r="AX53" s="217"/>
      <c r="AY53" s="217"/>
      <c r="AZ53" s="217"/>
      <c r="BA53" s="217"/>
      <c r="BB53" s="217"/>
      <c r="BC53" s="217"/>
      <c r="BD53" s="217"/>
      <c r="BE53" s="217"/>
      <c r="BF53" s="217"/>
      <c r="BG53" s="217"/>
      <c r="BH53" s="217"/>
      <c r="BI53" s="217"/>
      <c r="BJ53" s="217"/>
      <c r="BK53" s="217"/>
      <c r="BL53" s="217"/>
      <c r="BM53" s="217"/>
      <c r="BN53" s="217"/>
      <c r="BO53" s="217"/>
      <c r="BP53" s="217"/>
      <c r="BQ53" s="217"/>
      <c r="BR53" s="217"/>
      <c r="BS53" s="217"/>
      <c r="BT53" s="217"/>
      <c r="BU53" s="217"/>
      <c r="BV53" s="217"/>
      <c r="BW53" s="217"/>
      <c r="BX53" s="217"/>
      <c r="BY53" s="217"/>
      <c r="BZ53" s="217"/>
      <c r="CA53" s="217"/>
      <c r="CB53" s="217"/>
      <c r="CC53" s="217"/>
      <c r="CD53" s="217"/>
      <c r="CE53" s="217"/>
      <c r="CF53" s="217"/>
      <c r="CG53" s="217"/>
      <c r="CH53" s="217"/>
      <c r="CI53" s="217"/>
      <c r="CJ53" s="217"/>
      <c r="CK53" s="217"/>
      <c r="CL53" s="217"/>
      <c r="CM53" s="217"/>
      <c r="CN53" s="217"/>
      <c r="CO53" s="217"/>
      <c r="CP53" s="217"/>
      <c r="CQ53" s="217"/>
      <c r="CR53" s="217"/>
      <c r="CS53" s="217"/>
      <c r="CT53" s="217"/>
      <c r="CU53" s="217"/>
      <c r="CV53" s="217"/>
      <c r="CW53" s="217"/>
      <c r="CX53" s="217"/>
      <c r="CY53" s="217"/>
      <c r="CZ53" s="217"/>
      <c r="DA53" s="217"/>
      <c r="DB53" s="217"/>
      <c r="DC53" s="217"/>
      <c r="DD53" s="217"/>
      <c r="DE53" s="217"/>
      <c r="DF53" s="217"/>
      <c r="DG53" s="217"/>
      <c r="DH53" s="217"/>
      <c r="DI53" s="217"/>
      <c r="DJ53" s="217"/>
      <c r="DK53" s="217"/>
      <c r="DL53" s="217"/>
      <c r="DM53" s="217"/>
      <c r="DN53" s="217"/>
      <c r="DO53" s="217"/>
      <c r="DP53" s="217"/>
      <c r="DQ53" s="217"/>
    </row>
    <row r="54" spans="1:804" s="70" customFormat="1" x14ac:dyDescent="0.25">
      <c r="A54" s="31"/>
      <c r="B54" s="24" t="s">
        <v>6</v>
      </c>
      <c r="C54" s="61"/>
      <c r="D54" s="26"/>
      <c r="E54" s="190">
        <f t="shared" ref="E54:M54" si="12">E53/E52</f>
        <v>1</v>
      </c>
      <c r="F54" s="190" t="e">
        <f t="shared" ca="1" si="12"/>
        <v>#DIV/0!</v>
      </c>
      <c r="G54" s="190" t="e">
        <f t="shared" ca="1" si="12"/>
        <v>#DIV/0!</v>
      </c>
      <c r="H54" s="190" t="e">
        <f t="shared" ca="1" si="12"/>
        <v>#DIV/0!</v>
      </c>
      <c r="I54" s="190" t="e">
        <f t="shared" ca="1" si="12"/>
        <v>#DIV/0!</v>
      </c>
      <c r="J54" s="190" t="e">
        <f t="shared" ca="1" si="12"/>
        <v>#DIV/0!</v>
      </c>
      <c r="K54" s="190" t="e">
        <f t="shared" ca="1" si="12"/>
        <v>#DIV/0!</v>
      </c>
      <c r="L54" s="190" t="e">
        <f t="shared" ref="L54:Q54" si="13">L53/L52</f>
        <v>#DIV/0!</v>
      </c>
      <c r="M54" s="190">
        <f t="shared" si="12"/>
        <v>0</v>
      </c>
      <c r="N54" s="190" t="e">
        <f t="shared" si="13"/>
        <v>#DIV/0!</v>
      </c>
      <c r="O54" s="190" t="e">
        <f t="shared" si="13"/>
        <v>#DIV/0!</v>
      </c>
      <c r="P54" s="190" t="e">
        <f t="shared" si="13"/>
        <v>#DIV/0!</v>
      </c>
      <c r="Q54" s="190" t="e">
        <f t="shared" ca="1" si="13"/>
        <v>#DIV/0!</v>
      </c>
      <c r="R54" s="61"/>
      <c r="S54" s="217"/>
      <c r="T54" s="217"/>
      <c r="U54" s="217"/>
      <c r="V54" s="217"/>
      <c r="W54" s="217"/>
      <c r="X54" s="217"/>
      <c r="Y54" s="217"/>
      <c r="Z54" s="217"/>
      <c r="AA54" s="217"/>
      <c r="AB54" s="217"/>
      <c r="AC54" s="217"/>
      <c r="AD54" s="217"/>
      <c r="AE54" s="217"/>
      <c r="AF54" s="217"/>
      <c r="AG54" s="217"/>
      <c r="AH54" s="217"/>
      <c r="AI54" s="217"/>
      <c r="AJ54" s="217"/>
      <c r="AK54" s="217"/>
      <c r="AL54" s="217"/>
      <c r="AM54" s="217"/>
      <c r="AN54" s="217"/>
      <c r="AO54" s="217"/>
      <c r="AP54" s="217"/>
      <c r="AQ54" s="217"/>
      <c r="AR54" s="217"/>
      <c r="AS54" s="217"/>
      <c r="AT54" s="217"/>
      <c r="AU54" s="217"/>
      <c r="AV54" s="217"/>
      <c r="AW54" s="217"/>
      <c r="AX54" s="217"/>
      <c r="AY54" s="217"/>
      <c r="AZ54" s="217"/>
      <c r="BA54" s="217"/>
      <c r="BB54" s="217"/>
      <c r="BC54" s="217"/>
      <c r="BD54" s="217"/>
      <c r="BE54" s="217"/>
      <c r="BF54" s="217"/>
      <c r="BG54" s="217"/>
      <c r="BH54" s="217"/>
      <c r="BI54" s="217"/>
      <c r="BJ54" s="217"/>
      <c r="BK54" s="217"/>
      <c r="BL54" s="217"/>
      <c r="BM54" s="217"/>
      <c r="BN54" s="217"/>
      <c r="BO54" s="217"/>
      <c r="BP54" s="217"/>
      <c r="BQ54" s="217"/>
      <c r="BR54" s="217"/>
      <c r="BS54" s="217"/>
      <c r="BT54" s="217"/>
      <c r="BU54" s="217"/>
      <c r="BV54" s="217"/>
      <c r="BW54" s="217"/>
      <c r="BX54" s="217"/>
      <c r="BY54" s="217"/>
      <c r="BZ54" s="217"/>
      <c r="CA54" s="217"/>
      <c r="CB54" s="217"/>
      <c r="CC54" s="217"/>
      <c r="CD54" s="217"/>
      <c r="CE54" s="217"/>
      <c r="CF54" s="217"/>
      <c r="CG54" s="217"/>
      <c r="CH54" s="217"/>
      <c r="CI54" s="217"/>
      <c r="CJ54" s="217"/>
      <c r="CK54" s="217"/>
      <c r="CL54" s="217"/>
      <c r="CM54" s="217"/>
      <c r="CN54" s="217"/>
      <c r="CO54" s="217"/>
      <c r="CP54" s="217"/>
      <c r="CQ54" s="217"/>
      <c r="CR54" s="217"/>
      <c r="CS54" s="217"/>
      <c r="CT54" s="217"/>
      <c r="CU54" s="217"/>
      <c r="CV54" s="217"/>
      <c r="CW54" s="217"/>
      <c r="CX54" s="217"/>
      <c r="CY54" s="217"/>
      <c r="CZ54" s="217"/>
      <c r="DA54" s="217"/>
      <c r="DB54" s="217"/>
      <c r="DC54" s="217"/>
      <c r="DD54" s="217"/>
      <c r="DE54" s="217"/>
      <c r="DF54" s="217"/>
      <c r="DG54" s="217"/>
      <c r="DH54" s="217"/>
      <c r="DI54" s="217"/>
      <c r="DJ54" s="217"/>
      <c r="DK54" s="217"/>
      <c r="DL54" s="217"/>
      <c r="DM54" s="217"/>
      <c r="DN54" s="217"/>
      <c r="DO54" s="217"/>
      <c r="DP54" s="217"/>
      <c r="DQ54" s="217"/>
    </row>
    <row r="55" spans="1:804" ht="34.9" customHeight="1" x14ac:dyDescent="0.25">
      <c r="A55" s="252" t="s">
        <v>32</v>
      </c>
      <c r="B55" s="253" t="s">
        <v>237</v>
      </c>
      <c r="C55" s="254"/>
      <c r="D55" s="255"/>
      <c r="E55" s="255"/>
      <c r="F55" s="255"/>
      <c r="G55" s="255"/>
      <c r="H55" s="255"/>
      <c r="I55" s="255"/>
      <c r="J55" s="255"/>
      <c r="K55" s="255"/>
      <c r="L55" s="255"/>
      <c r="M55" s="255"/>
      <c r="N55" s="255"/>
      <c r="O55" s="255"/>
      <c r="P55" s="255"/>
      <c r="Q55" s="255"/>
      <c r="R55" s="256"/>
    </row>
    <row r="56" spans="1:804" ht="36" customHeight="1" x14ac:dyDescent="0.25">
      <c r="A56" s="153">
        <v>1</v>
      </c>
      <c r="B56" s="100" t="s">
        <v>253</v>
      </c>
      <c r="C56" s="234" t="s">
        <v>312</v>
      </c>
      <c r="D56" s="91"/>
      <c r="E56" s="186"/>
      <c r="F56" s="186"/>
      <c r="G56" s="186"/>
      <c r="H56" s="186"/>
      <c r="I56" s="186" t="s">
        <v>116</v>
      </c>
      <c r="J56" s="186"/>
      <c r="K56" s="186"/>
      <c r="L56" s="186"/>
      <c r="M56" s="153"/>
      <c r="N56" s="153"/>
      <c r="O56" s="153"/>
      <c r="P56" s="153"/>
      <c r="Q56" s="153">
        <f t="shared" ref="Q56:Q60" si="14">SUM(E56:P56)</f>
        <v>0</v>
      </c>
      <c r="R56" s="59"/>
    </row>
    <row r="57" spans="1:804" ht="36" customHeight="1" x14ac:dyDescent="0.25">
      <c r="A57" s="153">
        <v>2</v>
      </c>
      <c r="B57" s="101" t="s">
        <v>316</v>
      </c>
      <c r="C57" s="234" t="s">
        <v>312</v>
      </c>
      <c r="D57" s="91"/>
      <c r="E57" s="186"/>
      <c r="F57" s="186"/>
      <c r="G57" s="186"/>
      <c r="H57" s="186"/>
      <c r="I57" s="186"/>
      <c r="J57" s="186" t="s">
        <v>116</v>
      </c>
      <c r="K57" s="186"/>
      <c r="L57" s="186" t="s">
        <v>116</v>
      </c>
      <c r="M57" s="185"/>
      <c r="N57" s="153"/>
      <c r="O57" s="153"/>
      <c r="P57" s="153"/>
      <c r="Q57" s="153">
        <f t="shared" si="14"/>
        <v>0</v>
      </c>
      <c r="R57" s="59"/>
    </row>
    <row r="58" spans="1:804" ht="36" customHeight="1" x14ac:dyDescent="0.25">
      <c r="A58" s="153">
        <v>3</v>
      </c>
      <c r="B58" s="178" t="s">
        <v>352</v>
      </c>
      <c r="C58" s="234" t="s">
        <v>353</v>
      </c>
      <c r="D58" s="91"/>
      <c r="E58" s="186"/>
      <c r="F58" s="186">
        <v>1</v>
      </c>
      <c r="G58" s="186"/>
      <c r="H58" s="186"/>
      <c r="I58" s="186"/>
      <c r="J58" s="186"/>
      <c r="K58" s="186"/>
      <c r="L58" s="186"/>
      <c r="M58" s="153"/>
      <c r="N58" s="153"/>
      <c r="O58" s="153"/>
      <c r="P58" s="153"/>
      <c r="Q58" s="153">
        <f t="shared" si="14"/>
        <v>1</v>
      </c>
      <c r="R58" s="59"/>
    </row>
    <row r="59" spans="1:804" ht="36" customHeight="1" x14ac:dyDescent="0.25">
      <c r="A59" s="153">
        <v>4</v>
      </c>
      <c r="B59" s="90"/>
      <c r="C59" s="234"/>
      <c r="D59" s="91"/>
      <c r="E59" s="186"/>
      <c r="F59" s="186"/>
      <c r="G59" s="186"/>
      <c r="H59" s="186"/>
      <c r="I59" s="186"/>
      <c r="J59" s="186"/>
      <c r="K59" s="186"/>
      <c r="L59" s="186"/>
      <c r="M59" s="153"/>
      <c r="N59" s="153"/>
      <c r="O59" s="153"/>
      <c r="P59" s="153"/>
      <c r="Q59" s="153">
        <f t="shared" si="14"/>
        <v>0</v>
      </c>
      <c r="R59" s="59"/>
    </row>
    <row r="60" spans="1:804" s="23" customFormat="1" ht="36" customHeight="1" x14ac:dyDescent="0.25">
      <c r="A60" s="153">
        <v>5</v>
      </c>
      <c r="B60" s="90"/>
      <c r="C60" s="234"/>
      <c r="D60" s="91"/>
      <c r="E60" s="186"/>
      <c r="F60" s="186"/>
      <c r="G60" s="186"/>
      <c r="H60" s="186"/>
      <c r="I60" s="186"/>
      <c r="J60" s="186"/>
      <c r="K60" s="186"/>
      <c r="L60" s="186"/>
      <c r="M60" s="186"/>
      <c r="N60" s="153"/>
      <c r="O60" s="153"/>
      <c r="P60" s="153"/>
      <c r="Q60" s="153">
        <f t="shared" si="14"/>
        <v>0</v>
      </c>
      <c r="R60" s="59"/>
    </row>
    <row r="61" spans="1:804" s="70" customFormat="1" ht="13.9" customHeight="1" x14ac:dyDescent="0.25">
      <c r="A61" s="177"/>
      <c r="B61" s="24" t="s">
        <v>41</v>
      </c>
      <c r="C61" s="60"/>
      <c r="D61" s="30"/>
      <c r="E61" s="188">
        <v>0</v>
      </c>
      <c r="F61" s="188">
        <v>1</v>
      </c>
      <c r="G61" s="188">
        <v>0</v>
      </c>
      <c r="H61" s="188">
        <v>0</v>
      </c>
      <c r="I61" s="188">
        <v>0</v>
      </c>
      <c r="J61" s="188">
        <v>1</v>
      </c>
      <c r="K61" s="188">
        <v>0</v>
      </c>
      <c r="L61" s="188">
        <v>1</v>
      </c>
      <c r="M61" s="188">
        <v>0</v>
      </c>
      <c r="N61" s="188">
        <v>0</v>
      </c>
      <c r="O61" s="188">
        <v>0</v>
      </c>
      <c r="P61" s="188">
        <v>0</v>
      </c>
      <c r="Q61" s="153">
        <f>SUM(E61:P61)</f>
        <v>3</v>
      </c>
      <c r="R61" s="61"/>
      <c r="S61" s="217"/>
      <c r="T61" s="217"/>
      <c r="U61" s="217"/>
      <c r="V61" s="217"/>
      <c r="W61" s="217"/>
      <c r="X61" s="217"/>
      <c r="Y61" s="217"/>
      <c r="Z61" s="217"/>
      <c r="AA61" s="217"/>
      <c r="AB61" s="217"/>
      <c r="AC61" s="217"/>
      <c r="AD61" s="217"/>
      <c r="AE61" s="217"/>
      <c r="AF61" s="217"/>
      <c r="AG61" s="217"/>
      <c r="AH61" s="217"/>
      <c r="AI61" s="217"/>
      <c r="AJ61" s="217"/>
      <c r="AK61" s="217"/>
      <c r="AL61" s="217"/>
      <c r="AM61" s="217"/>
      <c r="AN61" s="217"/>
      <c r="AO61" s="217"/>
      <c r="AP61" s="217"/>
      <c r="AQ61" s="217"/>
      <c r="AR61" s="217"/>
      <c r="AS61" s="217"/>
      <c r="AT61" s="217"/>
      <c r="AU61" s="217"/>
      <c r="AV61" s="217"/>
      <c r="AW61" s="217"/>
      <c r="AX61" s="217"/>
      <c r="AY61" s="217"/>
      <c r="AZ61" s="217"/>
      <c r="BA61" s="217"/>
      <c r="BB61" s="217"/>
      <c r="BC61" s="217"/>
      <c r="BD61" s="217"/>
      <c r="BE61" s="217"/>
      <c r="BF61" s="217"/>
      <c r="BG61" s="217"/>
      <c r="BH61" s="217"/>
      <c r="BI61" s="217"/>
      <c r="BJ61" s="217"/>
      <c r="BK61" s="217"/>
      <c r="BL61" s="217"/>
      <c r="BM61" s="217"/>
      <c r="BN61" s="217"/>
      <c r="BO61" s="217"/>
      <c r="BP61" s="217"/>
      <c r="BQ61" s="217"/>
      <c r="BR61" s="217"/>
      <c r="BS61" s="217"/>
      <c r="BT61" s="217"/>
      <c r="BU61" s="217"/>
      <c r="BV61" s="217"/>
      <c r="BW61" s="217"/>
      <c r="BX61" s="217"/>
      <c r="BY61" s="217"/>
      <c r="BZ61" s="217"/>
      <c r="CA61" s="217"/>
      <c r="CB61" s="217"/>
      <c r="CC61" s="217"/>
      <c r="CD61" s="217"/>
      <c r="CE61" s="217"/>
      <c r="CF61" s="217"/>
      <c r="CG61" s="217"/>
      <c r="CH61" s="217"/>
      <c r="CI61" s="217"/>
      <c r="CJ61" s="217"/>
      <c r="CK61" s="217"/>
      <c r="CL61" s="217"/>
      <c r="CM61" s="217"/>
      <c r="CN61" s="217"/>
      <c r="CO61" s="217"/>
      <c r="CP61" s="217"/>
      <c r="CQ61" s="217"/>
      <c r="CR61" s="217"/>
      <c r="CS61" s="217"/>
      <c r="CT61" s="217"/>
      <c r="CU61" s="217"/>
      <c r="CV61" s="217"/>
      <c r="CW61" s="217"/>
      <c r="CX61" s="217"/>
      <c r="CY61" s="217"/>
      <c r="CZ61" s="217"/>
      <c r="DA61" s="217"/>
      <c r="DB61" s="217"/>
      <c r="DC61" s="217"/>
      <c r="DD61" s="217"/>
      <c r="DE61" s="217"/>
      <c r="DF61" s="217"/>
      <c r="DG61" s="217"/>
      <c r="DH61" s="217"/>
      <c r="DI61" s="217"/>
      <c r="DJ61" s="217"/>
      <c r="DK61" s="217"/>
      <c r="DL61" s="217"/>
      <c r="DM61" s="217"/>
      <c r="DN61" s="217"/>
      <c r="DO61" s="217"/>
      <c r="DP61" s="217"/>
      <c r="DQ61" s="217"/>
      <c r="DR61" s="217"/>
      <c r="DS61" s="217"/>
      <c r="DT61" s="217"/>
      <c r="DU61" s="217"/>
      <c r="DV61" s="217"/>
      <c r="DW61" s="217"/>
      <c r="DX61" s="217"/>
      <c r="DY61" s="217"/>
      <c r="DZ61" s="217"/>
      <c r="EA61" s="217"/>
      <c r="EB61" s="217"/>
      <c r="EC61" s="217"/>
      <c r="ED61" s="217"/>
      <c r="EE61" s="217"/>
      <c r="EF61" s="217"/>
      <c r="EG61" s="217"/>
      <c r="EH61" s="217"/>
      <c r="EI61" s="217"/>
      <c r="EJ61" s="217"/>
      <c r="EK61" s="217"/>
      <c r="EL61" s="217"/>
      <c r="EM61" s="217"/>
      <c r="EN61" s="217"/>
      <c r="EO61" s="217"/>
      <c r="EP61" s="217"/>
      <c r="EQ61" s="217"/>
      <c r="ER61" s="217"/>
      <c r="ES61" s="217"/>
      <c r="ET61" s="217"/>
      <c r="EU61" s="217"/>
      <c r="EV61" s="217"/>
      <c r="EW61" s="217"/>
      <c r="EX61" s="217"/>
      <c r="EY61" s="217"/>
      <c r="EZ61" s="217"/>
      <c r="FA61" s="217"/>
      <c r="FB61" s="217"/>
      <c r="FC61" s="217"/>
      <c r="FD61" s="217"/>
      <c r="FE61" s="217"/>
      <c r="FF61" s="217"/>
      <c r="FG61" s="217"/>
      <c r="FH61" s="217"/>
      <c r="FI61" s="217"/>
      <c r="FJ61" s="217"/>
      <c r="FK61" s="217"/>
      <c r="FL61" s="217"/>
      <c r="FM61" s="217"/>
      <c r="FN61" s="217"/>
      <c r="FO61" s="217"/>
      <c r="FP61" s="217"/>
      <c r="FQ61" s="217"/>
      <c r="FR61" s="217"/>
      <c r="FS61" s="217"/>
      <c r="FT61" s="217"/>
      <c r="FU61" s="217"/>
      <c r="FV61" s="217"/>
      <c r="FW61" s="217"/>
      <c r="FX61" s="217"/>
      <c r="FY61" s="217"/>
      <c r="FZ61" s="217"/>
      <c r="GA61" s="217"/>
      <c r="GB61" s="217"/>
      <c r="GC61" s="217"/>
      <c r="GD61" s="217"/>
      <c r="GE61" s="217"/>
      <c r="GF61" s="217"/>
      <c r="GG61" s="217"/>
      <c r="GH61" s="217"/>
      <c r="GI61" s="217"/>
      <c r="GJ61" s="217"/>
      <c r="GK61" s="217"/>
      <c r="GL61" s="217"/>
      <c r="GM61" s="217"/>
      <c r="GN61" s="217"/>
      <c r="GO61" s="217"/>
      <c r="GP61" s="217"/>
      <c r="GQ61" s="217"/>
      <c r="GR61" s="217"/>
      <c r="GS61" s="217"/>
      <c r="GT61" s="217"/>
      <c r="GU61" s="217"/>
      <c r="GV61" s="217"/>
      <c r="GW61" s="217"/>
      <c r="GX61" s="217"/>
      <c r="GY61" s="217"/>
      <c r="GZ61" s="217"/>
      <c r="HA61" s="217"/>
      <c r="HB61" s="217"/>
      <c r="HC61" s="217"/>
      <c r="HD61" s="217"/>
      <c r="HE61" s="217"/>
      <c r="HF61" s="217"/>
      <c r="HG61" s="217"/>
      <c r="HH61" s="217"/>
      <c r="HI61" s="217"/>
      <c r="HJ61" s="217"/>
      <c r="HK61" s="217"/>
      <c r="HL61" s="217"/>
      <c r="HM61" s="217"/>
      <c r="HN61" s="217"/>
      <c r="HO61" s="217"/>
      <c r="HP61" s="217"/>
      <c r="HQ61" s="217"/>
      <c r="HR61" s="217"/>
      <c r="HS61" s="217"/>
      <c r="HT61" s="217"/>
      <c r="HU61" s="217"/>
      <c r="HV61" s="217"/>
      <c r="HW61" s="217"/>
      <c r="HX61" s="217"/>
      <c r="HY61" s="217"/>
      <c r="HZ61" s="217"/>
      <c r="IA61" s="217"/>
      <c r="IB61" s="217"/>
      <c r="IC61" s="217"/>
      <c r="ID61" s="217"/>
      <c r="IE61" s="217"/>
      <c r="IF61" s="217"/>
      <c r="IG61" s="217"/>
      <c r="IH61" s="217"/>
      <c r="II61" s="217"/>
      <c r="IJ61" s="217"/>
      <c r="IK61" s="217"/>
      <c r="IL61" s="217"/>
      <c r="IM61" s="217"/>
      <c r="IN61" s="217"/>
      <c r="IO61" s="217"/>
      <c r="IP61" s="217"/>
      <c r="IQ61" s="217"/>
      <c r="IR61" s="217"/>
      <c r="IS61" s="217"/>
      <c r="IT61" s="217"/>
      <c r="IU61" s="217"/>
      <c r="IV61" s="217"/>
      <c r="IW61" s="217"/>
      <c r="IX61" s="217"/>
      <c r="IY61" s="217"/>
      <c r="IZ61" s="217"/>
      <c r="JA61" s="217"/>
      <c r="JB61" s="217"/>
      <c r="JC61" s="217"/>
      <c r="JD61" s="217"/>
      <c r="JE61" s="217"/>
      <c r="JF61" s="217"/>
      <c r="JG61" s="217"/>
      <c r="JH61" s="217"/>
      <c r="JI61" s="217"/>
      <c r="JJ61" s="217"/>
      <c r="JK61" s="217"/>
      <c r="JL61" s="217"/>
      <c r="JM61" s="217"/>
      <c r="JN61" s="217"/>
      <c r="JO61" s="217"/>
      <c r="JP61" s="217"/>
      <c r="JQ61" s="217"/>
      <c r="JR61" s="217"/>
      <c r="JS61" s="217"/>
      <c r="JT61" s="217"/>
      <c r="JU61" s="217"/>
      <c r="JV61" s="217"/>
      <c r="JW61" s="217"/>
      <c r="JX61" s="217"/>
      <c r="JY61" s="217"/>
      <c r="JZ61" s="217"/>
      <c r="KA61" s="217"/>
      <c r="KB61" s="217"/>
      <c r="KC61" s="217"/>
      <c r="KD61" s="217"/>
      <c r="KE61" s="217"/>
      <c r="KF61" s="217"/>
      <c r="KG61" s="217"/>
      <c r="KH61" s="217"/>
      <c r="KI61" s="217"/>
      <c r="KJ61" s="217"/>
      <c r="KK61" s="217"/>
      <c r="KL61" s="217"/>
      <c r="KM61" s="217"/>
      <c r="KN61" s="217"/>
      <c r="KO61" s="217"/>
      <c r="KP61" s="217"/>
      <c r="KQ61" s="217"/>
      <c r="KR61" s="217"/>
      <c r="KS61" s="217"/>
      <c r="KT61" s="217"/>
      <c r="KU61" s="217"/>
      <c r="KV61" s="217"/>
      <c r="KW61" s="217"/>
      <c r="KX61" s="217"/>
      <c r="KY61" s="217"/>
      <c r="KZ61" s="217"/>
      <c r="LA61" s="217"/>
      <c r="LB61" s="217"/>
      <c r="LC61" s="217"/>
      <c r="LD61" s="217"/>
      <c r="LE61" s="217"/>
      <c r="LF61" s="217"/>
      <c r="LG61" s="217"/>
      <c r="LH61" s="217"/>
      <c r="LI61" s="217"/>
      <c r="LJ61" s="217"/>
      <c r="LK61" s="217"/>
      <c r="LL61" s="217"/>
      <c r="LM61" s="217"/>
      <c r="LN61" s="217"/>
      <c r="LO61" s="217"/>
      <c r="LP61" s="217"/>
      <c r="LQ61" s="217"/>
      <c r="LR61" s="217"/>
      <c r="LS61" s="217"/>
      <c r="LT61" s="217"/>
      <c r="LU61" s="217"/>
      <c r="LV61" s="217"/>
      <c r="LW61" s="217"/>
      <c r="LX61" s="217"/>
      <c r="LY61" s="217"/>
      <c r="LZ61" s="217"/>
      <c r="MA61" s="217"/>
      <c r="MB61" s="217"/>
      <c r="MC61" s="217"/>
      <c r="MD61" s="217"/>
      <c r="ME61" s="217"/>
      <c r="MF61" s="217"/>
      <c r="MG61" s="217"/>
      <c r="MH61" s="217"/>
      <c r="MI61" s="217"/>
      <c r="MJ61" s="217"/>
      <c r="MK61" s="217"/>
      <c r="ML61" s="217"/>
      <c r="MM61" s="217"/>
      <c r="MN61" s="217"/>
      <c r="MO61" s="217"/>
      <c r="MP61" s="217"/>
      <c r="MQ61" s="217"/>
      <c r="MR61" s="217"/>
      <c r="MS61" s="217"/>
      <c r="MT61" s="217"/>
      <c r="MU61" s="217"/>
      <c r="MV61" s="217"/>
      <c r="MW61" s="217"/>
      <c r="MX61" s="217"/>
      <c r="MY61" s="217"/>
      <c r="MZ61" s="217"/>
      <c r="NA61" s="217"/>
      <c r="NB61" s="217"/>
      <c r="NC61" s="217"/>
      <c r="ND61" s="217"/>
      <c r="NE61" s="217"/>
      <c r="NF61" s="217"/>
      <c r="NG61" s="217"/>
      <c r="NH61" s="217"/>
      <c r="NI61" s="217"/>
      <c r="NJ61" s="217"/>
      <c r="NK61" s="217"/>
      <c r="NL61" s="217"/>
      <c r="NM61" s="217"/>
      <c r="NN61" s="217"/>
      <c r="NO61" s="217"/>
      <c r="NP61" s="217"/>
      <c r="NQ61" s="217"/>
      <c r="NR61" s="217"/>
      <c r="NS61" s="217"/>
      <c r="NT61" s="217"/>
      <c r="NU61" s="217"/>
      <c r="NV61" s="217"/>
      <c r="NW61" s="217"/>
      <c r="NX61" s="217"/>
      <c r="NY61" s="217"/>
      <c r="NZ61" s="217"/>
      <c r="OA61" s="217"/>
      <c r="OB61" s="217"/>
      <c r="OC61" s="217"/>
      <c r="OD61" s="217"/>
      <c r="OE61" s="217"/>
      <c r="OF61" s="217"/>
      <c r="OG61" s="217"/>
      <c r="OH61" s="217"/>
      <c r="OI61" s="217"/>
      <c r="OJ61" s="217"/>
      <c r="OK61" s="217"/>
      <c r="OL61" s="217"/>
      <c r="OM61" s="217"/>
      <c r="ON61" s="217"/>
      <c r="OO61" s="217"/>
      <c r="OP61" s="217"/>
      <c r="OQ61" s="217"/>
      <c r="OR61" s="217"/>
      <c r="OS61" s="217"/>
      <c r="OT61" s="217"/>
      <c r="OU61" s="217"/>
      <c r="OV61" s="217"/>
      <c r="OW61" s="217"/>
      <c r="OX61" s="217"/>
      <c r="OY61" s="217"/>
      <c r="OZ61" s="217"/>
      <c r="PA61" s="217"/>
      <c r="PB61" s="217"/>
      <c r="PC61" s="217"/>
      <c r="PD61" s="217"/>
      <c r="PE61" s="217"/>
      <c r="PF61" s="217"/>
      <c r="PG61" s="217"/>
      <c r="PH61" s="217"/>
      <c r="PI61" s="217"/>
      <c r="PJ61" s="217"/>
      <c r="PK61" s="217"/>
      <c r="PL61" s="217"/>
      <c r="PM61" s="217"/>
      <c r="PN61" s="217"/>
      <c r="PO61" s="217"/>
      <c r="PP61" s="217"/>
      <c r="PQ61" s="217"/>
      <c r="PR61" s="217"/>
      <c r="PS61" s="217"/>
      <c r="PT61" s="217"/>
      <c r="PU61" s="217"/>
      <c r="PV61" s="217"/>
      <c r="PW61" s="217"/>
      <c r="PX61" s="217"/>
      <c r="PY61" s="217"/>
      <c r="PZ61" s="217"/>
      <c r="QA61" s="217"/>
      <c r="QB61" s="217"/>
      <c r="QC61" s="217"/>
      <c r="QD61" s="217"/>
      <c r="QE61" s="217"/>
      <c r="QF61" s="217"/>
      <c r="QG61" s="217"/>
      <c r="QH61" s="217"/>
      <c r="QI61" s="217"/>
      <c r="QJ61" s="217"/>
      <c r="QK61" s="217"/>
      <c r="QL61" s="217"/>
      <c r="QM61" s="217"/>
      <c r="QN61" s="217"/>
      <c r="QO61" s="217"/>
      <c r="QP61" s="217"/>
      <c r="QQ61" s="217"/>
      <c r="QR61" s="217"/>
      <c r="QS61" s="217"/>
      <c r="QT61" s="217"/>
      <c r="QU61" s="217"/>
      <c r="QV61" s="217"/>
      <c r="QW61" s="217"/>
      <c r="QX61" s="217"/>
      <c r="QY61" s="217"/>
      <c r="QZ61" s="217"/>
      <c r="RA61" s="217"/>
      <c r="RB61" s="217"/>
      <c r="RC61" s="217"/>
      <c r="RD61" s="217"/>
      <c r="RE61" s="217"/>
      <c r="RF61" s="217"/>
      <c r="RG61" s="217"/>
      <c r="RH61" s="217"/>
      <c r="RI61" s="217"/>
      <c r="RJ61" s="217"/>
      <c r="RK61" s="217"/>
      <c r="RL61" s="217"/>
      <c r="RM61" s="217"/>
      <c r="RN61" s="217"/>
      <c r="RO61" s="217"/>
      <c r="RP61" s="217"/>
      <c r="RQ61" s="217"/>
      <c r="RR61" s="217"/>
      <c r="RS61" s="217"/>
      <c r="RT61" s="217"/>
      <c r="RU61" s="217"/>
      <c r="RV61" s="217"/>
      <c r="RW61" s="217"/>
      <c r="RX61" s="217"/>
      <c r="RY61" s="217"/>
      <c r="RZ61" s="217"/>
      <c r="SA61" s="217"/>
      <c r="SB61" s="217"/>
      <c r="SC61" s="217"/>
      <c r="SD61" s="217"/>
      <c r="SE61" s="217"/>
      <c r="SF61" s="217"/>
      <c r="SG61" s="217"/>
      <c r="SH61" s="217"/>
      <c r="SI61" s="217"/>
      <c r="SJ61" s="217"/>
      <c r="SK61" s="217"/>
      <c r="SL61" s="217"/>
      <c r="SM61" s="217"/>
      <c r="SN61" s="217"/>
      <c r="SO61" s="217"/>
      <c r="SP61" s="217"/>
      <c r="SQ61" s="217"/>
      <c r="SR61" s="217"/>
      <c r="SS61" s="217"/>
      <c r="ST61" s="217"/>
      <c r="SU61" s="217"/>
      <c r="SV61" s="217"/>
      <c r="SW61" s="217"/>
      <c r="SX61" s="217"/>
      <c r="SY61" s="217"/>
      <c r="SZ61" s="217"/>
      <c r="TA61" s="217"/>
      <c r="TB61" s="217"/>
      <c r="TC61" s="217"/>
      <c r="TD61" s="217"/>
      <c r="TE61" s="217"/>
      <c r="TF61" s="217"/>
      <c r="TG61" s="217"/>
      <c r="TH61" s="217"/>
      <c r="TI61" s="217"/>
      <c r="TJ61" s="217"/>
      <c r="TK61" s="217"/>
      <c r="TL61" s="217"/>
      <c r="TM61" s="217"/>
      <c r="TN61" s="217"/>
      <c r="TO61" s="217"/>
      <c r="TP61" s="217"/>
      <c r="TQ61" s="217"/>
      <c r="TR61" s="217"/>
      <c r="TS61" s="217"/>
      <c r="TT61" s="217"/>
      <c r="TU61" s="217"/>
      <c r="TV61" s="217"/>
      <c r="TW61" s="217"/>
      <c r="TX61" s="217"/>
      <c r="TY61" s="217"/>
      <c r="TZ61" s="217"/>
      <c r="UA61" s="217"/>
      <c r="UB61" s="217"/>
      <c r="UC61" s="217"/>
      <c r="UD61" s="217"/>
      <c r="UE61" s="217"/>
      <c r="UF61" s="217"/>
      <c r="UG61" s="217"/>
      <c r="UH61" s="217"/>
      <c r="UI61" s="217"/>
      <c r="UJ61" s="217"/>
      <c r="UK61" s="217"/>
      <c r="UL61" s="217"/>
      <c r="UM61" s="217"/>
      <c r="UN61" s="217"/>
      <c r="UO61" s="217"/>
      <c r="UP61" s="217"/>
      <c r="UQ61" s="217"/>
      <c r="UR61" s="217"/>
      <c r="US61" s="217"/>
      <c r="UT61" s="217"/>
      <c r="UU61" s="217"/>
      <c r="UV61" s="217"/>
      <c r="UW61" s="217"/>
      <c r="UX61" s="217"/>
      <c r="UY61" s="217"/>
      <c r="UZ61" s="217"/>
      <c r="VA61" s="217"/>
      <c r="VB61" s="217"/>
      <c r="VC61" s="217"/>
      <c r="VD61" s="217"/>
      <c r="VE61" s="217"/>
      <c r="VF61" s="217"/>
      <c r="VG61" s="217"/>
      <c r="VH61" s="217"/>
      <c r="VI61" s="217"/>
      <c r="VJ61" s="217"/>
      <c r="VK61" s="217"/>
      <c r="VL61" s="217"/>
      <c r="VM61" s="217"/>
      <c r="VN61" s="217"/>
      <c r="VO61" s="217"/>
      <c r="VP61" s="217"/>
      <c r="VQ61" s="217"/>
      <c r="VR61" s="217"/>
      <c r="VS61" s="217"/>
      <c r="VT61" s="217"/>
      <c r="VU61" s="217"/>
      <c r="VV61" s="217"/>
      <c r="VW61" s="217"/>
      <c r="VX61" s="217"/>
      <c r="VY61" s="217"/>
      <c r="VZ61" s="217"/>
      <c r="WA61" s="217"/>
      <c r="WB61" s="217"/>
      <c r="WC61" s="217"/>
      <c r="WD61" s="217"/>
      <c r="WE61" s="217"/>
      <c r="WF61" s="217"/>
      <c r="WG61" s="217"/>
      <c r="WH61" s="217"/>
      <c r="WI61" s="217"/>
      <c r="WJ61" s="217"/>
      <c r="WK61" s="217"/>
      <c r="WL61" s="217"/>
      <c r="WM61" s="217"/>
      <c r="WN61" s="217"/>
      <c r="WO61" s="217"/>
      <c r="WP61" s="217"/>
      <c r="WQ61" s="217"/>
      <c r="WR61" s="217"/>
      <c r="WS61" s="217"/>
      <c r="WT61" s="217"/>
      <c r="WU61" s="217"/>
      <c r="WV61" s="217"/>
      <c r="WW61" s="217"/>
      <c r="WX61" s="217"/>
      <c r="WY61" s="217"/>
      <c r="WZ61" s="217"/>
      <c r="XA61" s="217"/>
      <c r="XB61" s="217"/>
      <c r="XC61" s="217"/>
      <c r="XD61" s="217"/>
      <c r="XE61" s="217"/>
      <c r="XF61" s="217"/>
      <c r="XG61" s="217"/>
      <c r="XH61" s="217"/>
      <c r="XI61" s="217"/>
      <c r="XJ61" s="217"/>
      <c r="XK61" s="217"/>
      <c r="XL61" s="217"/>
      <c r="XM61" s="217"/>
      <c r="XN61" s="217"/>
      <c r="XO61" s="217"/>
      <c r="XP61" s="217"/>
      <c r="XQ61" s="217"/>
      <c r="XR61" s="217"/>
      <c r="XS61" s="217"/>
      <c r="XT61" s="217"/>
      <c r="XU61" s="217"/>
      <c r="XV61" s="217"/>
      <c r="XW61" s="217"/>
      <c r="XX61" s="217"/>
      <c r="XY61" s="217"/>
      <c r="XZ61" s="217"/>
      <c r="YA61" s="217"/>
      <c r="YB61" s="217"/>
      <c r="YC61" s="217"/>
      <c r="YD61" s="217"/>
      <c r="YE61" s="217"/>
      <c r="YF61" s="217"/>
      <c r="YG61" s="217"/>
      <c r="YH61" s="217"/>
      <c r="YI61" s="217"/>
      <c r="YJ61" s="217"/>
      <c r="YK61" s="217"/>
      <c r="YL61" s="217"/>
      <c r="YM61" s="217"/>
      <c r="YN61" s="217"/>
      <c r="YO61" s="217"/>
      <c r="YP61" s="217"/>
      <c r="YQ61" s="217"/>
      <c r="YR61" s="217"/>
      <c r="YS61" s="217"/>
      <c r="YT61" s="217"/>
      <c r="YU61" s="217"/>
      <c r="YV61" s="217"/>
      <c r="YW61" s="217"/>
      <c r="YX61" s="217"/>
      <c r="YY61" s="217"/>
      <c r="YZ61" s="217"/>
      <c r="ZA61" s="217"/>
      <c r="ZB61" s="217"/>
      <c r="ZC61" s="217"/>
      <c r="ZD61" s="217"/>
      <c r="ZE61" s="217"/>
      <c r="ZF61" s="217"/>
      <c r="ZG61" s="217"/>
      <c r="ZH61" s="217"/>
      <c r="ZI61" s="217"/>
      <c r="ZJ61" s="217"/>
      <c r="ZK61" s="217"/>
      <c r="ZL61" s="217"/>
      <c r="ZM61" s="217"/>
      <c r="ZN61" s="217"/>
      <c r="ZO61" s="217"/>
      <c r="ZP61" s="217"/>
      <c r="ZQ61" s="217"/>
      <c r="ZR61" s="217"/>
      <c r="ZS61" s="217"/>
      <c r="ZT61" s="217"/>
      <c r="ZU61" s="217"/>
      <c r="ZV61" s="217"/>
      <c r="ZW61" s="217"/>
      <c r="ZX61" s="217"/>
      <c r="ZY61" s="217"/>
      <c r="ZZ61" s="217"/>
      <c r="AAA61" s="217"/>
      <c r="AAB61" s="217"/>
      <c r="AAC61" s="217"/>
      <c r="AAD61" s="217"/>
      <c r="AAE61" s="217"/>
      <c r="AAF61" s="217"/>
      <c r="AAG61" s="217"/>
      <c r="AAH61" s="217"/>
      <c r="AAI61" s="217"/>
      <c r="AAJ61" s="217"/>
      <c r="AAK61" s="217"/>
      <c r="AAL61" s="217"/>
      <c r="AAM61" s="217"/>
      <c r="AAN61" s="217"/>
      <c r="AAO61" s="217"/>
      <c r="AAP61" s="217"/>
      <c r="AAQ61" s="217"/>
      <c r="AAR61" s="217"/>
      <c r="AAS61" s="217"/>
      <c r="AAT61" s="217"/>
      <c r="AAU61" s="217"/>
      <c r="AAV61" s="217"/>
      <c r="AAW61" s="217"/>
      <c r="AAX61" s="217"/>
      <c r="AAY61" s="217"/>
      <c r="AAZ61" s="217"/>
      <c r="ABA61" s="217"/>
      <c r="ABB61" s="217"/>
      <c r="ABC61" s="217"/>
      <c r="ABD61" s="217"/>
      <c r="ABE61" s="217"/>
      <c r="ABF61" s="217"/>
      <c r="ABG61" s="217"/>
      <c r="ABH61" s="217"/>
      <c r="ABI61" s="217"/>
      <c r="ABJ61" s="217"/>
      <c r="ABK61" s="217"/>
      <c r="ABL61" s="217"/>
      <c r="ABM61" s="217"/>
      <c r="ABN61" s="217"/>
      <c r="ABO61" s="217"/>
      <c r="ABP61" s="217"/>
      <c r="ABQ61" s="217"/>
      <c r="ABR61" s="217"/>
      <c r="ABS61" s="217"/>
      <c r="ABT61" s="217"/>
      <c r="ABU61" s="217"/>
      <c r="ABV61" s="217"/>
      <c r="ABW61" s="217"/>
      <c r="ABX61" s="217"/>
      <c r="ABY61" s="217"/>
      <c r="ABZ61" s="217"/>
      <c r="ACA61" s="217"/>
      <c r="ACB61" s="217"/>
      <c r="ACC61" s="217"/>
      <c r="ACD61" s="217"/>
      <c r="ACE61" s="217"/>
      <c r="ACF61" s="217"/>
      <c r="ACG61" s="217"/>
      <c r="ACH61" s="217"/>
      <c r="ACI61" s="217"/>
      <c r="ACJ61" s="217"/>
      <c r="ACK61" s="217"/>
      <c r="ACL61" s="217"/>
      <c r="ACM61" s="217"/>
      <c r="ACN61" s="217"/>
      <c r="ACO61" s="217"/>
      <c r="ACP61" s="217"/>
      <c r="ACQ61" s="217"/>
      <c r="ACR61" s="217"/>
      <c r="ACS61" s="217"/>
      <c r="ACT61" s="217"/>
      <c r="ACU61" s="217"/>
      <c r="ACV61" s="217"/>
      <c r="ACW61" s="217"/>
      <c r="ACX61" s="217"/>
      <c r="ACY61" s="217"/>
      <c r="ACZ61" s="217"/>
      <c r="ADA61" s="217"/>
      <c r="ADB61" s="217"/>
      <c r="ADC61" s="217"/>
      <c r="ADD61" s="217"/>
      <c r="ADE61" s="217"/>
      <c r="ADF61" s="217"/>
      <c r="ADG61" s="217"/>
      <c r="ADH61" s="217"/>
      <c r="ADI61" s="217"/>
      <c r="ADJ61" s="217"/>
      <c r="ADK61" s="217"/>
      <c r="ADL61" s="217"/>
      <c r="ADM61" s="217"/>
      <c r="ADN61" s="217"/>
      <c r="ADO61" s="217"/>
      <c r="ADP61" s="217"/>
      <c r="ADQ61" s="217"/>
      <c r="ADR61" s="217"/>
      <c r="ADS61" s="217"/>
      <c r="ADT61" s="217"/>
      <c r="ADU61" s="217"/>
      <c r="ADV61" s="217"/>
      <c r="ADW61" s="217"/>
      <c r="ADX61" s="217"/>
    </row>
    <row r="62" spans="1:804" s="70" customFormat="1" ht="13.9" customHeight="1" x14ac:dyDescent="0.25">
      <c r="A62" s="177"/>
      <c r="B62" s="24" t="s">
        <v>27</v>
      </c>
      <c r="C62" s="61"/>
      <c r="D62" s="25"/>
      <c r="E62" s="188">
        <f t="shared" ref="E62:P62" si="15">SUM(E56:E60)</f>
        <v>0</v>
      </c>
      <c r="F62" s="188">
        <f t="shared" si="15"/>
        <v>1</v>
      </c>
      <c r="G62" s="188">
        <f t="shared" si="15"/>
        <v>0</v>
      </c>
      <c r="H62" s="188">
        <f t="shared" si="15"/>
        <v>0</v>
      </c>
      <c r="I62" s="188">
        <f t="shared" si="15"/>
        <v>0</v>
      </c>
      <c r="J62" s="188">
        <f t="shared" si="15"/>
        <v>0</v>
      </c>
      <c r="K62" s="188">
        <f t="shared" si="15"/>
        <v>0</v>
      </c>
      <c r="L62" s="188">
        <f t="shared" si="15"/>
        <v>0</v>
      </c>
      <c r="M62" s="188">
        <f t="shared" si="15"/>
        <v>0</v>
      </c>
      <c r="N62" s="188">
        <f t="shared" si="15"/>
        <v>0</v>
      </c>
      <c r="O62" s="188">
        <f t="shared" si="15"/>
        <v>0</v>
      </c>
      <c r="P62" s="188">
        <f t="shared" si="15"/>
        <v>0</v>
      </c>
      <c r="Q62" s="188">
        <f>SUM(E62:P62)</f>
        <v>1</v>
      </c>
      <c r="R62" s="61"/>
      <c r="S62" s="217"/>
      <c r="T62" s="217"/>
      <c r="U62" s="217"/>
      <c r="V62" s="217"/>
      <c r="W62" s="217"/>
      <c r="X62" s="217"/>
      <c r="Y62" s="217"/>
      <c r="Z62" s="217"/>
      <c r="AA62" s="217"/>
      <c r="AB62" s="217"/>
      <c r="AC62" s="217"/>
      <c r="AD62" s="217"/>
      <c r="AE62" s="217"/>
      <c r="AF62" s="217"/>
      <c r="AG62" s="217"/>
      <c r="AH62" s="217"/>
      <c r="AI62" s="217"/>
      <c r="AJ62" s="217"/>
      <c r="AK62" s="217"/>
      <c r="AL62" s="217"/>
      <c r="AM62" s="217"/>
      <c r="AN62" s="217"/>
      <c r="AO62" s="217"/>
      <c r="AP62" s="217"/>
      <c r="AQ62" s="217"/>
      <c r="AR62" s="217"/>
      <c r="AS62" s="217"/>
      <c r="AT62" s="217"/>
      <c r="AU62" s="217"/>
      <c r="AV62" s="217"/>
      <c r="AW62" s="217"/>
      <c r="AX62" s="217"/>
      <c r="AY62" s="217"/>
      <c r="AZ62" s="217"/>
      <c r="BA62" s="217"/>
      <c r="BB62" s="217"/>
      <c r="BC62" s="217"/>
      <c r="BD62" s="217"/>
      <c r="BE62" s="217"/>
      <c r="BF62" s="217"/>
      <c r="BG62" s="217"/>
      <c r="BH62" s="217"/>
      <c r="BI62" s="217"/>
      <c r="BJ62" s="217"/>
      <c r="BK62" s="217"/>
      <c r="BL62" s="217"/>
      <c r="BM62" s="217"/>
      <c r="BN62" s="217"/>
      <c r="BO62" s="217"/>
      <c r="BP62" s="217"/>
      <c r="BQ62" s="217"/>
      <c r="BR62" s="217"/>
      <c r="BS62" s="217"/>
      <c r="BT62" s="217"/>
      <c r="BU62" s="217"/>
      <c r="BV62" s="217"/>
      <c r="BW62" s="217"/>
      <c r="BX62" s="217"/>
      <c r="BY62" s="217"/>
      <c r="BZ62" s="217"/>
      <c r="CA62" s="217"/>
      <c r="CB62" s="217"/>
      <c r="CC62" s="217"/>
      <c r="CD62" s="217"/>
      <c r="CE62" s="217"/>
      <c r="CF62" s="217"/>
      <c r="CG62" s="217"/>
      <c r="CH62" s="217"/>
      <c r="CI62" s="217"/>
      <c r="CJ62" s="217"/>
      <c r="CK62" s="217"/>
      <c r="CL62" s="217"/>
      <c r="CM62" s="217"/>
      <c r="CN62" s="217"/>
      <c r="CO62" s="217"/>
      <c r="CP62" s="217"/>
      <c r="CQ62" s="217"/>
      <c r="CR62" s="217"/>
      <c r="CS62" s="217"/>
      <c r="CT62" s="217"/>
      <c r="CU62" s="217"/>
      <c r="CV62" s="217"/>
      <c r="CW62" s="217"/>
      <c r="CX62" s="217"/>
      <c r="CY62" s="217"/>
      <c r="CZ62" s="217"/>
      <c r="DA62" s="217"/>
      <c r="DB62" s="217"/>
      <c r="DC62" s="217"/>
      <c r="DD62" s="217"/>
      <c r="DE62" s="217"/>
      <c r="DF62" s="217"/>
      <c r="DG62" s="217"/>
      <c r="DH62" s="217"/>
      <c r="DI62" s="217"/>
      <c r="DJ62" s="217"/>
      <c r="DK62" s="217"/>
      <c r="DL62" s="217"/>
      <c r="DM62" s="217"/>
      <c r="DN62" s="217"/>
      <c r="DO62" s="217"/>
      <c r="DP62" s="217"/>
      <c r="DQ62" s="217"/>
      <c r="DR62" s="217"/>
      <c r="DS62" s="217"/>
      <c r="DT62" s="217"/>
      <c r="DU62" s="217"/>
      <c r="DV62" s="217"/>
      <c r="DW62" s="217"/>
      <c r="DX62" s="217"/>
      <c r="DY62" s="217"/>
      <c r="DZ62" s="217"/>
      <c r="EA62" s="217"/>
      <c r="EB62" s="217"/>
      <c r="EC62" s="217"/>
      <c r="ED62" s="217"/>
      <c r="EE62" s="217"/>
      <c r="EF62" s="217"/>
      <c r="EG62" s="217"/>
      <c r="EH62" s="217"/>
      <c r="EI62" s="217"/>
      <c r="EJ62" s="217"/>
      <c r="EK62" s="217"/>
      <c r="EL62" s="217"/>
      <c r="EM62" s="217"/>
      <c r="EN62" s="217"/>
      <c r="EO62" s="217"/>
      <c r="EP62" s="217"/>
      <c r="EQ62" s="217"/>
      <c r="ER62" s="217"/>
      <c r="ES62" s="217"/>
      <c r="ET62" s="217"/>
      <c r="EU62" s="217"/>
      <c r="EV62" s="217"/>
      <c r="EW62" s="217"/>
      <c r="EX62" s="217"/>
      <c r="EY62" s="217"/>
      <c r="EZ62" s="217"/>
      <c r="FA62" s="217"/>
      <c r="FB62" s="217"/>
      <c r="FC62" s="217"/>
      <c r="FD62" s="217"/>
      <c r="FE62" s="217"/>
      <c r="FF62" s="217"/>
      <c r="FG62" s="217"/>
      <c r="FH62" s="217"/>
      <c r="FI62" s="217"/>
      <c r="FJ62" s="217"/>
      <c r="FK62" s="217"/>
      <c r="FL62" s="217"/>
      <c r="FM62" s="217"/>
      <c r="FN62" s="217"/>
      <c r="FO62" s="217"/>
      <c r="FP62" s="217"/>
      <c r="FQ62" s="217"/>
      <c r="FR62" s="217"/>
      <c r="FS62" s="217"/>
      <c r="FT62" s="217"/>
      <c r="FU62" s="217"/>
      <c r="FV62" s="217"/>
      <c r="FW62" s="217"/>
      <c r="FX62" s="217"/>
      <c r="FY62" s="217"/>
      <c r="FZ62" s="217"/>
      <c r="GA62" s="217"/>
      <c r="GB62" s="217"/>
      <c r="GC62" s="217"/>
      <c r="GD62" s="217"/>
      <c r="GE62" s="217"/>
      <c r="GF62" s="217"/>
      <c r="GG62" s="217"/>
      <c r="GH62" s="217"/>
      <c r="GI62" s="217"/>
      <c r="GJ62" s="217"/>
      <c r="GK62" s="217"/>
      <c r="GL62" s="217"/>
      <c r="GM62" s="217"/>
      <c r="GN62" s="217"/>
      <c r="GO62" s="217"/>
      <c r="GP62" s="217"/>
      <c r="GQ62" s="217"/>
      <c r="GR62" s="217"/>
      <c r="GS62" s="217"/>
      <c r="GT62" s="217"/>
      <c r="GU62" s="217"/>
      <c r="GV62" s="217"/>
      <c r="GW62" s="217"/>
      <c r="GX62" s="217"/>
      <c r="GY62" s="217"/>
      <c r="GZ62" s="217"/>
      <c r="HA62" s="217"/>
      <c r="HB62" s="217"/>
      <c r="HC62" s="217"/>
      <c r="HD62" s="217"/>
      <c r="HE62" s="217"/>
      <c r="HF62" s="217"/>
      <c r="HG62" s="217"/>
      <c r="HH62" s="217"/>
      <c r="HI62" s="217"/>
      <c r="HJ62" s="217"/>
      <c r="HK62" s="217"/>
      <c r="HL62" s="217"/>
      <c r="HM62" s="217"/>
      <c r="HN62" s="217"/>
      <c r="HO62" s="217"/>
      <c r="HP62" s="217"/>
      <c r="HQ62" s="217"/>
      <c r="HR62" s="217"/>
      <c r="HS62" s="217"/>
      <c r="HT62" s="217"/>
      <c r="HU62" s="217"/>
      <c r="HV62" s="217"/>
      <c r="HW62" s="217"/>
      <c r="HX62" s="217"/>
      <c r="HY62" s="217"/>
      <c r="HZ62" s="217"/>
      <c r="IA62" s="217"/>
      <c r="IB62" s="217"/>
      <c r="IC62" s="217"/>
      <c r="ID62" s="217"/>
      <c r="IE62" s="217"/>
      <c r="IF62" s="217"/>
      <c r="IG62" s="217"/>
      <c r="IH62" s="217"/>
      <c r="II62" s="217"/>
      <c r="IJ62" s="217"/>
      <c r="IK62" s="217"/>
      <c r="IL62" s="217"/>
      <c r="IM62" s="217"/>
      <c r="IN62" s="217"/>
      <c r="IO62" s="217"/>
      <c r="IP62" s="217"/>
      <c r="IQ62" s="217"/>
      <c r="IR62" s="217"/>
      <c r="IS62" s="217"/>
      <c r="IT62" s="217"/>
      <c r="IU62" s="217"/>
      <c r="IV62" s="217"/>
      <c r="IW62" s="217"/>
      <c r="IX62" s="217"/>
      <c r="IY62" s="217"/>
      <c r="IZ62" s="217"/>
      <c r="JA62" s="217"/>
      <c r="JB62" s="217"/>
      <c r="JC62" s="217"/>
      <c r="JD62" s="217"/>
      <c r="JE62" s="217"/>
      <c r="JF62" s="217"/>
      <c r="JG62" s="217"/>
      <c r="JH62" s="217"/>
      <c r="JI62" s="217"/>
      <c r="JJ62" s="217"/>
      <c r="JK62" s="217"/>
      <c r="JL62" s="217"/>
      <c r="JM62" s="217"/>
      <c r="JN62" s="217"/>
      <c r="JO62" s="217"/>
      <c r="JP62" s="217"/>
      <c r="JQ62" s="217"/>
      <c r="JR62" s="217"/>
      <c r="JS62" s="217"/>
      <c r="JT62" s="217"/>
      <c r="JU62" s="217"/>
      <c r="JV62" s="217"/>
      <c r="JW62" s="217"/>
      <c r="JX62" s="217"/>
      <c r="JY62" s="217"/>
      <c r="JZ62" s="217"/>
      <c r="KA62" s="217"/>
      <c r="KB62" s="217"/>
      <c r="KC62" s="217"/>
      <c r="KD62" s="217"/>
      <c r="KE62" s="217"/>
      <c r="KF62" s="217"/>
      <c r="KG62" s="217"/>
      <c r="KH62" s="217"/>
      <c r="KI62" s="217"/>
      <c r="KJ62" s="217"/>
      <c r="KK62" s="217"/>
      <c r="KL62" s="217"/>
      <c r="KM62" s="217"/>
      <c r="KN62" s="217"/>
      <c r="KO62" s="217"/>
      <c r="KP62" s="217"/>
      <c r="KQ62" s="217"/>
      <c r="KR62" s="217"/>
      <c r="KS62" s="217"/>
      <c r="KT62" s="217"/>
      <c r="KU62" s="217"/>
      <c r="KV62" s="217"/>
      <c r="KW62" s="217"/>
      <c r="KX62" s="217"/>
      <c r="KY62" s="217"/>
      <c r="KZ62" s="217"/>
      <c r="LA62" s="217"/>
      <c r="LB62" s="217"/>
      <c r="LC62" s="217"/>
      <c r="LD62" s="217"/>
      <c r="LE62" s="217"/>
      <c r="LF62" s="217"/>
      <c r="LG62" s="217"/>
      <c r="LH62" s="217"/>
      <c r="LI62" s="217"/>
      <c r="LJ62" s="217"/>
      <c r="LK62" s="217"/>
      <c r="LL62" s="217"/>
      <c r="LM62" s="217"/>
      <c r="LN62" s="217"/>
      <c r="LO62" s="217"/>
      <c r="LP62" s="217"/>
      <c r="LQ62" s="217"/>
      <c r="LR62" s="217"/>
      <c r="LS62" s="217"/>
      <c r="LT62" s="217"/>
      <c r="LU62" s="217"/>
      <c r="LV62" s="217"/>
      <c r="LW62" s="217"/>
      <c r="LX62" s="217"/>
      <c r="LY62" s="217"/>
      <c r="LZ62" s="217"/>
      <c r="MA62" s="217"/>
      <c r="MB62" s="217"/>
      <c r="MC62" s="217"/>
      <c r="MD62" s="217"/>
      <c r="ME62" s="217"/>
      <c r="MF62" s="217"/>
      <c r="MG62" s="217"/>
      <c r="MH62" s="217"/>
      <c r="MI62" s="217"/>
      <c r="MJ62" s="217"/>
      <c r="MK62" s="217"/>
      <c r="ML62" s="217"/>
      <c r="MM62" s="217"/>
      <c r="MN62" s="217"/>
      <c r="MO62" s="217"/>
      <c r="MP62" s="217"/>
      <c r="MQ62" s="217"/>
      <c r="MR62" s="217"/>
      <c r="MS62" s="217"/>
      <c r="MT62" s="217"/>
      <c r="MU62" s="217"/>
      <c r="MV62" s="217"/>
      <c r="MW62" s="217"/>
      <c r="MX62" s="217"/>
      <c r="MY62" s="217"/>
      <c r="MZ62" s="217"/>
      <c r="NA62" s="217"/>
      <c r="NB62" s="217"/>
      <c r="NC62" s="217"/>
      <c r="ND62" s="217"/>
      <c r="NE62" s="217"/>
      <c r="NF62" s="217"/>
      <c r="NG62" s="217"/>
      <c r="NH62" s="217"/>
      <c r="NI62" s="217"/>
      <c r="NJ62" s="217"/>
      <c r="NK62" s="217"/>
      <c r="NL62" s="217"/>
      <c r="NM62" s="217"/>
      <c r="NN62" s="217"/>
      <c r="NO62" s="217"/>
      <c r="NP62" s="217"/>
      <c r="NQ62" s="217"/>
      <c r="NR62" s="217"/>
      <c r="NS62" s="217"/>
      <c r="NT62" s="217"/>
      <c r="NU62" s="217"/>
      <c r="NV62" s="217"/>
      <c r="NW62" s="217"/>
      <c r="NX62" s="217"/>
      <c r="NY62" s="217"/>
      <c r="NZ62" s="217"/>
      <c r="OA62" s="217"/>
      <c r="OB62" s="217"/>
      <c r="OC62" s="217"/>
      <c r="OD62" s="217"/>
      <c r="OE62" s="217"/>
      <c r="OF62" s="217"/>
      <c r="OG62" s="217"/>
      <c r="OH62" s="217"/>
      <c r="OI62" s="217"/>
      <c r="OJ62" s="217"/>
      <c r="OK62" s="217"/>
      <c r="OL62" s="217"/>
      <c r="OM62" s="217"/>
      <c r="ON62" s="217"/>
      <c r="OO62" s="217"/>
      <c r="OP62" s="217"/>
      <c r="OQ62" s="217"/>
      <c r="OR62" s="217"/>
      <c r="OS62" s="217"/>
      <c r="OT62" s="217"/>
      <c r="OU62" s="217"/>
      <c r="OV62" s="217"/>
      <c r="OW62" s="217"/>
      <c r="OX62" s="217"/>
      <c r="OY62" s="217"/>
      <c r="OZ62" s="217"/>
      <c r="PA62" s="217"/>
      <c r="PB62" s="217"/>
      <c r="PC62" s="217"/>
      <c r="PD62" s="217"/>
      <c r="PE62" s="217"/>
      <c r="PF62" s="217"/>
      <c r="PG62" s="217"/>
      <c r="PH62" s="217"/>
      <c r="PI62" s="217"/>
      <c r="PJ62" s="217"/>
      <c r="PK62" s="217"/>
      <c r="PL62" s="217"/>
      <c r="PM62" s="217"/>
      <c r="PN62" s="217"/>
      <c r="PO62" s="217"/>
      <c r="PP62" s="217"/>
      <c r="PQ62" s="217"/>
      <c r="PR62" s="217"/>
      <c r="PS62" s="217"/>
      <c r="PT62" s="217"/>
      <c r="PU62" s="217"/>
      <c r="PV62" s="217"/>
      <c r="PW62" s="217"/>
      <c r="PX62" s="217"/>
      <c r="PY62" s="217"/>
      <c r="PZ62" s="217"/>
      <c r="QA62" s="217"/>
      <c r="QB62" s="217"/>
      <c r="QC62" s="217"/>
      <c r="QD62" s="217"/>
      <c r="QE62" s="217"/>
      <c r="QF62" s="217"/>
      <c r="QG62" s="217"/>
      <c r="QH62" s="217"/>
      <c r="QI62" s="217"/>
      <c r="QJ62" s="217"/>
      <c r="QK62" s="217"/>
      <c r="QL62" s="217"/>
      <c r="QM62" s="217"/>
      <c r="QN62" s="217"/>
      <c r="QO62" s="217"/>
      <c r="QP62" s="217"/>
      <c r="QQ62" s="217"/>
      <c r="QR62" s="217"/>
      <c r="QS62" s="217"/>
      <c r="QT62" s="217"/>
      <c r="QU62" s="217"/>
      <c r="QV62" s="217"/>
      <c r="QW62" s="217"/>
      <c r="QX62" s="217"/>
      <c r="QY62" s="217"/>
      <c r="QZ62" s="217"/>
      <c r="RA62" s="217"/>
      <c r="RB62" s="217"/>
      <c r="RC62" s="217"/>
      <c r="RD62" s="217"/>
      <c r="RE62" s="217"/>
      <c r="RF62" s="217"/>
      <c r="RG62" s="217"/>
      <c r="RH62" s="217"/>
      <c r="RI62" s="217"/>
      <c r="RJ62" s="217"/>
      <c r="RK62" s="217"/>
      <c r="RL62" s="217"/>
      <c r="RM62" s="217"/>
      <c r="RN62" s="217"/>
      <c r="RO62" s="217"/>
      <c r="RP62" s="217"/>
      <c r="RQ62" s="217"/>
      <c r="RR62" s="217"/>
      <c r="RS62" s="217"/>
      <c r="RT62" s="217"/>
      <c r="RU62" s="217"/>
      <c r="RV62" s="217"/>
      <c r="RW62" s="217"/>
      <c r="RX62" s="217"/>
      <c r="RY62" s="217"/>
      <c r="RZ62" s="217"/>
      <c r="SA62" s="217"/>
      <c r="SB62" s="217"/>
      <c r="SC62" s="217"/>
      <c r="SD62" s="217"/>
      <c r="SE62" s="217"/>
      <c r="SF62" s="217"/>
      <c r="SG62" s="217"/>
      <c r="SH62" s="217"/>
      <c r="SI62" s="217"/>
      <c r="SJ62" s="217"/>
      <c r="SK62" s="217"/>
      <c r="SL62" s="217"/>
      <c r="SM62" s="217"/>
      <c r="SN62" s="217"/>
      <c r="SO62" s="217"/>
      <c r="SP62" s="217"/>
      <c r="SQ62" s="217"/>
      <c r="SR62" s="217"/>
      <c r="SS62" s="217"/>
      <c r="ST62" s="217"/>
      <c r="SU62" s="217"/>
      <c r="SV62" s="217"/>
      <c r="SW62" s="217"/>
      <c r="SX62" s="217"/>
      <c r="SY62" s="217"/>
      <c r="SZ62" s="217"/>
      <c r="TA62" s="217"/>
      <c r="TB62" s="217"/>
      <c r="TC62" s="217"/>
      <c r="TD62" s="217"/>
      <c r="TE62" s="217"/>
      <c r="TF62" s="217"/>
      <c r="TG62" s="217"/>
      <c r="TH62" s="217"/>
      <c r="TI62" s="217"/>
      <c r="TJ62" s="217"/>
      <c r="TK62" s="217"/>
      <c r="TL62" s="217"/>
      <c r="TM62" s="217"/>
      <c r="TN62" s="217"/>
      <c r="TO62" s="217"/>
      <c r="TP62" s="217"/>
      <c r="TQ62" s="217"/>
      <c r="TR62" s="217"/>
      <c r="TS62" s="217"/>
      <c r="TT62" s="217"/>
      <c r="TU62" s="217"/>
      <c r="TV62" s="217"/>
      <c r="TW62" s="217"/>
      <c r="TX62" s="217"/>
      <c r="TY62" s="217"/>
      <c r="TZ62" s="217"/>
      <c r="UA62" s="217"/>
      <c r="UB62" s="217"/>
      <c r="UC62" s="217"/>
      <c r="UD62" s="217"/>
      <c r="UE62" s="217"/>
      <c r="UF62" s="217"/>
      <c r="UG62" s="217"/>
      <c r="UH62" s="217"/>
      <c r="UI62" s="217"/>
      <c r="UJ62" s="217"/>
      <c r="UK62" s="217"/>
      <c r="UL62" s="217"/>
      <c r="UM62" s="217"/>
      <c r="UN62" s="217"/>
      <c r="UO62" s="217"/>
      <c r="UP62" s="217"/>
      <c r="UQ62" s="217"/>
      <c r="UR62" s="217"/>
      <c r="US62" s="217"/>
      <c r="UT62" s="217"/>
      <c r="UU62" s="217"/>
      <c r="UV62" s="217"/>
      <c r="UW62" s="217"/>
      <c r="UX62" s="217"/>
      <c r="UY62" s="217"/>
      <c r="UZ62" s="217"/>
      <c r="VA62" s="217"/>
      <c r="VB62" s="217"/>
      <c r="VC62" s="217"/>
      <c r="VD62" s="217"/>
      <c r="VE62" s="217"/>
      <c r="VF62" s="217"/>
      <c r="VG62" s="217"/>
      <c r="VH62" s="217"/>
      <c r="VI62" s="217"/>
      <c r="VJ62" s="217"/>
      <c r="VK62" s="217"/>
      <c r="VL62" s="217"/>
      <c r="VM62" s="217"/>
      <c r="VN62" s="217"/>
      <c r="VO62" s="217"/>
      <c r="VP62" s="217"/>
      <c r="VQ62" s="217"/>
      <c r="VR62" s="217"/>
      <c r="VS62" s="217"/>
      <c r="VT62" s="217"/>
      <c r="VU62" s="217"/>
      <c r="VV62" s="217"/>
      <c r="VW62" s="217"/>
      <c r="VX62" s="217"/>
      <c r="VY62" s="217"/>
      <c r="VZ62" s="217"/>
      <c r="WA62" s="217"/>
      <c r="WB62" s="217"/>
      <c r="WC62" s="217"/>
      <c r="WD62" s="217"/>
      <c r="WE62" s="217"/>
      <c r="WF62" s="217"/>
      <c r="WG62" s="217"/>
      <c r="WH62" s="217"/>
      <c r="WI62" s="217"/>
      <c r="WJ62" s="217"/>
      <c r="WK62" s="217"/>
      <c r="WL62" s="217"/>
      <c r="WM62" s="217"/>
      <c r="WN62" s="217"/>
      <c r="WO62" s="217"/>
      <c r="WP62" s="217"/>
      <c r="WQ62" s="217"/>
      <c r="WR62" s="217"/>
      <c r="WS62" s="217"/>
      <c r="WT62" s="217"/>
      <c r="WU62" s="217"/>
      <c r="WV62" s="217"/>
      <c r="WW62" s="217"/>
      <c r="WX62" s="217"/>
      <c r="WY62" s="217"/>
      <c r="WZ62" s="217"/>
      <c r="XA62" s="217"/>
      <c r="XB62" s="217"/>
      <c r="XC62" s="217"/>
      <c r="XD62" s="217"/>
      <c r="XE62" s="217"/>
      <c r="XF62" s="217"/>
      <c r="XG62" s="217"/>
      <c r="XH62" s="217"/>
      <c r="XI62" s="217"/>
      <c r="XJ62" s="217"/>
      <c r="XK62" s="217"/>
      <c r="XL62" s="217"/>
      <c r="XM62" s="217"/>
      <c r="XN62" s="217"/>
      <c r="XO62" s="217"/>
      <c r="XP62" s="217"/>
      <c r="XQ62" s="217"/>
      <c r="XR62" s="217"/>
      <c r="XS62" s="217"/>
      <c r="XT62" s="217"/>
      <c r="XU62" s="217"/>
      <c r="XV62" s="217"/>
      <c r="XW62" s="217"/>
      <c r="XX62" s="217"/>
      <c r="XY62" s="217"/>
      <c r="XZ62" s="217"/>
      <c r="YA62" s="217"/>
      <c r="YB62" s="217"/>
      <c r="YC62" s="217"/>
      <c r="YD62" s="217"/>
      <c r="YE62" s="217"/>
      <c r="YF62" s="217"/>
      <c r="YG62" s="217"/>
      <c r="YH62" s="217"/>
      <c r="YI62" s="217"/>
      <c r="YJ62" s="217"/>
      <c r="YK62" s="217"/>
      <c r="YL62" s="217"/>
      <c r="YM62" s="217"/>
      <c r="YN62" s="217"/>
      <c r="YO62" s="217"/>
      <c r="YP62" s="217"/>
      <c r="YQ62" s="217"/>
      <c r="YR62" s="217"/>
      <c r="YS62" s="217"/>
      <c r="YT62" s="217"/>
      <c r="YU62" s="217"/>
      <c r="YV62" s="217"/>
      <c r="YW62" s="217"/>
      <c r="YX62" s="217"/>
      <c r="YY62" s="217"/>
      <c r="YZ62" s="217"/>
      <c r="ZA62" s="217"/>
      <c r="ZB62" s="217"/>
      <c r="ZC62" s="217"/>
      <c r="ZD62" s="217"/>
      <c r="ZE62" s="217"/>
      <c r="ZF62" s="217"/>
      <c r="ZG62" s="217"/>
      <c r="ZH62" s="217"/>
      <c r="ZI62" s="217"/>
      <c r="ZJ62" s="217"/>
      <c r="ZK62" s="217"/>
      <c r="ZL62" s="217"/>
      <c r="ZM62" s="217"/>
      <c r="ZN62" s="217"/>
      <c r="ZO62" s="217"/>
      <c r="ZP62" s="217"/>
      <c r="ZQ62" s="217"/>
      <c r="ZR62" s="217"/>
      <c r="ZS62" s="217"/>
      <c r="ZT62" s="217"/>
      <c r="ZU62" s="217"/>
      <c r="ZV62" s="217"/>
      <c r="ZW62" s="217"/>
      <c r="ZX62" s="217"/>
      <c r="ZY62" s="217"/>
      <c r="ZZ62" s="217"/>
      <c r="AAA62" s="217"/>
      <c r="AAB62" s="217"/>
      <c r="AAC62" s="217"/>
      <c r="AAD62" s="217"/>
      <c r="AAE62" s="217"/>
      <c r="AAF62" s="217"/>
      <c r="AAG62" s="217"/>
      <c r="AAH62" s="217"/>
      <c r="AAI62" s="217"/>
      <c r="AAJ62" s="217"/>
      <c r="AAK62" s="217"/>
      <c r="AAL62" s="217"/>
      <c r="AAM62" s="217"/>
      <c r="AAN62" s="217"/>
      <c r="AAO62" s="217"/>
      <c r="AAP62" s="217"/>
      <c r="AAQ62" s="217"/>
      <c r="AAR62" s="217"/>
      <c r="AAS62" s="217"/>
      <c r="AAT62" s="217"/>
      <c r="AAU62" s="217"/>
      <c r="AAV62" s="217"/>
      <c r="AAW62" s="217"/>
      <c r="AAX62" s="217"/>
      <c r="AAY62" s="217"/>
      <c r="AAZ62" s="217"/>
      <c r="ABA62" s="217"/>
      <c r="ABB62" s="217"/>
      <c r="ABC62" s="217"/>
      <c r="ABD62" s="217"/>
      <c r="ABE62" s="217"/>
      <c r="ABF62" s="217"/>
      <c r="ABG62" s="217"/>
      <c r="ABH62" s="217"/>
      <c r="ABI62" s="217"/>
      <c r="ABJ62" s="217"/>
      <c r="ABK62" s="217"/>
      <c r="ABL62" s="217"/>
      <c r="ABM62" s="217"/>
      <c r="ABN62" s="217"/>
      <c r="ABO62" s="217"/>
      <c r="ABP62" s="217"/>
      <c r="ABQ62" s="217"/>
      <c r="ABR62" s="217"/>
      <c r="ABS62" s="217"/>
      <c r="ABT62" s="217"/>
      <c r="ABU62" s="217"/>
      <c r="ABV62" s="217"/>
      <c r="ABW62" s="217"/>
      <c r="ABX62" s="217"/>
      <c r="ABY62" s="217"/>
      <c r="ABZ62" s="217"/>
      <c r="ACA62" s="217"/>
      <c r="ACB62" s="217"/>
      <c r="ACC62" s="217"/>
      <c r="ACD62" s="217"/>
      <c r="ACE62" s="217"/>
      <c r="ACF62" s="217"/>
      <c r="ACG62" s="217"/>
      <c r="ACH62" s="217"/>
      <c r="ACI62" s="217"/>
      <c r="ACJ62" s="217"/>
      <c r="ACK62" s="217"/>
      <c r="ACL62" s="217"/>
      <c r="ACM62" s="217"/>
      <c r="ACN62" s="217"/>
      <c r="ACO62" s="217"/>
      <c r="ACP62" s="217"/>
      <c r="ACQ62" s="217"/>
      <c r="ACR62" s="217"/>
      <c r="ACS62" s="217"/>
      <c r="ACT62" s="217"/>
      <c r="ACU62" s="217"/>
      <c r="ACV62" s="217"/>
      <c r="ACW62" s="217"/>
      <c r="ACX62" s="217"/>
      <c r="ACY62" s="217"/>
      <c r="ACZ62" s="217"/>
      <c r="ADA62" s="217"/>
      <c r="ADB62" s="217"/>
      <c r="ADC62" s="217"/>
      <c r="ADD62" s="217"/>
      <c r="ADE62" s="217"/>
      <c r="ADF62" s="217"/>
      <c r="ADG62" s="217"/>
      <c r="ADH62" s="217"/>
      <c r="ADI62" s="217"/>
      <c r="ADJ62" s="217"/>
      <c r="ADK62" s="217"/>
      <c r="ADL62" s="217"/>
      <c r="ADM62" s="217"/>
      <c r="ADN62" s="217"/>
      <c r="ADO62" s="217"/>
      <c r="ADP62" s="217"/>
      <c r="ADQ62" s="217"/>
      <c r="ADR62" s="217"/>
      <c r="ADS62" s="217"/>
      <c r="ADT62" s="217"/>
      <c r="ADU62" s="217"/>
      <c r="ADV62" s="217"/>
      <c r="ADW62" s="217"/>
      <c r="ADX62" s="217"/>
    </row>
    <row r="63" spans="1:804" s="70" customFormat="1" ht="13.9" customHeight="1" x14ac:dyDescent="0.25">
      <c r="A63" s="177"/>
      <c r="B63" s="24" t="s">
        <v>6</v>
      </c>
      <c r="C63" s="61"/>
      <c r="D63" s="26"/>
      <c r="E63" s="190" t="e">
        <f t="shared" ref="E63:Q63" si="16">E62/E61</f>
        <v>#DIV/0!</v>
      </c>
      <c r="F63" s="190">
        <f t="shared" si="16"/>
        <v>1</v>
      </c>
      <c r="G63" s="190" t="e">
        <f t="shared" si="16"/>
        <v>#DIV/0!</v>
      </c>
      <c r="H63" s="190" t="e">
        <f t="shared" si="16"/>
        <v>#DIV/0!</v>
      </c>
      <c r="I63" s="190" t="e">
        <f t="shared" si="16"/>
        <v>#DIV/0!</v>
      </c>
      <c r="J63" s="190">
        <f t="shared" si="16"/>
        <v>0</v>
      </c>
      <c r="K63" s="190" t="e">
        <f t="shared" si="16"/>
        <v>#DIV/0!</v>
      </c>
      <c r="L63" s="190">
        <f t="shared" si="16"/>
        <v>0</v>
      </c>
      <c r="M63" s="190" t="e">
        <f t="shared" si="16"/>
        <v>#DIV/0!</v>
      </c>
      <c r="N63" s="190" t="e">
        <f t="shared" si="16"/>
        <v>#DIV/0!</v>
      </c>
      <c r="O63" s="190" t="e">
        <f t="shared" si="16"/>
        <v>#DIV/0!</v>
      </c>
      <c r="P63" s="190" t="e">
        <f t="shared" si="16"/>
        <v>#DIV/0!</v>
      </c>
      <c r="Q63" s="190">
        <f t="shared" si="16"/>
        <v>0.33333333333333331</v>
      </c>
      <c r="R63" s="61"/>
      <c r="S63" s="217"/>
      <c r="T63" s="217"/>
      <c r="U63" s="217"/>
      <c r="V63" s="217"/>
      <c r="W63" s="217"/>
      <c r="X63" s="217"/>
      <c r="Y63" s="217"/>
      <c r="Z63" s="217"/>
      <c r="AA63" s="217"/>
      <c r="AB63" s="217"/>
      <c r="AC63" s="217"/>
      <c r="AD63" s="217"/>
      <c r="AE63" s="217"/>
      <c r="AF63" s="217"/>
      <c r="AG63" s="217"/>
      <c r="AH63" s="217"/>
      <c r="AI63" s="217"/>
      <c r="AJ63" s="217"/>
      <c r="AK63" s="217"/>
      <c r="AL63" s="217"/>
      <c r="AM63" s="217"/>
      <c r="AN63" s="217"/>
      <c r="AO63" s="217"/>
      <c r="AP63" s="217"/>
      <c r="AQ63" s="217"/>
      <c r="AR63" s="217"/>
      <c r="AS63" s="217"/>
      <c r="AT63" s="217"/>
      <c r="AU63" s="217"/>
      <c r="AV63" s="217"/>
      <c r="AW63" s="217"/>
      <c r="AX63" s="217"/>
      <c r="AY63" s="217"/>
      <c r="AZ63" s="217"/>
      <c r="BA63" s="217"/>
      <c r="BB63" s="217"/>
      <c r="BC63" s="217"/>
      <c r="BD63" s="217"/>
      <c r="BE63" s="217"/>
      <c r="BF63" s="217"/>
      <c r="BG63" s="217"/>
      <c r="BH63" s="217"/>
      <c r="BI63" s="217"/>
      <c r="BJ63" s="217"/>
      <c r="BK63" s="217"/>
      <c r="BL63" s="217"/>
      <c r="BM63" s="217"/>
      <c r="BN63" s="217"/>
      <c r="BO63" s="217"/>
      <c r="BP63" s="217"/>
      <c r="BQ63" s="217"/>
      <c r="BR63" s="217"/>
      <c r="BS63" s="217"/>
      <c r="BT63" s="217"/>
      <c r="BU63" s="217"/>
      <c r="BV63" s="217"/>
      <c r="BW63" s="217"/>
      <c r="BX63" s="217"/>
      <c r="BY63" s="217"/>
      <c r="BZ63" s="217"/>
      <c r="CA63" s="217"/>
      <c r="CB63" s="217"/>
      <c r="CC63" s="217"/>
      <c r="CD63" s="217"/>
      <c r="CE63" s="217"/>
      <c r="CF63" s="217"/>
      <c r="CG63" s="217"/>
      <c r="CH63" s="217"/>
      <c r="CI63" s="217"/>
      <c r="CJ63" s="217"/>
      <c r="CK63" s="217"/>
      <c r="CL63" s="217"/>
      <c r="CM63" s="217"/>
      <c r="CN63" s="217"/>
      <c r="CO63" s="217"/>
      <c r="CP63" s="217"/>
      <c r="CQ63" s="217"/>
      <c r="CR63" s="217"/>
      <c r="CS63" s="217"/>
      <c r="CT63" s="217"/>
      <c r="CU63" s="217"/>
      <c r="CV63" s="217"/>
      <c r="CW63" s="217"/>
      <c r="CX63" s="217"/>
      <c r="CY63" s="217"/>
      <c r="CZ63" s="217"/>
      <c r="DA63" s="217"/>
      <c r="DB63" s="217"/>
      <c r="DC63" s="217"/>
      <c r="DD63" s="217"/>
      <c r="DE63" s="217"/>
      <c r="DF63" s="217"/>
      <c r="DG63" s="217"/>
      <c r="DH63" s="217"/>
      <c r="DI63" s="217"/>
      <c r="DJ63" s="217"/>
      <c r="DK63" s="217"/>
      <c r="DL63" s="217"/>
      <c r="DM63" s="217"/>
      <c r="DN63" s="217"/>
      <c r="DO63" s="217"/>
      <c r="DP63" s="217"/>
      <c r="DQ63" s="217"/>
      <c r="DR63" s="217"/>
      <c r="DS63" s="217"/>
      <c r="DT63" s="217"/>
      <c r="DU63" s="217"/>
      <c r="DV63" s="217"/>
      <c r="DW63" s="217"/>
      <c r="DX63" s="217"/>
      <c r="DY63" s="217"/>
      <c r="DZ63" s="217"/>
      <c r="EA63" s="217"/>
      <c r="EB63" s="217"/>
      <c r="EC63" s="217"/>
      <c r="ED63" s="217"/>
      <c r="EE63" s="217"/>
      <c r="EF63" s="217"/>
      <c r="EG63" s="217"/>
      <c r="EH63" s="217"/>
      <c r="EI63" s="217"/>
      <c r="EJ63" s="217"/>
      <c r="EK63" s="217"/>
      <c r="EL63" s="217"/>
      <c r="EM63" s="217"/>
      <c r="EN63" s="217"/>
      <c r="EO63" s="217"/>
      <c r="EP63" s="217"/>
      <c r="EQ63" s="217"/>
      <c r="ER63" s="217"/>
      <c r="ES63" s="217"/>
      <c r="ET63" s="217"/>
      <c r="EU63" s="217"/>
      <c r="EV63" s="217"/>
      <c r="EW63" s="217"/>
      <c r="EX63" s="217"/>
      <c r="EY63" s="217"/>
      <c r="EZ63" s="217"/>
      <c r="FA63" s="217"/>
      <c r="FB63" s="217"/>
      <c r="FC63" s="217"/>
      <c r="FD63" s="217"/>
      <c r="FE63" s="217"/>
      <c r="FF63" s="217"/>
      <c r="FG63" s="217"/>
      <c r="FH63" s="217"/>
      <c r="FI63" s="217"/>
      <c r="FJ63" s="217"/>
      <c r="FK63" s="217"/>
      <c r="FL63" s="217"/>
      <c r="FM63" s="217"/>
      <c r="FN63" s="217"/>
      <c r="FO63" s="217"/>
      <c r="FP63" s="217"/>
      <c r="FQ63" s="217"/>
      <c r="FR63" s="217"/>
      <c r="FS63" s="217"/>
      <c r="FT63" s="217"/>
      <c r="FU63" s="217"/>
      <c r="FV63" s="217"/>
      <c r="FW63" s="217"/>
      <c r="FX63" s="217"/>
      <c r="FY63" s="217"/>
      <c r="FZ63" s="217"/>
      <c r="GA63" s="217"/>
      <c r="GB63" s="217"/>
      <c r="GC63" s="217"/>
      <c r="GD63" s="217"/>
      <c r="GE63" s="217"/>
      <c r="GF63" s="217"/>
      <c r="GG63" s="217"/>
      <c r="GH63" s="217"/>
      <c r="GI63" s="217"/>
      <c r="GJ63" s="217"/>
      <c r="GK63" s="217"/>
      <c r="GL63" s="217"/>
      <c r="GM63" s="217"/>
      <c r="GN63" s="217"/>
      <c r="GO63" s="217"/>
      <c r="GP63" s="217"/>
      <c r="GQ63" s="217"/>
      <c r="GR63" s="217"/>
      <c r="GS63" s="217"/>
      <c r="GT63" s="217"/>
      <c r="GU63" s="217"/>
      <c r="GV63" s="217"/>
      <c r="GW63" s="217"/>
      <c r="GX63" s="217"/>
      <c r="GY63" s="217"/>
      <c r="GZ63" s="217"/>
      <c r="HA63" s="217"/>
      <c r="HB63" s="217"/>
      <c r="HC63" s="217"/>
      <c r="HD63" s="217"/>
      <c r="HE63" s="217"/>
      <c r="HF63" s="217"/>
      <c r="HG63" s="217"/>
      <c r="HH63" s="217"/>
      <c r="HI63" s="217"/>
      <c r="HJ63" s="217"/>
      <c r="HK63" s="217"/>
      <c r="HL63" s="217"/>
      <c r="HM63" s="217"/>
      <c r="HN63" s="217"/>
      <c r="HO63" s="217"/>
      <c r="HP63" s="217"/>
      <c r="HQ63" s="217"/>
      <c r="HR63" s="217"/>
      <c r="HS63" s="217"/>
      <c r="HT63" s="217"/>
      <c r="HU63" s="217"/>
      <c r="HV63" s="217"/>
      <c r="HW63" s="217"/>
      <c r="HX63" s="217"/>
      <c r="HY63" s="217"/>
      <c r="HZ63" s="217"/>
      <c r="IA63" s="217"/>
      <c r="IB63" s="217"/>
      <c r="IC63" s="217"/>
      <c r="ID63" s="217"/>
      <c r="IE63" s="217"/>
      <c r="IF63" s="217"/>
      <c r="IG63" s="217"/>
      <c r="IH63" s="217"/>
      <c r="II63" s="217"/>
      <c r="IJ63" s="217"/>
      <c r="IK63" s="217"/>
      <c r="IL63" s="217"/>
      <c r="IM63" s="217"/>
      <c r="IN63" s="217"/>
      <c r="IO63" s="217"/>
      <c r="IP63" s="217"/>
      <c r="IQ63" s="217"/>
      <c r="IR63" s="217"/>
      <c r="IS63" s="217"/>
      <c r="IT63" s="217"/>
      <c r="IU63" s="217"/>
      <c r="IV63" s="217"/>
      <c r="IW63" s="217"/>
      <c r="IX63" s="217"/>
      <c r="IY63" s="217"/>
      <c r="IZ63" s="217"/>
      <c r="JA63" s="217"/>
      <c r="JB63" s="217"/>
      <c r="JC63" s="217"/>
      <c r="JD63" s="217"/>
      <c r="JE63" s="217"/>
      <c r="JF63" s="217"/>
      <c r="JG63" s="217"/>
      <c r="JH63" s="217"/>
      <c r="JI63" s="217"/>
      <c r="JJ63" s="217"/>
      <c r="JK63" s="217"/>
      <c r="JL63" s="217"/>
      <c r="JM63" s="217"/>
      <c r="JN63" s="217"/>
      <c r="JO63" s="217"/>
      <c r="JP63" s="217"/>
      <c r="JQ63" s="217"/>
      <c r="JR63" s="217"/>
      <c r="JS63" s="217"/>
      <c r="JT63" s="217"/>
      <c r="JU63" s="217"/>
      <c r="JV63" s="217"/>
      <c r="JW63" s="217"/>
      <c r="JX63" s="217"/>
      <c r="JY63" s="217"/>
      <c r="JZ63" s="217"/>
      <c r="KA63" s="217"/>
      <c r="KB63" s="217"/>
      <c r="KC63" s="217"/>
      <c r="KD63" s="217"/>
      <c r="KE63" s="217"/>
      <c r="KF63" s="217"/>
      <c r="KG63" s="217"/>
      <c r="KH63" s="217"/>
      <c r="KI63" s="217"/>
      <c r="KJ63" s="217"/>
      <c r="KK63" s="217"/>
      <c r="KL63" s="217"/>
      <c r="KM63" s="217"/>
      <c r="KN63" s="217"/>
      <c r="KO63" s="217"/>
      <c r="KP63" s="217"/>
      <c r="KQ63" s="217"/>
      <c r="KR63" s="217"/>
      <c r="KS63" s="217"/>
      <c r="KT63" s="217"/>
      <c r="KU63" s="217"/>
      <c r="KV63" s="217"/>
      <c r="KW63" s="217"/>
      <c r="KX63" s="217"/>
      <c r="KY63" s="217"/>
      <c r="KZ63" s="217"/>
      <c r="LA63" s="217"/>
      <c r="LB63" s="217"/>
      <c r="LC63" s="217"/>
      <c r="LD63" s="217"/>
      <c r="LE63" s="217"/>
      <c r="LF63" s="217"/>
      <c r="LG63" s="217"/>
      <c r="LH63" s="217"/>
      <c r="LI63" s="217"/>
      <c r="LJ63" s="217"/>
      <c r="LK63" s="217"/>
      <c r="LL63" s="217"/>
      <c r="LM63" s="217"/>
      <c r="LN63" s="217"/>
      <c r="LO63" s="217"/>
      <c r="LP63" s="217"/>
      <c r="LQ63" s="217"/>
      <c r="LR63" s="217"/>
      <c r="LS63" s="217"/>
      <c r="LT63" s="217"/>
      <c r="LU63" s="217"/>
      <c r="LV63" s="217"/>
      <c r="LW63" s="217"/>
      <c r="LX63" s="217"/>
      <c r="LY63" s="217"/>
      <c r="LZ63" s="217"/>
      <c r="MA63" s="217"/>
      <c r="MB63" s="217"/>
      <c r="MC63" s="217"/>
      <c r="MD63" s="217"/>
      <c r="ME63" s="217"/>
      <c r="MF63" s="217"/>
      <c r="MG63" s="217"/>
      <c r="MH63" s="217"/>
      <c r="MI63" s="217"/>
      <c r="MJ63" s="217"/>
      <c r="MK63" s="217"/>
      <c r="ML63" s="217"/>
      <c r="MM63" s="217"/>
      <c r="MN63" s="217"/>
      <c r="MO63" s="217"/>
      <c r="MP63" s="217"/>
      <c r="MQ63" s="217"/>
      <c r="MR63" s="217"/>
      <c r="MS63" s="217"/>
      <c r="MT63" s="217"/>
      <c r="MU63" s="217"/>
      <c r="MV63" s="217"/>
      <c r="MW63" s="217"/>
      <c r="MX63" s="217"/>
      <c r="MY63" s="217"/>
      <c r="MZ63" s="217"/>
      <c r="NA63" s="217"/>
      <c r="NB63" s="217"/>
      <c r="NC63" s="217"/>
      <c r="ND63" s="217"/>
      <c r="NE63" s="217"/>
      <c r="NF63" s="217"/>
      <c r="NG63" s="217"/>
      <c r="NH63" s="217"/>
      <c r="NI63" s="217"/>
      <c r="NJ63" s="217"/>
      <c r="NK63" s="217"/>
      <c r="NL63" s="217"/>
      <c r="NM63" s="217"/>
      <c r="NN63" s="217"/>
      <c r="NO63" s="217"/>
      <c r="NP63" s="217"/>
      <c r="NQ63" s="217"/>
      <c r="NR63" s="217"/>
      <c r="NS63" s="217"/>
      <c r="NT63" s="217"/>
      <c r="NU63" s="217"/>
      <c r="NV63" s="217"/>
      <c r="NW63" s="217"/>
      <c r="NX63" s="217"/>
      <c r="NY63" s="217"/>
      <c r="NZ63" s="217"/>
      <c r="OA63" s="217"/>
      <c r="OB63" s="217"/>
      <c r="OC63" s="217"/>
      <c r="OD63" s="217"/>
      <c r="OE63" s="217"/>
      <c r="OF63" s="217"/>
      <c r="OG63" s="217"/>
      <c r="OH63" s="217"/>
      <c r="OI63" s="217"/>
      <c r="OJ63" s="217"/>
      <c r="OK63" s="217"/>
      <c r="OL63" s="217"/>
      <c r="OM63" s="217"/>
      <c r="ON63" s="217"/>
      <c r="OO63" s="217"/>
      <c r="OP63" s="217"/>
      <c r="OQ63" s="217"/>
      <c r="OR63" s="217"/>
      <c r="OS63" s="217"/>
      <c r="OT63" s="217"/>
      <c r="OU63" s="217"/>
      <c r="OV63" s="217"/>
      <c r="OW63" s="217"/>
      <c r="OX63" s="217"/>
      <c r="OY63" s="217"/>
      <c r="OZ63" s="217"/>
      <c r="PA63" s="217"/>
      <c r="PB63" s="217"/>
      <c r="PC63" s="217"/>
      <c r="PD63" s="217"/>
      <c r="PE63" s="217"/>
      <c r="PF63" s="217"/>
      <c r="PG63" s="217"/>
      <c r="PH63" s="217"/>
      <c r="PI63" s="217"/>
      <c r="PJ63" s="217"/>
      <c r="PK63" s="217"/>
      <c r="PL63" s="217"/>
      <c r="PM63" s="217"/>
      <c r="PN63" s="217"/>
      <c r="PO63" s="217"/>
      <c r="PP63" s="217"/>
      <c r="PQ63" s="217"/>
      <c r="PR63" s="217"/>
      <c r="PS63" s="217"/>
      <c r="PT63" s="217"/>
      <c r="PU63" s="217"/>
      <c r="PV63" s="217"/>
      <c r="PW63" s="217"/>
      <c r="PX63" s="217"/>
      <c r="PY63" s="217"/>
      <c r="PZ63" s="217"/>
      <c r="QA63" s="217"/>
      <c r="QB63" s="217"/>
      <c r="QC63" s="217"/>
      <c r="QD63" s="217"/>
      <c r="QE63" s="217"/>
      <c r="QF63" s="217"/>
      <c r="QG63" s="217"/>
      <c r="QH63" s="217"/>
      <c r="QI63" s="217"/>
      <c r="QJ63" s="217"/>
      <c r="QK63" s="217"/>
      <c r="QL63" s="217"/>
      <c r="QM63" s="217"/>
      <c r="QN63" s="217"/>
      <c r="QO63" s="217"/>
      <c r="QP63" s="217"/>
      <c r="QQ63" s="217"/>
      <c r="QR63" s="217"/>
      <c r="QS63" s="217"/>
      <c r="QT63" s="217"/>
      <c r="QU63" s="217"/>
      <c r="QV63" s="217"/>
      <c r="QW63" s="217"/>
      <c r="QX63" s="217"/>
      <c r="QY63" s="217"/>
      <c r="QZ63" s="217"/>
      <c r="RA63" s="217"/>
      <c r="RB63" s="217"/>
      <c r="RC63" s="217"/>
      <c r="RD63" s="217"/>
      <c r="RE63" s="217"/>
      <c r="RF63" s="217"/>
      <c r="RG63" s="217"/>
      <c r="RH63" s="217"/>
      <c r="RI63" s="217"/>
      <c r="RJ63" s="217"/>
      <c r="RK63" s="217"/>
      <c r="RL63" s="217"/>
      <c r="RM63" s="217"/>
      <c r="RN63" s="217"/>
      <c r="RO63" s="217"/>
      <c r="RP63" s="217"/>
      <c r="RQ63" s="217"/>
      <c r="RR63" s="217"/>
      <c r="RS63" s="217"/>
      <c r="RT63" s="217"/>
      <c r="RU63" s="217"/>
      <c r="RV63" s="217"/>
      <c r="RW63" s="217"/>
      <c r="RX63" s="217"/>
      <c r="RY63" s="217"/>
      <c r="RZ63" s="217"/>
      <c r="SA63" s="217"/>
      <c r="SB63" s="217"/>
      <c r="SC63" s="217"/>
      <c r="SD63" s="217"/>
      <c r="SE63" s="217"/>
      <c r="SF63" s="217"/>
      <c r="SG63" s="217"/>
      <c r="SH63" s="217"/>
      <c r="SI63" s="217"/>
      <c r="SJ63" s="217"/>
      <c r="SK63" s="217"/>
      <c r="SL63" s="217"/>
      <c r="SM63" s="217"/>
      <c r="SN63" s="217"/>
      <c r="SO63" s="217"/>
      <c r="SP63" s="217"/>
      <c r="SQ63" s="217"/>
      <c r="SR63" s="217"/>
      <c r="SS63" s="217"/>
      <c r="ST63" s="217"/>
      <c r="SU63" s="217"/>
      <c r="SV63" s="217"/>
      <c r="SW63" s="217"/>
      <c r="SX63" s="217"/>
      <c r="SY63" s="217"/>
      <c r="SZ63" s="217"/>
      <c r="TA63" s="217"/>
      <c r="TB63" s="217"/>
      <c r="TC63" s="217"/>
      <c r="TD63" s="217"/>
      <c r="TE63" s="217"/>
      <c r="TF63" s="217"/>
      <c r="TG63" s="217"/>
      <c r="TH63" s="217"/>
      <c r="TI63" s="217"/>
      <c r="TJ63" s="217"/>
      <c r="TK63" s="217"/>
      <c r="TL63" s="217"/>
      <c r="TM63" s="217"/>
      <c r="TN63" s="217"/>
      <c r="TO63" s="217"/>
      <c r="TP63" s="217"/>
      <c r="TQ63" s="217"/>
      <c r="TR63" s="217"/>
      <c r="TS63" s="217"/>
      <c r="TT63" s="217"/>
      <c r="TU63" s="217"/>
      <c r="TV63" s="217"/>
      <c r="TW63" s="217"/>
      <c r="TX63" s="217"/>
      <c r="TY63" s="217"/>
      <c r="TZ63" s="217"/>
      <c r="UA63" s="217"/>
      <c r="UB63" s="217"/>
      <c r="UC63" s="217"/>
      <c r="UD63" s="217"/>
      <c r="UE63" s="217"/>
      <c r="UF63" s="217"/>
      <c r="UG63" s="217"/>
      <c r="UH63" s="217"/>
      <c r="UI63" s="217"/>
      <c r="UJ63" s="217"/>
      <c r="UK63" s="217"/>
      <c r="UL63" s="217"/>
      <c r="UM63" s="217"/>
      <c r="UN63" s="217"/>
      <c r="UO63" s="217"/>
      <c r="UP63" s="217"/>
      <c r="UQ63" s="217"/>
      <c r="UR63" s="217"/>
      <c r="US63" s="217"/>
      <c r="UT63" s="217"/>
      <c r="UU63" s="217"/>
      <c r="UV63" s="217"/>
      <c r="UW63" s="217"/>
      <c r="UX63" s="217"/>
      <c r="UY63" s="217"/>
      <c r="UZ63" s="217"/>
      <c r="VA63" s="217"/>
      <c r="VB63" s="217"/>
      <c r="VC63" s="217"/>
      <c r="VD63" s="217"/>
      <c r="VE63" s="217"/>
      <c r="VF63" s="217"/>
      <c r="VG63" s="217"/>
      <c r="VH63" s="217"/>
      <c r="VI63" s="217"/>
      <c r="VJ63" s="217"/>
      <c r="VK63" s="217"/>
      <c r="VL63" s="217"/>
      <c r="VM63" s="217"/>
      <c r="VN63" s="217"/>
      <c r="VO63" s="217"/>
      <c r="VP63" s="217"/>
      <c r="VQ63" s="217"/>
      <c r="VR63" s="217"/>
      <c r="VS63" s="217"/>
      <c r="VT63" s="217"/>
      <c r="VU63" s="217"/>
      <c r="VV63" s="217"/>
      <c r="VW63" s="217"/>
      <c r="VX63" s="217"/>
      <c r="VY63" s="217"/>
      <c r="VZ63" s="217"/>
      <c r="WA63" s="217"/>
      <c r="WB63" s="217"/>
      <c r="WC63" s="217"/>
      <c r="WD63" s="217"/>
      <c r="WE63" s="217"/>
      <c r="WF63" s="217"/>
      <c r="WG63" s="217"/>
      <c r="WH63" s="217"/>
      <c r="WI63" s="217"/>
      <c r="WJ63" s="217"/>
      <c r="WK63" s="217"/>
      <c r="WL63" s="217"/>
      <c r="WM63" s="217"/>
      <c r="WN63" s="217"/>
      <c r="WO63" s="217"/>
      <c r="WP63" s="217"/>
      <c r="WQ63" s="217"/>
      <c r="WR63" s="217"/>
      <c r="WS63" s="217"/>
      <c r="WT63" s="217"/>
      <c r="WU63" s="217"/>
      <c r="WV63" s="217"/>
      <c r="WW63" s="217"/>
      <c r="WX63" s="217"/>
      <c r="WY63" s="217"/>
      <c r="WZ63" s="217"/>
      <c r="XA63" s="217"/>
      <c r="XB63" s="217"/>
      <c r="XC63" s="217"/>
      <c r="XD63" s="217"/>
      <c r="XE63" s="217"/>
      <c r="XF63" s="217"/>
      <c r="XG63" s="217"/>
      <c r="XH63" s="217"/>
      <c r="XI63" s="217"/>
      <c r="XJ63" s="217"/>
      <c r="XK63" s="217"/>
      <c r="XL63" s="217"/>
      <c r="XM63" s="217"/>
      <c r="XN63" s="217"/>
      <c r="XO63" s="217"/>
      <c r="XP63" s="217"/>
      <c r="XQ63" s="217"/>
      <c r="XR63" s="217"/>
      <c r="XS63" s="217"/>
      <c r="XT63" s="217"/>
      <c r="XU63" s="217"/>
      <c r="XV63" s="217"/>
      <c r="XW63" s="217"/>
      <c r="XX63" s="217"/>
      <c r="XY63" s="217"/>
      <c r="XZ63" s="217"/>
      <c r="YA63" s="217"/>
      <c r="YB63" s="217"/>
      <c r="YC63" s="217"/>
      <c r="YD63" s="217"/>
      <c r="YE63" s="217"/>
      <c r="YF63" s="217"/>
      <c r="YG63" s="217"/>
      <c r="YH63" s="217"/>
      <c r="YI63" s="217"/>
      <c r="YJ63" s="217"/>
      <c r="YK63" s="217"/>
      <c r="YL63" s="217"/>
      <c r="YM63" s="217"/>
      <c r="YN63" s="217"/>
      <c r="YO63" s="217"/>
      <c r="YP63" s="217"/>
      <c r="YQ63" s="217"/>
      <c r="YR63" s="217"/>
      <c r="YS63" s="217"/>
      <c r="YT63" s="217"/>
      <c r="YU63" s="217"/>
      <c r="YV63" s="217"/>
      <c r="YW63" s="217"/>
      <c r="YX63" s="217"/>
      <c r="YY63" s="217"/>
      <c r="YZ63" s="217"/>
      <c r="ZA63" s="217"/>
      <c r="ZB63" s="217"/>
      <c r="ZC63" s="217"/>
      <c r="ZD63" s="217"/>
      <c r="ZE63" s="217"/>
      <c r="ZF63" s="217"/>
      <c r="ZG63" s="217"/>
      <c r="ZH63" s="217"/>
      <c r="ZI63" s="217"/>
      <c r="ZJ63" s="217"/>
      <c r="ZK63" s="217"/>
      <c r="ZL63" s="217"/>
      <c r="ZM63" s="217"/>
      <c r="ZN63" s="217"/>
      <c r="ZO63" s="217"/>
      <c r="ZP63" s="217"/>
      <c r="ZQ63" s="217"/>
      <c r="ZR63" s="217"/>
      <c r="ZS63" s="217"/>
      <c r="ZT63" s="217"/>
      <c r="ZU63" s="217"/>
      <c r="ZV63" s="217"/>
      <c r="ZW63" s="217"/>
      <c r="ZX63" s="217"/>
      <c r="ZY63" s="217"/>
      <c r="ZZ63" s="217"/>
      <c r="AAA63" s="217"/>
      <c r="AAB63" s="217"/>
      <c r="AAC63" s="217"/>
      <c r="AAD63" s="217"/>
      <c r="AAE63" s="217"/>
      <c r="AAF63" s="217"/>
      <c r="AAG63" s="217"/>
      <c r="AAH63" s="217"/>
      <c r="AAI63" s="217"/>
      <c r="AAJ63" s="217"/>
      <c r="AAK63" s="217"/>
      <c r="AAL63" s="217"/>
      <c r="AAM63" s="217"/>
      <c r="AAN63" s="217"/>
      <c r="AAO63" s="217"/>
      <c r="AAP63" s="217"/>
      <c r="AAQ63" s="217"/>
      <c r="AAR63" s="217"/>
      <c r="AAS63" s="217"/>
      <c r="AAT63" s="217"/>
      <c r="AAU63" s="217"/>
      <c r="AAV63" s="217"/>
      <c r="AAW63" s="217"/>
      <c r="AAX63" s="217"/>
      <c r="AAY63" s="217"/>
      <c r="AAZ63" s="217"/>
      <c r="ABA63" s="217"/>
      <c r="ABB63" s="217"/>
      <c r="ABC63" s="217"/>
      <c r="ABD63" s="217"/>
      <c r="ABE63" s="217"/>
      <c r="ABF63" s="217"/>
      <c r="ABG63" s="217"/>
      <c r="ABH63" s="217"/>
      <c r="ABI63" s="217"/>
      <c r="ABJ63" s="217"/>
      <c r="ABK63" s="217"/>
      <c r="ABL63" s="217"/>
      <c r="ABM63" s="217"/>
      <c r="ABN63" s="217"/>
      <c r="ABO63" s="217"/>
      <c r="ABP63" s="217"/>
      <c r="ABQ63" s="217"/>
      <c r="ABR63" s="217"/>
      <c r="ABS63" s="217"/>
      <c r="ABT63" s="217"/>
      <c r="ABU63" s="217"/>
      <c r="ABV63" s="217"/>
      <c r="ABW63" s="217"/>
      <c r="ABX63" s="217"/>
      <c r="ABY63" s="217"/>
      <c r="ABZ63" s="217"/>
      <c r="ACA63" s="217"/>
      <c r="ACB63" s="217"/>
      <c r="ACC63" s="217"/>
      <c r="ACD63" s="217"/>
      <c r="ACE63" s="217"/>
      <c r="ACF63" s="217"/>
      <c r="ACG63" s="217"/>
      <c r="ACH63" s="217"/>
      <c r="ACI63" s="217"/>
      <c r="ACJ63" s="217"/>
      <c r="ACK63" s="217"/>
      <c r="ACL63" s="217"/>
      <c r="ACM63" s="217"/>
      <c r="ACN63" s="217"/>
      <c r="ACO63" s="217"/>
      <c r="ACP63" s="217"/>
      <c r="ACQ63" s="217"/>
      <c r="ACR63" s="217"/>
      <c r="ACS63" s="217"/>
      <c r="ACT63" s="217"/>
      <c r="ACU63" s="217"/>
      <c r="ACV63" s="217"/>
      <c r="ACW63" s="217"/>
      <c r="ACX63" s="217"/>
      <c r="ACY63" s="217"/>
      <c r="ACZ63" s="217"/>
      <c r="ADA63" s="217"/>
      <c r="ADB63" s="217"/>
      <c r="ADC63" s="217"/>
      <c r="ADD63" s="217"/>
      <c r="ADE63" s="217"/>
      <c r="ADF63" s="217"/>
      <c r="ADG63" s="217"/>
      <c r="ADH63" s="217"/>
      <c r="ADI63" s="217"/>
      <c r="ADJ63" s="217"/>
      <c r="ADK63" s="217"/>
      <c r="ADL63" s="217"/>
      <c r="ADM63" s="217"/>
      <c r="ADN63" s="217"/>
      <c r="ADO63" s="217"/>
      <c r="ADP63" s="217"/>
      <c r="ADQ63" s="217"/>
      <c r="ADR63" s="217"/>
      <c r="ADS63" s="217"/>
      <c r="ADT63" s="217"/>
      <c r="ADU63" s="217"/>
      <c r="ADV63" s="217"/>
      <c r="ADW63" s="217"/>
      <c r="ADX63" s="217"/>
    </row>
    <row r="64" spans="1:804" ht="36.6" customHeight="1" x14ac:dyDescent="0.25">
      <c r="A64" s="252" t="s">
        <v>33</v>
      </c>
      <c r="B64" s="253" t="s">
        <v>238</v>
      </c>
      <c r="C64" s="254"/>
      <c r="D64" s="255"/>
      <c r="E64" s="255"/>
      <c r="F64" s="255"/>
      <c r="G64" s="255"/>
      <c r="H64" s="255"/>
      <c r="I64" s="255"/>
      <c r="J64" s="255"/>
      <c r="K64" s="255"/>
      <c r="L64" s="255"/>
      <c r="M64" s="255"/>
      <c r="N64" s="255"/>
      <c r="O64" s="255"/>
      <c r="P64" s="255"/>
      <c r="Q64" s="255"/>
      <c r="R64" s="256"/>
      <c r="S64" s="217"/>
      <c r="T64" s="217"/>
      <c r="U64" s="217"/>
      <c r="V64" s="217"/>
      <c r="W64" s="217"/>
      <c r="X64" s="217"/>
      <c r="Y64" s="217"/>
      <c r="Z64" s="217"/>
      <c r="AA64" s="217"/>
      <c r="AB64" s="217"/>
      <c r="AC64" s="217"/>
      <c r="AD64" s="217"/>
      <c r="AE64" s="217"/>
      <c r="AF64" s="217"/>
      <c r="AG64" s="217"/>
      <c r="AH64" s="217"/>
      <c r="AI64" s="217"/>
      <c r="AJ64" s="217"/>
      <c r="AK64" s="217"/>
      <c r="AL64" s="217"/>
      <c r="AM64" s="217"/>
      <c r="AN64" s="217"/>
      <c r="AO64" s="217"/>
      <c r="AP64" s="217"/>
      <c r="AQ64" s="217"/>
      <c r="AR64" s="217"/>
      <c r="AS64" s="217"/>
      <c r="AT64" s="217"/>
      <c r="AU64" s="217"/>
      <c r="AV64" s="217"/>
      <c r="AW64" s="217"/>
      <c r="AX64" s="217"/>
      <c r="AY64" s="217"/>
      <c r="AZ64" s="217"/>
      <c r="BA64" s="217"/>
      <c r="BB64" s="217"/>
      <c r="BC64" s="217"/>
      <c r="BD64" s="217"/>
      <c r="BE64" s="217"/>
      <c r="BF64" s="217"/>
      <c r="BG64" s="217"/>
      <c r="BH64" s="217"/>
      <c r="BI64" s="217"/>
      <c r="BJ64" s="217"/>
      <c r="BK64" s="217"/>
      <c r="BL64" s="217"/>
      <c r="BM64" s="217"/>
      <c r="BN64" s="217"/>
      <c r="BO64" s="217"/>
      <c r="BP64" s="217"/>
      <c r="BQ64" s="217"/>
      <c r="BR64" s="217"/>
      <c r="BS64" s="217"/>
      <c r="BT64" s="217"/>
      <c r="BU64" s="217"/>
      <c r="BV64" s="217"/>
      <c r="BW64" s="217"/>
      <c r="BX64" s="217"/>
      <c r="BY64" s="217"/>
      <c r="BZ64" s="217"/>
      <c r="CA64" s="217"/>
      <c r="CB64" s="217"/>
      <c r="CC64" s="217"/>
      <c r="CD64" s="217"/>
      <c r="CE64" s="217"/>
      <c r="CF64" s="217"/>
      <c r="CG64" s="217"/>
      <c r="CH64" s="217"/>
      <c r="CI64" s="217"/>
      <c r="CJ64" s="217"/>
      <c r="CK64" s="217"/>
      <c r="CL64" s="217"/>
      <c r="CM64" s="217"/>
      <c r="CN64" s="217"/>
      <c r="CO64" s="217"/>
      <c r="CP64" s="217"/>
      <c r="CQ64" s="217"/>
      <c r="CR64" s="217"/>
      <c r="CS64" s="217"/>
      <c r="CT64" s="217"/>
      <c r="CU64" s="217"/>
      <c r="CV64" s="217"/>
      <c r="CW64" s="217"/>
      <c r="CX64" s="217"/>
      <c r="CY64" s="217"/>
      <c r="CZ64" s="217"/>
      <c r="DA64" s="217"/>
      <c r="DB64" s="217"/>
      <c r="DC64" s="217"/>
      <c r="DD64" s="217"/>
      <c r="DE64" s="217"/>
      <c r="DF64" s="217"/>
      <c r="DG64" s="217"/>
      <c r="DH64" s="217"/>
      <c r="DI64" s="217"/>
      <c r="DJ64" s="217"/>
      <c r="DK64" s="217"/>
      <c r="DL64" s="217"/>
      <c r="DM64" s="217"/>
      <c r="DN64" s="217"/>
      <c r="DO64" s="217"/>
      <c r="DP64" s="217"/>
      <c r="DQ64" s="217"/>
      <c r="DR64" s="217"/>
      <c r="DS64" s="217"/>
      <c r="DT64" s="217"/>
      <c r="DU64" s="217"/>
      <c r="DV64" s="217"/>
      <c r="DW64" s="217"/>
      <c r="DX64" s="217"/>
      <c r="DY64" s="217"/>
      <c r="DZ64" s="217"/>
      <c r="EA64" s="217"/>
      <c r="EB64" s="217"/>
      <c r="EC64" s="217"/>
      <c r="ED64" s="217"/>
      <c r="EE64" s="217"/>
      <c r="EF64" s="217"/>
      <c r="EG64" s="217"/>
      <c r="EH64" s="217"/>
      <c r="EI64" s="217"/>
      <c r="EJ64" s="217"/>
      <c r="EK64" s="217"/>
      <c r="EL64" s="217"/>
      <c r="EM64" s="217"/>
      <c r="EN64" s="217"/>
      <c r="EO64" s="217"/>
      <c r="EP64" s="217"/>
      <c r="EQ64" s="217"/>
      <c r="ER64" s="217"/>
      <c r="ES64" s="217"/>
      <c r="ET64" s="217"/>
      <c r="EU64" s="217"/>
      <c r="EV64" s="217"/>
      <c r="EW64" s="217"/>
      <c r="EX64" s="217"/>
      <c r="EY64" s="217"/>
      <c r="EZ64" s="217"/>
      <c r="FA64" s="217"/>
      <c r="FB64" s="217"/>
      <c r="FC64" s="217"/>
      <c r="FD64" s="217"/>
      <c r="FE64" s="217"/>
      <c r="FF64" s="217"/>
      <c r="FG64" s="217"/>
      <c r="FH64" s="217"/>
      <c r="FI64" s="217"/>
      <c r="FJ64" s="217"/>
      <c r="FK64" s="217"/>
      <c r="FL64" s="217"/>
      <c r="FM64" s="217"/>
      <c r="FN64" s="217"/>
      <c r="FO64" s="217"/>
      <c r="FP64" s="217"/>
      <c r="FQ64" s="217"/>
      <c r="FR64" s="217"/>
      <c r="FS64" s="217"/>
      <c r="FT64" s="217"/>
      <c r="FU64" s="217"/>
      <c r="FV64" s="217"/>
      <c r="FW64" s="217"/>
      <c r="FX64" s="217"/>
      <c r="FY64" s="217"/>
      <c r="FZ64" s="217"/>
      <c r="GA64" s="217"/>
      <c r="GB64" s="217"/>
      <c r="GC64" s="217"/>
      <c r="GD64" s="217"/>
      <c r="GE64" s="217"/>
      <c r="GF64" s="217"/>
      <c r="GG64" s="217"/>
      <c r="GH64" s="217"/>
      <c r="GI64" s="217"/>
      <c r="GJ64" s="217"/>
      <c r="GK64" s="217"/>
      <c r="GL64" s="217"/>
      <c r="GM64" s="217"/>
      <c r="GN64" s="217"/>
      <c r="GO64" s="217"/>
      <c r="GP64" s="217"/>
      <c r="GQ64" s="217"/>
      <c r="GR64" s="217"/>
      <c r="GS64" s="217"/>
      <c r="GT64" s="217"/>
      <c r="GU64" s="217"/>
      <c r="GV64" s="217"/>
      <c r="GW64" s="217"/>
      <c r="GX64" s="217"/>
      <c r="GY64" s="217"/>
      <c r="GZ64" s="217"/>
      <c r="HA64" s="217"/>
      <c r="HB64" s="217"/>
      <c r="HC64" s="217"/>
      <c r="HD64" s="217"/>
      <c r="HE64" s="217"/>
      <c r="HF64" s="217"/>
      <c r="HG64" s="217"/>
      <c r="HH64" s="217"/>
      <c r="HI64" s="217"/>
      <c r="HJ64" s="217"/>
      <c r="HK64" s="217"/>
      <c r="HL64" s="217"/>
      <c r="HM64" s="217"/>
      <c r="HN64" s="217"/>
      <c r="HO64" s="217"/>
      <c r="HP64" s="217"/>
      <c r="HQ64" s="217"/>
      <c r="HR64" s="217"/>
      <c r="HS64" s="217"/>
      <c r="HT64" s="217"/>
      <c r="HU64" s="217"/>
      <c r="HV64" s="217"/>
      <c r="HW64" s="217"/>
      <c r="HX64" s="217"/>
      <c r="HY64" s="217"/>
      <c r="HZ64" s="217"/>
      <c r="IA64" s="217"/>
      <c r="IB64" s="217"/>
      <c r="IC64" s="217"/>
      <c r="ID64" s="217"/>
      <c r="IE64" s="217"/>
      <c r="IF64" s="217"/>
      <c r="IG64" s="217"/>
      <c r="IH64" s="217"/>
      <c r="II64" s="217"/>
      <c r="IJ64" s="217"/>
      <c r="IK64" s="217"/>
      <c r="IL64" s="217"/>
      <c r="IM64" s="217"/>
      <c r="IN64" s="217"/>
      <c r="IO64" s="217"/>
      <c r="IP64" s="217"/>
      <c r="IQ64" s="217"/>
      <c r="IR64" s="217"/>
      <c r="IS64" s="217"/>
      <c r="IT64" s="217"/>
      <c r="IU64" s="217"/>
      <c r="IV64" s="217"/>
      <c r="IW64" s="217"/>
      <c r="IX64" s="217"/>
      <c r="IY64" s="217"/>
      <c r="IZ64" s="217"/>
      <c r="JA64" s="217"/>
      <c r="JB64" s="217"/>
      <c r="JC64" s="217"/>
      <c r="JD64" s="217"/>
      <c r="JE64" s="217"/>
      <c r="JF64" s="217"/>
      <c r="JG64" s="217"/>
      <c r="JH64" s="217"/>
      <c r="JI64" s="217"/>
      <c r="JJ64" s="217"/>
      <c r="JK64" s="217"/>
      <c r="JL64" s="217"/>
      <c r="JM64" s="217"/>
      <c r="JN64" s="217"/>
      <c r="JO64" s="217"/>
      <c r="JP64" s="217"/>
      <c r="JQ64" s="217"/>
      <c r="JR64" s="217"/>
      <c r="JS64" s="217"/>
      <c r="JT64" s="217"/>
      <c r="JU64" s="217"/>
      <c r="JV64" s="217"/>
      <c r="JW64" s="217"/>
      <c r="JX64" s="217"/>
      <c r="JY64" s="217"/>
      <c r="JZ64" s="217"/>
      <c r="KA64" s="217"/>
      <c r="KB64" s="217"/>
      <c r="KC64" s="217"/>
      <c r="KD64" s="217"/>
      <c r="KE64" s="217"/>
      <c r="KF64" s="217"/>
      <c r="KG64" s="217"/>
      <c r="KH64" s="217"/>
      <c r="KI64" s="217"/>
      <c r="KJ64" s="217"/>
      <c r="KK64" s="217"/>
      <c r="KL64" s="217"/>
      <c r="KM64" s="217"/>
      <c r="KN64" s="217"/>
      <c r="KO64" s="217"/>
      <c r="KP64" s="217"/>
      <c r="KQ64" s="217"/>
      <c r="KR64" s="217"/>
      <c r="KS64" s="217"/>
      <c r="KT64" s="217"/>
      <c r="KU64" s="217"/>
      <c r="KV64" s="217"/>
      <c r="KW64" s="217"/>
      <c r="KX64" s="217"/>
      <c r="KY64" s="217"/>
      <c r="KZ64" s="217"/>
      <c r="LA64" s="217"/>
      <c r="LB64" s="217"/>
      <c r="LC64" s="217"/>
      <c r="LD64" s="217"/>
      <c r="LE64" s="217"/>
      <c r="LF64" s="217"/>
      <c r="LG64" s="217"/>
      <c r="LH64" s="217"/>
      <c r="LI64" s="217"/>
      <c r="LJ64" s="217"/>
      <c r="LK64" s="217"/>
      <c r="LL64" s="217"/>
      <c r="LM64" s="217"/>
      <c r="LN64" s="217"/>
      <c r="LO64" s="217"/>
      <c r="LP64" s="217"/>
      <c r="LQ64" s="217"/>
      <c r="LR64" s="217"/>
      <c r="LS64" s="217"/>
      <c r="LT64" s="217"/>
      <c r="LU64" s="217"/>
      <c r="LV64" s="217"/>
      <c r="LW64" s="217"/>
      <c r="LX64" s="217"/>
      <c r="LY64" s="217"/>
      <c r="LZ64" s="217"/>
      <c r="MA64" s="217"/>
      <c r="MB64" s="217"/>
      <c r="MC64" s="217"/>
      <c r="MD64" s="217"/>
      <c r="ME64" s="217"/>
      <c r="MF64" s="217"/>
      <c r="MG64" s="217"/>
      <c r="MH64" s="217"/>
      <c r="MI64" s="217"/>
      <c r="MJ64" s="217"/>
      <c r="MK64" s="217"/>
      <c r="ML64" s="217"/>
      <c r="MM64" s="217"/>
      <c r="MN64" s="217"/>
      <c r="MO64" s="217"/>
      <c r="MP64" s="217"/>
      <c r="MQ64" s="217"/>
      <c r="MR64" s="217"/>
      <c r="MS64" s="217"/>
      <c r="MT64" s="217"/>
      <c r="MU64" s="217"/>
      <c r="MV64" s="217"/>
      <c r="MW64" s="217"/>
      <c r="MX64" s="217"/>
      <c r="MY64" s="217"/>
      <c r="MZ64" s="217"/>
      <c r="NA64" s="217"/>
      <c r="NB64" s="217"/>
      <c r="NC64" s="217"/>
      <c r="ND64" s="217"/>
      <c r="NE64" s="217"/>
      <c r="NF64" s="217"/>
      <c r="NG64" s="217"/>
      <c r="NH64" s="217"/>
      <c r="NI64" s="217"/>
      <c r="NJ64" s="217"/>
      <c r="NK64" s="217"/>
      <c r="NL64" s="217"/>
      <c r="NM64" s="217"/>
      <c r="NN64" s="217"/>
      <c r="NO64" s="217"/>
      <c r="NP64" s="217"/>
      <c r="NQ64" s="217"/>
      <c r="NR64" s="217"/>
      <c r="NS64" s="217"/>
      <c r="NT64" s="217"/>
      <c r="NU64" s="217"/>
      <c r="NV64" s="217"/>
      <c r="NW64" s="217"/>
      <c r="NX64" s="217"/>
      <c r="NY64" s="217"/>
      <c r="NZ64" s="217"/>
      <c r="OA64" s="217"/>
      <c r="OB64" s="217"/>
      <c r="OC64" s="217"/>
      <c r="OD64" s="217"/>
      <c r="OE64" s="217"/>
      <c r="OF64" s="217"/>
      <c r="OG64" s="217"/>
      <c r="OH64" s="217"/>
      <c r="OI64" s="217"/>
      <c r="OJ64" s="217"/>
      <c r="OK64" s="217"/>
      <c r="OL64" s="217"/>
      <c r="OM64" s="217"/>
      <c r="ON64" s="217"/>
      <c r="OO64" s="217"/>
      <c r="OP64" s="217"/>
      <c r="OQ64" s="217"/>
      <c r="OR64" s="217"/>
      <c r="OS64" s="217"/>
      <c r="OT64" s="217"/>
      <c r="OU64" s="217"/>
      <c r="OV64" s="217"/>
      <c r="OW64" s="217"/>
      <c r="OX64" s="217"/>
      <c r="OY64" s="217"/>
      <c r="OZ64" s="217"/>
      <c r="PA64" s="217"/>
      <c r="PB64" s="217"/>
      <c r="PC64" s="217"/>
      <c r="PD64" s="217"/>
      <c r="PE64" s="217"/>
      <c r="PF64" s="217"/>
      <c r="PG64" s="217"/>
      <c r="PH64" s="217"/>
      <c r="PI64" s="217"/>
      <c r="PJ64" s="217"/>
      <c r="PK64" s="217"/>
      <c r="PL64" s="217"/>
      <c r="PM64" s="217"/>
      <c r="PN64" s="217"/>
      <c r="PO64" s="217"/>
      <c r="PP64" s="217"/>
      <c r="PQ64" s="217"/>
      <c r="PR64" s="217"/>
      <c r="PS64" s="217"/>
      <c r="PT64" s="217"/>
      <c r="PU64" s="217"/>
      <c r="PV64" s="217"/>
      <c r="PW64" s="217"/>
      <c r="PX64" s="217"/>
      <c r="PY64" s="217"/>
      <c r="PZ64" s="217"/>
      <c r="QA64" s="217"/>
      <c r="QB64" s="217"/>
      <c r="QC64" s="217"/>
      <c r="QD64" s="217"/>
      <c r="QE64" s="217"/>
      <c r="QF64" s="217"/>
      <c r="QG64" s="217"/>
      <c r="QH64" s="217"/>
      <c r="QI64" s="217"/>
      <c r="QJ64" s="217"/>
      <c r="QK64" s="217"/>
      <c r="QL64" s="217"/>
      <c r="QM64" s="217"/>
      <c r="QN64" s="217"/>
      <c r="QO64" s="217"/>
      <c r="QP64" s="217"/>
      <c r="QQ64" s="217"/>
      <c r="QR64" s="217"/>
      <c r="QS64" s="217"/>
      <c r="QT64" s="217"/>
      <c r="QU64" s="217"/>
      <c r="QV64" s="217"/>
      <c r="QW64" s="217"/>
      <c r="QX64" s="217"/>
      <c r="QY64" s="217"/>
      <c r="QZ64" s="217"/>
      <c r="RA64" s="217"/>
      <c r="RB64" s="217"/>
      <c r="RC64" s="217"/>
      <c r="RD64" s="217"/>
      <c r="RE64" s="217"/>
      <c r="RF64" s="217"/>
      <c r="RG64" s="217"/>
      <c r="RH64" s="217"/>
      <c r="RI64" s="217"/>
      <c r="RJ64" s="217"/>
      <c r="RK64" s="217"/>
      <c r="RL64" s="217"/>
      <c r="RM64" s="217"/>
      <c r="RN64" s="217"/>
      <c r="RO64" s="217"/>
      <c r="RP64" s="217"/>
      <c r="RQ64" s="217"/>
      <c r="RR64" s="217"/>
      <c r="RS64" s="217"/>
      <c r="RT64" s="217"/>
      <c r="RU64" s="217"/>
      <c r="RV64" s="217"/>
      <c r="RW64" s="217"/>
      <c r="RX64" s="217"/>
      <c r="RY64" s="217"/>
      <c r="RZ64" s="217"/>
      <c r="SA64" s="217"/>
      <c r="SB64" s="217"/>
      <c r="SC64" s="217"/>
      <c r="SD64" s="217"/>
      <c r="SE64" s="217"/>
      <c r="SF64" s="217"/>
      <c r="SG64" s="217"/>
      <c r="SH64" s="217"/>
      <c r="SI64" s="217"/>
      <c r="SJ64" s="217"/>
      <c r="SK64" s="217"/>
      <c r="SL64" s="217"/>
      <c r="SM64" s="217"/>
      <c r="SN64" s="217"/>
      <c r="SO64" s="217"/>
      <c r="SP64" s="217"/>
      <c r="SQ64" s="217"/>
      <c r="SR64" s="217"/>
      <c r="SS64" s="217"/>
      <c r="ST64" s="217"/>
      <c r="SU64" s="217"/>
      <c r="SV64" s="217"/>
      <c r="SW64" s="217"/>
      <c r="SX64" s="217"/>
      <c r="SY64" s="217"/>
      <c r="SZ64" s="217"/>
      <c r="TA64" s="217"/>
      <c r="TB64" s="217"/>
      <c r="TC64" s="217"/>
      <c r="TD64" s="217"/>
      <c r="TE64" s="217"/>
      <c r="TF64" s="217"/>
      <c r="TG64" s="217"/>
      <c r="TH64" s="217"/>
      <c r="TI64" s="217"/>
      <c r="TJ64" s="217"/>
      <c r="TK64" s="217"/>
      <c r="TL64" s="217"/>
      <c r="TM64" s="217"/>
      <c r="TN64" s="217"/>
      <c r="TO64" s="217"/>
      <c r="TP64" s="217"/>
      <c r="TQ64" s="217"/>
      <c r="TR64" s="217"/>
      <c r="TS64" s="217"/>
      <c r="TT64" s="217"/>
      <c r="TU64" s="217"/>
      <c r="TV64" s="217"/>
      <c r="TW64" s="217"/>
      <c r="TX64" s="217"/>
      <c r="TY64" s="217"/>
      <c r="TZ64" s="217"/>
      <c r="UA64" s="217"/>
      <c r="UB64" s="217"/>
      <c r="UC64" s="217"/>
      <c r="UD64" s="217"/>
      <c r="UE64" s="217"/>
      <c r="UF64" s="217"/>
      <c r="UG64" s="217"/>
      <c r="UH64" s="217"/>
      <c r="UI64" s="217"/>
      <c r="UJ64" s="217"/>
      <c r="UK64" s="217"/>
      <c r="UL64" s="217"/>
      <c r="UM64" s="217"/>
      <c r="UN64" s="217"/>
      <c r="UO64" s="217"/>
      <c r="UP64" s="217"/>
      <c r="UQ64" s="217"/>
      <c r="UR64" s="217"/>
      <c r="US64" s="217"/>
      <c r="UT64" s="217"/>
      <c r="UU64" s="217"/>
      <c r="UV64" s="217"/>
      <c r="UW64" s="217"/>
      <c r="UX64" s="217"/>
      <c r="UY64" s="217"/>
      <c r="UZ64" s="217"/>
      <c r="VA64" s="217"/>
      <c r="VB64" s="217"/>
      <c r="VC64" s="217"/>
      <c r="VD64" s="217"/>
      <c r="VE64" s="217"/>
      <c r="VF64" s="217"/>
      <c r="VG64" s="217"/>
      <c r="VH64" s="217"/>
      <c r="VI64" s="217"/>
      <c r="VJ64" s="217"/>
      <c r="VK64" s="217"/>
      <c r="VL64" s="217"/>
      <c r="VM64" s="217"/>
      <c r="VN64" s="217"/>
      <c r="VO64" s="217"/>
      <c r="VP64" s="217"/>
      <c r="VQ64" s="217"/>
      <c r="VR64" s="217"/>
      <c r="VS64" s="217"/>
      <c r="VT64" s="217"/>
      <c r="VU64" s="217"/>
      <c r="VV64" s="217"/>
      <c r="VW64" s="217"/>
      <c r="VX64" s="217"/>
      <c r="VY64" s="217"/>
      <c r="VZ64" s="217"/>
      <c r="WA64" s="217"/>
      <c r="WB64" s="217"/>
      <c r="WC64" s="217"/>
      <c r="WD64" s="217"/>
      <c r="WE64" s="217"/>
      <c r="WF64" s="217"/>
      <c r="WG64" s="217"/>
      <c r="WH64" s="217"/>
      <c r="WI64" s="217"/>
      <c r="WJ64" s="217"/>
      <c r="WK64" s="217"/>
      <c r="WL64" s="217"/>
      <c r="WM64" s="217"/>
      <c r="WN64" s="217"/>
      <c r="WO64" s="217"/>
      <c r="WP64" s="217"/>
      <c r="WQ64" s="217"/>
      <c r="WR64" s="217"/>
      <c r="WS64" s="217"/>
      <c r="WT64" s="217"/>
      <c r="WU64" s="217"/>
      <c r="WV64" s="217"/>
      <c r="WW64" s="217"/>
      <c r="WX64" s="217"/>
      <c r="WY64" s="217"/>
      <c r="WZ64" s="217"/>
      <c r="XA64" s="217"/>
      <c r="XB64" s="217"/>
      <c r="XC64" s="217"/>
      <c r="XD64" s="217"/>
      <c r="XE64" s="217"/>
      <c r="XF64" s="217"/>
      <c r="XG64" s="217"/>
      <c r="XH64" s="217"/>
      <c r="XI64" s="217"/>
      <c r="XJ64" s="217"/>
      <c r="XK64" s="217"/>
      <c r="XL64" s="217"/>
      <c r="XM64" s="217"/>
      <c r="XN64" s="217"/>
      <c r="XO64" s="217"/>
      <c r="XP64" s="217"/>
      <c r="XQ64" s="217"/>
      <c r="XR64" s="217"/>
      <c r="XS64" s="217"/>
      <c r="XT64" s="217"/>
      <c r="XU64" s="217"/>
      <c r="XV64" s="217"/>
      <c r="XW64" s="217"/>
      <c r="XX64" s="217"/>
      <c r="XY64" s="217"/>
      <c r="XZ64" s="217"/>
      <c r="YA64" s="217"/>
      <c r="YB64" s="217"/>
      <c r="YC64" s="217"/>
      <c r="YD64" s="217"/>
      <c r="YE64" s="217"/>
      <c r="YF64" s="217"/>
      <c r="YG64" s="217"/>
      <c r="YH64" s="217"/>
      <c r="YI64" s="217"/>
      <c r="YJ64" s="217"/>
      <c r="YK64" s="217"/>
      <c r="YL64" s="217"/>
      <c r="YM64" s="217"/>
      <c r="YN64" s="217"/>
      <c r="YO64" s="217"/>
      <c r="YP64" s="217"/>
      <c r="YQ64" s="217"/>
      <c r="YR64" s="217"/>
      <c r="YS64" s="217"/>
      <c r="YT64" s="217"/>
      <c r="YU64" s="217"/>
      <c r="YV64" s="217"/>
      <c r="YW64" s="217"/>
      <c r="YX64" s="217"/>
      <c r="YY64" s="217"/>
      <c r="YZ64" s="217"/>
      <c r="ZA64" s="217"/>
      <c r="ZB64" s="217"/>
      <c r="ZC64" s="217"/>
      <c r="ZD64" s="217"/>
      <c r="ZE64" s="217"/>
      <c r="ZF64" s="217"/>
      <c r="ZG64" s="217"/>
      <c r="ZH64" s="217"/>
      <c r="ZI64" s="217"/>
      <c r="ZJ64" s="217"/>
      <c r="ZK64" s="217"/>
      <c r="ZL64" s="217"/>
      <c r="ZM64" s="217"/>
      <c r="ZN64" s="217"/>
      <c r="ZO64" s="217"/>
      <c r="ZP64" s="217"/>
      <c r="ZQ64" s="217"/>
      <c r="ZR64" s="217"/>
      <c r="ZS64" s="217"/>
      <c r="ZT64" s="217"/>
      <c r="ZU64" s="217"/>
      <c r="ZV64" s="217"/>
      <c r="ZW64" s="217"/>
      <c r="ZX64" s="217"/>
      <c r="ZY64" s="217"/>
      <c r="ZZ64" s="217"/>
      <c r="AAA64" s="217"/>
      <c r="AAB64" s="217"/>
      <c r="AAC64" s="217"/>
      <c r="AAD64" s="217"/>
      <c r="AAE64" s="217"/>
      <c r="AAF64" s="217"/>
      <c r="AAG64" s="217"/>
      <c r="AAH64" s="217"/>
      <c r="AAI64" s="217"/>
      <c r="AAJ64" s="217"/>
      <c r="AAK64" s="217"/>
      <c r="AAL64" s="217"/>
      <c r="AAM64" s="217"/>
      <c r="AAN64" s="217"/>
      <c r="AAO64" s="217"/>
      <c r="AAP64" s="217"/>
      <c r="AAQ64" s="217"/>
      <c r="AAR64" s="217"/>
      <c r="AAS64" s="217"/>
      <c r="AAT64" s="217"/>
      <c r="AAU64" s="217"/>
      <c r="AAV64" s="217"/>
      <c r="AAW64" s="217"/>
      <c r="AAX64" s="217"/>
      <c r="AAY64" s="217"/>
      <c r="AAZ64" s="217"/>
      <c r="ABA64" s="217"/>
      <c r="ABB64" s="217"/>
      <c r="ABC64" s="217"/>
      <c r="ABD64" s="217"/>
      <c r="ABE64" s="217"/>
      <c r="ABF64" s="217"/>
      <c r="ABG64" s="217"/>
      <c r="ABH64" s="217"/>
      <c r="ABI64" s="217"/>
      <c r="ABJ64" s="217"/>
      <c r="ABK64" s="217"/>
      <c r="ABL64" s="217"/>
      <c r="ABM64" s="217"/>
      <c r="ABN64" s="217"/>
      <c r="ABO64" s="217"/>
      <c r="ABP64" s="217"/>
      <c r="ABQ64" s="217"/>
      <c r="ABR64" s="217"/>
      <c r="ABS64" s="217"/>
      <c r="ABT64" s="217"/>
      <c r="ABU64" s="217"/>
      <c r="ABV64" s="217"/>
      <c r="ABW64" s="217"/>
      <c r="ABX64" s="217"/>
      <c r="ABY64" s="217"/>
      <c r="ABZ64" s="217"/>
      <c r="ACA64" s="217"/>
      <c r="ACB64" s="217"/>
      <c r="ACC64" s="217"/>
      <c r="ACD64" s="217"/>
      <c r="ACE64" s="217"/>
      <c r="ACF64" s="217"/>
      <c r="ACG64" s="217"/>
      <c r="ACH64" s="217"/>
      <c r="ACI64" s="217"/>
      <c r="ACJ64" s="217"/>
      <c r="ACK64" s="217"/>
      <c r="ACL64" s="217"/>
      <c r="ACM64" s="217"/>
      <c r="ACN64" s="217"/>
      <c r="ACO64" s="217"/>
      <c r="ACP64" s="217"/>
      <c r="ACQ64" s="217"/>
      <c r="ACR64" s="217"/>
      <c r="ACS64" s="217"/>
      <c r="ACT64" s="217"/>
      <c r="ACU64" s="217"/>
      <c r="ACV64" s="217"/>
      <c r="ACW64" s="217"/>
      <c r="ACX64" s="217"/>
      <c r="ACY64" s="217"/>
      <c r="ACZ64" s="217"/>
      <c r="ADA64" s="217"/>
      <c r="ADB64" s="217"/>
      <c r="ADC64" s="217"/>
      <c r="ADD64" s="217"/>
      <c r="ADE64" s="217"/>
      <c r="ADF64" s="217"/>
      <c r="ADG64" s="217"/>
      <c r="ADH64" s="217"/>
      <c r="ADI64" s="217"/>
      <c r="ADJ64" s="217"/>
      <c r="ADK64" s="217"/>
      <c r="ADL64" s="217"/>
      <c r="ADM64" s="217"/>
      <c r="ADN64" s="217"/>
      <c r="ADO64" s="217"/>
      <c r="ADP64" s="217"/>
      <c r="ADQ64" s="217"/>
      <c r="ADR64" s="217"/>
      <c r="ADS64" s="217"/>
      <c r="ADT64" s="217"/>
      <c r="ADU64" s="217"/>
      <c r="ADV64" s="217"/>
      <c r="ADW64" s="217"/>
      <c r="ADX64" s="217"/>
    </row>
    <row r="65" spans="1:804" ht="36" customHeight="1" x14ac:dyDescent="0.25">
      <c r="A65" s="153">
        <v>1</v>
      </c>
      <c r="B65" s="100" t="s">
        <v>254</v>
      </c>
      <c r="C65" s="234" t="s">
        <v>115</v>
      </c>
      <c r="D65" s="91"/>
      <c r="E65" s="186"/>
      <c r="F65" s="186"/>
      <c r="G65" s="186"/>
      <c r="H65" s="186"/>
      <c r="I65" s="186"/>
      <c r="J65" s="186"/>
      <c r="K65" s="186"/>
      <c r="L65" s="186"/>
      <c r="M65" s="186" t="s">
        <v>116</v>
      </c>
      <c r="N65" s="153"/>
      <c r="O65" s="153"/>
      <c r="P65" s="153"/>
      <c r="Q65" s="153">
        <f t="shared" ref="Q65:Q71" si="17">SUM(E65:P65)</f>
        <v>0</v>
      </c>
      <c r="R65" s="59"/>
      <c r="S65" s="217"/>
      <c r="T65" s="217"/>
      <c r="U65" s="217"/>
      <c r="V65" s="217"/>
      <c r="W65" s="217"/>
      <c r="X65" s="217"/>
      <c r="Y65" s="217"/>
      <c r="Z65" s="217"/>
      <c r="AA65" s="217"/>
      <c r="AB65" s="217"/>
      <c r="AC65" s="217"/>
      <c r="AD65" s="217"/>
      <c r="AE65" s="217"/>
      <c r="AF65" s="217"/>
      <c r="AG65" s="217"/>
      <c r="AH65" s="217"/>
      <c r="AI65" s="217"/>
      <c r="AJ65" s="217"/>
      <c r="AK65" s="217"/>
      <c r="AL65" s="217"/>
      <c r="AM65" s="217"/>
      <c r="AN65" s="217"/>
      <c r="AO65" s="217"/>
      <c r="AP65" s="217"/>
      <c r="AQ65" s="217"/>
      <c r="AR65" s="217"/>
      <c r="AS65" s="217"/>
      <c r="AT65" s="217"/>
      <c r="AU65" s="217"/>
      <c r="AV65" s="217"/>
      <c r="AW65" s="217"/>
      <c r="AX65" s="217"/>
      <c r="AY65" s="217"/>
      <c r="AZ65" s="217"/>
      <c r="BA65" s="217"/>
      <c r="BB65" s="217"/>
      <c r="BC65" s="217"/>
      <c r="BD65" s="217"/>
      <c r="BE65" s="217"/>
      <c r="BF65" s="217"/>
      <c r="BG65" s="217"/>
      <c r="BH65" s="217"/>
      <c r="BI65" s="217"/>
      <c r="BJ65" s="217"/>
      <c r="BK65" s="217"/>
      <c r="BL65" s="217"/>
      <c r="BM65" s="217"/>
      <c r="BN65" s="217"/>
      <c r="BO65" s="217"/>
      <c r="BP65" s="217"/>
      <c r="BQ65" s="217"/>
      <c r="BR65" s="217"/>
      <c r="BS65" s="217"/>
      <c r="BT65" s="217"/>
      <c r="BU65" s="217"/>
      <c r="BV65" s="217"/>
      <c r="BW65" s="217"/>
      <c r="BX65" s="217"/>
      <c r="BY65" s="217"/>
      <c r="BZ65" s="217"/>
      <c r="CA65" s="217"/>
      <c r="CB65" s="217"/>
      <c r="CC65" s="217"/>
      <c r="CD65" s="217"/>
      <c r="CE65" s="217"/>
      <c r="CF65" s="217"/>
      <c r="CG65" s="217"/>
      <c r="CH65" s="217"/>
      <c r="CI65" s="217"/>
      <c r="CJ65" s="217"/>
      <c r="CK65" s="217"/>
      <c r="CL65" s="217"/>
      <c r="CM65" s="217"/>
      <c r="CN65" s="217"/>
      <c r="CO65" s="217"/>
      <c r="CP65" s="217"/>
      <c r="CQ65" s="217"/>
      <c r="CR65" s="217"/>
      <c r="CS65" s="217"/>
      <c r="CT65" s="217"/>
      <c r="CU65" s="217"/>
      <c r="CV65" s="217"/>
      <c r="CW65" s="217"/>
      <c r="CX65" s="217"/>
      <c r="CY65" s="217"/>
      <c r="CZ65" s="217"/>
      <c r="DA65" s="217"/>
      <c r="DB65" s="217"/>
      <c r="DC65" s="217"/>
      <c r="DD65" s="217"/>
      <c r="DE65" s="217"/>
      <c r="DF65" s="217"/>
      <c r="DG65" s="217"/>
      <c r="DH65" s="217"/>
      <c r="DI65" s="217"/>
      <c r="DJ65" s="217"/>
      <c r="DK65" s="217"/>
      <c r="DL65" s="217"/>
      <c r="DM65" s="217"/>
      <c r="DN65" s="217"/>
      <c r="DO65" s="217"/>
      <c r="DP65" s="217"/>
      <c r="DQ65" s="217"/>
      <c r="DR65" s="217"/>
      <c r="DS65" s="217"/>
      <c r="DT65" s="217"/>
      <c r="DU65" s="217"/>
      <c r="DV65" s="217"/>
      <c r="DW65" s="217"/>
      <c r="DX65" s="217"/>
      <c r="DY65" s="217"/>
      <c r="DZ65" s="217"/>
      <c r="EA65" s="217"/>
      <c r="EB65" s="217"/>
      <c r="EC65" s="217"/>
      <c r="ED65" s="217"/>
      <c r="EE65" s="217"/>
      <c r="EF65" s="217"/>
      <c r="EG65" s="217"/>
      <c r="EH65" s="217"/>
      <c r="EI65" s="217"/>
      <c r="EJ65" s="217"/>
      <c r="EK65" s="217"/>
      <c r="EL65" s="217"/>
      <c r="EM65" s="217"/>
      <c r="EN65" s="217"/>
      <c r="EO65" s="217"/>
      <c r="EP65" s="217"/>
      <c r="EQ65" s="217"/>
      <c r="ER65" s="217"/>
      <c r="ES65" s="217"/>
      <c r="ET65" s="217"/>
      <c r="EU65" s="217"/>
      <c r="EV65" s="217"/>
      <c r="EW65" s="217"/>
      <c r="EX65" s="217"/>
      <c r="EY65" s="217"/>
      <c r="EZ65" s="217"/>
      <c r="FA65" s="217"/>
      <c r="FB65" s="217"/>
      <c r="FC65" s="217"/>
      <c r="FD65" s="217"/>
      <c r="FE65" s="217"/>
      <c r="FF65" s="217"/>
      <c r="FG65" s="217"/>
      <c r="FH65" s="217"/>
      <c r="FI65" s="217"/>
      <c r="FJ65" s="217"/>
      <c r="FK65" s="217"/>
      <c r="FL65" s="217"/>
      <c r="FM65" s="217"/>
      <c r="FN65" s="217"/>
      <c r="FO65" s="217"/>
      <c r="FP65" s="217"/>
      <c r="FQ65" s="217"/>
      <c r="FR65" s="217"/>
      <c r="FS65" s="217"/>
      <c r="FT65" s="217"/>
      <c r="FU65" s="217"/>
      <c r="FV65" s="217"/>
      <c r="FW65" s="217"/>
      <c r="FX65" s="217"/>
      <c r="FY65" s="217"/>
      <c r="FZ65" s="217"/>
      <c r="GA65" s="217"/>
      <c r="GB65" s="217"/>
      <c r="GC65" s="217"/>
      <c r="GD65" s="217"/>
      <c r="GE65" s="217"/>
      <c r="GF65" s="217"/>
      <c r="GG65" s="217"/>
      <c r="GH65" s="217"/>
      <c r="GI65" s="217"/>
      <c r="GJ65" s="217"/>
      <c r="GK65" s="217"/>
      <c r="GL65" s="217"/>
      <c r="GM65" s="217"/>
      <c r="GN65" s="217"/>
      <c r="GO65" s="217"/>
      <c r="GP65" s="217"/>
      <c r="GQ65" s="217"/>
      <c r="GR65" s="217"/>
      <c r="GS65" s="217"/>
      <c r="GT65" s="217"/>
      <c r="GU65" s="217"/>
      <c r="GV65" s="217"/>
      <c r="GW65" s="217"/>
      <c r="GX65" s="217"/>
      <c r="GY65" s="217"/>
      <c r="GZ65" s="217"/>
      <c r="HA65" s="217"/>
      <c r="HB65" s="217"/>
      <c r="HC65" s="217"/>
      <c r="HD65" s="217"/>
      <c r="HE65" s="217"/>
      <c r="HF65" s="217"/>
      <c r="HG65" s="217"/>
      <c r="HH65" s="217"/>
      <c r="HI65" s="217"/>
      <c r="HJ65" s="217"/>
      <c r="HK65" s="217"/>
      <c r="HL65" s="217"/>
      <c r="HM65" s="217"/>
      <c r="HN65" s="217"/>
      <c r="HO65" s="217"/>
      <c r="HP65" s="217"/>
      <c r="HQ65" s="217"/>
      <c r="HR65" s="217"/>
      <c r="HS65" s="217"/>
      <c r="HT65" s="217"/>
      <c r="HU65" s="217"/>
      <c r="HV65" s="217"/>
      <c r="HW65" s="217"/>
      <c r="HX65" s="217"/>
      <c r="HY65" s="217"/>
      <c r="HZ65" s="217"/>
      <c r="IA65" s="217"/>
      <c r="IB65" s="217"/>
      <c r="IC65" s="217"/>
      <c r="ID65" s="217"/>
      <c r="IE65" s="217"/>
      <c r="IF65" s="217"/>
      <c r="IG65" s="217"/>
      <c r="IH65" s="217"/>
      <c r="II65" s="217"/>
      <c r="IJ65" s="217"/>
      <c r="IK65" s="217"/>
      <c r="IL65" s="217"/>
      <c r="IM65" s="217"/>
      <c r="IN65" s="217"/>
      <c r="IO65" s="217"/>
      <c r="IP65" s="217"/>
      <c r="IQ65" s="217"/>
      <c r="IR65" s="217"/>
      <c r="IS65" s="217"/>
      <c r="IT65" s="217"/>
      <c r="IU65" s="217"/>
      <c r="IV65" s="217"/>
      <c r="IW65" s="217"/>
      <c r="IX65" s="217"/>
      <c r="IY65" s="217"/>
      <c r="IZ65" s="217"/>
      <c r="JA65" s="217"/>
      <c r="JB65" s="217"/>
      <c r="JC65" s="217"/>
      <c r="JD65" s="217"/>
      <c r="JE65" s="217"/>
      <c r="JF65" s="217"/>
      <c r="JG65" s="217"/>
      <c r="JH65" s="217"/>
      <c r="JI65" s="217"/>
      <c r="JJ65" s="217"/>
      <c r="JK65" s="217"/>
      <c r="JL65" s="217"/>
      <c r="JM65" s="217"/>
      <c r="JN65" s="217"/>
      <c r="JO65" s="217"/>
      <c r="JP65" s="217"/>
      <c r="JQ65" s="217"/>
      <c r="JR65" s="217"/>
      <c r="JS65" s="217"/>
      <c r="JT65" s="217"/>
      <c r="JU65" s="217"/>
      <c r="JV65" s="217"/>
      <c r="JW65" s="217"/>
      <c r="JX65" s="217"/>
      <c r="JY65" s="217"/>
      <c r="JZ65" s="217"/>
      <c r="KA65" s="217"/>
      <c r="KB65" s="217"/>
      <c r="KC65" s="217"/>
      <c r="KD65" s="217"/>
      <c r="KE65" s="217"/>
      <c r="KF65" s="217"/>
      <c r="KG65" s="217"/>
      <c r="KH65" s="217"/>
      <c r="KI65" s="217"/>
      <c r="KJ65" s="217"/>
      <c r="KK65" s="217"/>
      <c r="KL65" s="217"/>
      <c r="KM65" s="217"/>
      <c r="KN65" s="217"/>
      <c r="KO65" s="217"/>
      <c r="KP65" s="217"/>
      <c r="KQ65" s="217"/>
      <c r="KR65" s="217"/>
      <c r="KS65" s="217"/>
      <c r="KT65" s="217"/>
      <c r="KU65" s="217"/>
      <c r="KV65" s="217"/>
      <c r="KW65" s="217"/>
      <c r="KX65" s="217"/>
      <c r="KY65" s="217"/>
      <c r="KZ65" s="217"/>
      <c r="LA65" s="217"/>
      <c r="LB65" s="217"/>
      <c r="LC65" s="217"/>
      <c r="LD65" s="217"/>
      <c r="LE65" s="217"/>
      <c r="LF65" s="217"/>
      <c r="LG65" s="217"/>
      <c r="LH65" s="217"/>
      <c r="LI65" s="217"/>
      <c r="LJ65" s="217"/>
      <c r="LK65" s="217"/>
      <c r="LL65" s="217"/>
      <c r="LM65" s="217"/>
      <c r="LN65" s="217"/>
      <c r="LO65" s="217"/>
      <c r="LP65" s="217"/>
      <c r="LQ65" s="217"/>
      <c r="LR65" s="217"/>
      <c r="LS65" s="217"/>
      <c r="LT65" s="217"/>
      <c r="LU65" s="217"/>
      <c r="LV65" s="217"/>
      <c r="LW65" s="217"/>
      <c r="LX65" s="217"/>
      <c r="LY65" s="217"/>
      <c r="LZ65" s="217"/>
      <c r="MA65" s="217"/>
      <c r="MB65" s="217"/>
      <c r="MC65" s="217"/>
      <c r="MD65" s="217"/>
      <c r="ME65" s="217"/>
      <c r="MF65" s="217"/>
      <c r="MG65" s="217"/>
      <c r="MH65" s="217"/>
      <c r="MI65" s="217"/>
      <c r="MJ65" s="217"/>
      <c r="MK65" s="217"/>
      <c r="ML65" s="217"/>
      <c r="MM65" s="217"/>
      <c r="MN65" s="217"/>
      <c r="MO65" s="217"/>
      <c r="MP65" s="217"/>
      <c r="MQ65" s="217"/>
      <c r="MR65" s="217"/>
      <c r="MS65" s="217"/>
      <c r="MT65" s="217"/>
      <c r="MU65" s="217"/>
      <c r="MV65" s="217"/>
      <c r="MW65" s="217"/>
      <c r="MX65" s="217"/>
      <c r="MY65" s="217"/>
      <c r="MZ65" s="217"/>
      <c r="NA65" s="217"/>
      <c r="NB65" s="217"/>
      <c r="NC65" s="217"/>
      <c r="ND65" s="217"/>
      <c r="NE65" s="217"/>
      <c r="NF65" s="217"/>
      <c r="NG65" s="217"/>
      <c r="NH65" s="217"/>
      <c r="NI65" s="217"/>
      <c r="NJ65" s="217"/>
      <c r="NK65" s="217"/>
      <c r="NL65" s="217"/>
      <c r="NM65" s="217"/>
      <c r="NN65" s="217"/>
      <c r="NO65" s="217"/>
      <c r="NP65" s="217"/>
      <c r="NQ65" s="217"/>
      <c r="NR65" s="217"/>
      <c r="NS65" s="217"/>
      <c r="NT65" s="217"/>
      <c r="NU65" s="217"/>
      <c r="NV65" s="217"/>
      <c r="NW65" s="217"/>
      <c r="NX65" s="217"/>
      <c r="NY65" s="217"/>
      <c r="NZ65" s="217"/>
      <c r="OA65" s="217"/>
      <c r="OB65" s="217"/>
      <c r="OC65" s="217"/>
      <c r="OD65" s="217"/>
      <c r="OE65" s="217"/>
      <c r="OF65" s="217"/>
      <c r="OG65" s="217"/>
      <c r="OH65" s="217"/>
      <c r="OI65" s="217"/>
      <c r="OJ65" s="217"/>
      <c r="OK65" s="217"/>
      <c r="OL65" s="217"/>
      <c r="OM65" s="217"/>
      <c r="ON65" s="217"/>
      <c r="OO65" s="217"/>
      <c r="OP65" s="217"/>
      <c r="OQ65" s="217"/>
      <c r="OR65" s="217"/>
      <c r="OS65" s="217"/>
      <c r="OT65" s="217"/>
      <c r="OU65" s="217"/>
      <c r="OV65" s="217"/>
      <c r="OW65" s="217"/>
      <c r="OX65" s="217"/>
      <c r="OY65" s="217"/>
      <c r="OZ65" s="217"/>
      <c r="PA65" s="217"/>
      <c r="PB65" s="217"/>
      <c r="PC65" s="217"/>
      <c r="PD65" s="217"/>
      <c r="PE65" s="217"/>
      <c r="PF65" s="217"/>
      <c r="PG65" s="217"/>
      <c r="PH65" s="217"/>
      <c r="PI65" s="217"/>
      <c r="PJ65" s="217"/>
      <c r="PK65" s="217"/>
      <c r="PL65" s="217"/>
      <c r="PM65" s="217"/>
      <c r="PN65" s="217"/>
      <c r="PO65" s="217"/>
      <c r="PP65" s="217"/>
      <c r="PQ65" s="217"/>
      <c r="PR65" s="217"/>
      <c r="PS65" s="217"/>
      <c r="PT65" s="217"/>
      <c r="PU65" s="217"/>
      <c r="PV65" s="217"/>
      <c r="PW65" s="217"/>
      <c r="PX65" s="217"/>
      <c r="PY65" s="217"/>
      <c r="PZ65" s="217"/>
      <c r="QA65" s="217"/>
      <c r="QB65" s="217"/>
      <c r="QC65" s="217"/>
      <c r="QD65" s="217"/>
      <c r="QE65" s="217"/>
      <c r="QF65" s="217"/>
      <c r="QG65" s="217"/>
      <c r="QH65" s="217"/>
      <c r="QI65" s="217"/>
      <c r="QJ65" s="217"/>
      <c r="QK65" s="217"/>
      <c r="QL65" s="217"/>
      <c r="QM65" s="217"/>
      <c r="QN65" s="217"/>
      <c r="QO65" s="217"/>
      <c r="QP65" s="217"/>
      <c r="QQ65" s="217"/>
      <c r="QR65" s="217"/>
      <c r="QS65" s="217"/>
      <c r="QT65" s="217"/>
      <c r="QU65" s="217"/>
      <c r="QV65" s="217"/>
      <c r="QW65" s="217"/>
      <c r="QX65" s="217"/>
      <c r="QY65" s="217"/>
      <c r="QZ65" s="217"/>
      <c r="RA65" s="217"/>
      <c r="RB65" s="217"/>
      <c r="RC65" s="217"/>
      <c r="RD65" s="217"/>
      <c r="RE65" s="217"/>
      <c r="RF65" s="217"/>
      <c r="RG65" s="217"/>
      <c r="RH65" s="217"/>
      <c r="RI65" s="217"/>
      <c r="RJ65" s="217"/>
      <c r="RK65" s="217"/>
      <c r="RL65" s="217"/>
      <c r="RM65" s="217"/>
      <c r="RN65" s="217"/>
      <c r="RO65" s="217"/>
      <c r="RP65" s="217"/>
      <c r="RQ65" s="217"/>
      <c r="RR65" s="217"/>
      <c r="RS65" s="217"/>
      <c r="RT65" s="217"/>
      <c r="RU65" s="217"/>
      <c r="RV65" s="217"/>
      <c r="RW65" s="217"/>
      <c r="RX65" s="217"/>
      <c r="RY65" s="217"/>
      <c r="RZ65" s="217"/>
      <c r="SA65" s="217"/>
      <c r="SB65" s="217"/>
      <c r="SC65" s="217"/>
      <c r="SD65" s="217"/>
      <c r="SE65" s="217"/>
      <c r="SF65" s="217"/>
      <c r="SG65" s="217"/>
      <c r="SH65" s="217"/>
      <c r="SI65" s="217"/>
      <c r="SJ65" s="217"/>
      <c r="SK65" s="217"/>
      <c r="SL65" s="217"/>
      <c r="SM65" s="217"/>
      <c r="SN65" s="217"/>
      <c r="SO65" s="217"/>
      <c r="SP65" s="217"/>
      <c r="SQ65" s="217"/>
      <c r="SR65" s="217"/>
      <c r="SS65" s="217"/>
      <c r="ST65" s="217"/>
      <c r="SU65" s="217"/>
      <c r="SV65" s="217"/>
      <c r="SW65" s="217"/>
      <c r="SX65" s="217"/>
      <c r="SY65" s="217"/>
      <c r="SZ65" s="217"/>
      <c r="TA65" s="217"/>
      <c r="TB65" s="217"/>
      <c r="TC65" s="217"/>
      <c r="TD65" s="217"/>
      <c r="TE65" s="217"/>
      <c r="TF65" s="217"/>
      <c r="TG65" s="217"/>
      <c r="TH65" s="217"/>
      <c r="TI65" s="217"/>
      <c r="TJ65" s="217"/>
      <c r="TK65" s="217"/>
      <c r="TL65" s="217"/>
      <c r="TM65" s="217"/>
      <c r="TN65" s="217"/>
      <c r="TO65" s="217"/>
      <c r="TP65" s="217"/>
      <c r="TQ65" s="217"/>
      <c r="TR65" s="217"/>
      <c r="TS65" s="217"/>
      <c r="TT65" s="217"/>
      <c r="TU65" s="217"/>
      <c r="TV65" s="217"/>
      <c r="TW65" s="217"/>
      <c r="TX65" s="217"/>
      <c r="TY65" s="217"/>
      <c r="TZ65" s="217"/>
      <c r="UA65" s="217"/>
      <c r="UB65" s="217"/>
      <c r="UC65" s="217"/>
      <c r="UD65" s="217"/>
      <c r="UE65" s="217"/>
      <c r="UF65" s="217"/>
      <c r="UG65" s="217"/>
      <c r="UH65" s="217"/>
      <c r="UI65" s="217"/>
      <c r="UJ65" s="217"/>
      <c r="UK65" s="217"/>
      <c r="UL65" s="217"/>
      <c r="UM65" s="217"/>
      <c r="UN65" s="217"/>
      <c r="UO65" s="217"/>
      <c r="UP65" s="217"/>
      <c r="UQ65" s="217"/>
      <c r="UR65" s="217"/>
      <c r="US65" s="217"/>
      <c r="UT65" s="217"/>
      <c r="UU65" s="217"/>
      <c r="UV65" s="217"/>
      <c r="UW65" s="217"/>
      <c r="UX65" s="217"/>
      <c r="UY65" s="217"/>
      <c r="UZ65" s="217"/>
      <c r="VA65" s="217"/>
      <c r="VB65" s="217"/>
      <c r="VC65" s="217"/>
      <c r="VD65" s="217"/>
      <c r="VE65" s="217"/>
      <c r="VF65" s="217"/>
      <c r="VG65" s="217"/>
      <c r="VH65" s="217"/>
      <c r="VI65" s="217"/>
      <c r="VJ65" s="217"/>
      <c r="VK65" s="217"/>
      <c r="VL65" s="217"/>
      <c r="VM65" s="217"/>
      <c r="VN65" s="217"/>
      <c r="VO65" s="217"/>
      <c r="VP65" s="217"/>
      <c r="VQ65" s="217"/>
      <c r="VR65" s="217"/>
      <c r="VS65" s="217"/>
      <c r="VT65" s="217"/>
      <c r="VU65" s="217"/>
      <c r="VV65" s="217"/>
      <c r="VW65" s="217"/>
      <c r="VX65" s="217"/>
      <c r="VY65" s="217"/>
      <c r="VZ65" s="217"/>
      <c r="WA65" s="217"/>
      <c r="WB65" s="217"/>
      <c r="WC65" s="217"/>
      <c r="WD65" s="217"/>
      <c r="WE65" s="217"/>
      <c r="WF65" s="217"/>
      <c r="WG65" s="217"/>
      <c r="WH65" s="217"/>
      <c r="WI65" s="217"/>
      <c r="WJ65" s="217"/>
      <c r="WK65" s="217"/>
      <c r="WL65" s="217"/>
      <c r="WM65" s="217"/>
      <c r="WN65" s="217"/>
      <c r="WO65" s="217"/>
      <c r="WP65" s="217"/>
      <c r="WQ65" s="217"/>
      <c r="WR65" s="217"/>
      <c r="WS65" s="217"/>
      <c r="WT65" s="217"/>
      <c r="WU65" s="217"/>
      <c r="WV65" s="217"/>
      <c r="WW65" s="217"/>
      <c r="WX65" s="217"/>
      <c r="WY65" s="217"/>
      <c r="WZ65" s="217"/>
      <c r="XA65" s="217"/>
      <c r="XB65" s="217"/>
      <c r="XC65" s="217"/>
      <c r="XD65" s="217"/>
      <c r="XE65" s="217"/>
      <c r="XF65" s="217"/>
      <c r="XG65" s="217"/>
      <c r="XH65" s="217"/>
      <c r="XI65" s="217"/>
      <c r="XJ65" s="217"/>
      <c r="XK65" s="217"/>
      <c r="XL65" s="217"/>
      <c r="XM65" s="217"/>
      <c r="XN65" s="217"/>
      <c r="XO65" s="217"/>
      <c r="XP65" s="217"/>
      <c r="XQ65" s="217"/>
      <c r="XR65" s="217"/>
      <c r="XS65" s="217"/>
      <c r="XT65" s="217"/>
      <c r="XU65" s="217"/>
      <c r="XV65" s="217"/>
      <c r="XW65" s="217"/>
      <c r="XX65" s="217"/>
      <c r="XY65" s="217"/>
      <c r="XZ65" s="217"/>
      <c r="YA65" s="217"/>
      <c r="YB65" s="217"/>
      <c r="YC65" s="217"/>
      <c r="YD65" s="217"/>
      <c r="YE65" s="217"/>
      <c r="YF65" s="217"/>
      <c r="YG65" s="217"/>
      <c r="YH65" s="217"/>
      <c r="YI65" s="217"/>
      <c r="YJ65" s="217"/>
      <c r="YK65" s="217"/>
      <c r="YL65" s="217"/>
      <c r="YM65" s="217"/>
      <c r="YN65" s="217"/>
      <c r="YO65" s="217"/>
      <c r="YP65" s="217"/>
      <c r="YQ65" s="217"/>
      <c r="YR65" s="217"/>
      <c r="YS65" s="217"/>
      <c r="YT65" s="217"/>
      <c r="YU65" s="217"/>
      <c r="YV65" s="217"/>
      <c r="YW65" s="217"/>
      <c r="YX65" s="217"/>
      <c r="YY65" s="217"/>
      <c r="YZ65" s="217"/>
      <c r="ZA65" s="217"/>
      <c r="ZB65" s="217"/>
      <c r="ZC65" s="217"/>
      <c r="ZD65" s="217"/>
      <c r="ZE65" s="217"/>
      <c r="ZF65" s="217"/>
      <c r="ZG65" s="217"/>
      <c r="ZH65" s="217"/>
      <c r="ZI65" s="217"/>
      <c r="ZJ65" s="217"/>
      <c r="ZK65" s="217"/>
      <c r="ZL65" s="217"/>
      <c r="ZM65" s="217"/>
      <c r="ZN65" s="217"/>
      <c r="ZO65" s="217"/>
      <c r="ZP65" s="217"/>
      <c r="ZQ65" s="217"/>
      <c r="ZR65" s="217"/>
      <c r="ZS65" s="217"/>
      <c r="ZT65" s="217"/>
      <c r="ZU65" s="217"/>
      <c r="ZV65" s="217"/>
      <c r="ZW65" s="217"/>
      <c r="ZX65" s="217"/>
      <c r="ZY65" s="217"/>
      <c r="ZZ65" s="217"/>
      <c r="AAA65" s="217"/>
      <c r="AAB65" s="217"/>
      <c r="AAC65" s="217"/>
      <c r="AAD65" s="217"/>
      <c r="AAE65" s="217"/>
      <c r="AAF65" s="217"/>
      <c r="AAG65" s="217"/>
      <c r="AAH65" s="217"/>
      <c r="AAI65" s="217"/>
      <c r="AAJ65" s="217"/>
      <c r="AAK65" s="217"/>
      <c r="AAL65" s="217"/>
      <c r="AAM65" s="217"/>
      <c r="AAN65" s="217"/>
      <c r="AAO65" s="217"/>
      <c r="AAP65" s="217"/>
      <c r="AAQ65" s="217"/>
      <c r="AAR65" s="217"/>
      <c r="AAS65" s="217"/>
      <c r="AAT65" s="217"/>
      <c r="AAU65" s="217"/>
      <c r="AAV65" s="217"/>
      <c r="AAW65" s="217"/>
      <c r="AAX65" s="217"/>
      <c r="AAY65" s="217"/>
      <c r="AAZ65" s="217"/>
      <c r="ABA65" s="217"/>
      <c r="ABB65" s="217"/>
      <c r="ABC65" s="217"/>
      <c r="ABD65" s="217"/>
      <c r="ABE65" s="217"/>
      <c r="ABF65" s="217"/>
      <c r="ABG65" s="217"/>
      <c r="ABH65" s="217"/>
      <c r="ABI65" s="217"/>
      <c r="ABJ65" s="217"/>
      <c r="ABK65" s="217"/>
      <c r="ABL65" s="217"/>
      <c r="ABM65" s="217"/>
      <c r="ABN65" s="217"/>
      <c r="ABO65" s="217"/>
      <c r="ABP65" s="217"/>
      <c r="ABQ65" s="217"/>
      <c r="ABR65" s="217"/>
      <c r="ABS65" s="217"/>
      <c r="ABT65" s="217"/>
      <c r="ABU65" s="217"/>
      <c r="ABV65" s="217"/>
      <c r="ABW65" s="217"/>
      <c r="ABX65" s="217"/>
      <c r="ABY65" s="217"/>
      <c r="ABZ65" s="217"/>
      <c r="ACA65" s="217"/>
      <c r="ACB65" s="217"/>
      <c r="ACC65" s="217"/>
      <c r="ACD65" s="217"/>
      <c r="ACE65" s="217"/>
      <c r="ACF65" s="217"/>
      <c r="ACG65" s="217"/>
      <c r="ACH65" s="217"/>
      <c r="ACI65" s="217"/>
      <c r="ACJ65" s="217"/>
      <c r="ACK65" s="217"/>
      <c r="ACL65" s="217"/>
      <c r="ACM65" s="217"/>
      <c r="ACN65" s="217"/>
      <c r="ACO65" s="217"/>
      <c r="ACP65" s="217"/>
      <c r="ACQ65" s="217"/>
      <c r="ACR65" s="217"/>
      <c r="ACS65" s="217"/>
      <c r="ACT65" s="217"/>
      <c r="ACU65" s="217"/>
      <c r="ACV65" s="217"/>
      <c r="ACW65" s="217"/>
      <c r="ACX65" s="217"/>
      <c r="ACY65" s="217"/>
      <c r="ACZ65" s="217"/>
      <c r="ADA65" s="217"/>
      <c r="ADB65" s="217"/>
      <c r="ADC65" s="217"/>
      <c r="ADD65" s="217"/>
      <c r="ADE65" s="217"/>
      <c r="ADF65" s="217"/>
      <c r="ADG65" s="217"/>
      <c r="ADH65" s="217"/>
      <c r="ADI65" s="217"/>
      <c r="ADJ65" s="217"/>
      <c r="ADK65" s="217"/>
      <c r="ADL65" s="217"/>
      <c r="ADM65" s="217"/>
      <c r="ADN65" s="217"/>
      <c r="ADO65" s="217"/>
      <c r="ADP65" s="217"/>
      <c r="ADQ65" s="217"/>
      <c r="ADR65" s="217"/>
      <c r="ADS65" s="217"/>
      <c r="ADT65" s="217"/>
      <c r="ADU65" s="217"/>
      <c r="ADV65" s="217"/>
      <c r="ADW65" s="217"/>
      <c r="ADX65" s="217"/>
    </row>
    <row r="66" spans="1:804" ht="36" customHeight="1" x14ac:dyDescent="0.25">
      <c r="A66" s="153">
        <v>2</v>
      </c>
      <c r="B66" s="101" t="s">
        <v>255</v>
      </c>
      <c r="C66" s="234" t="s">
        <v>115</v>
      </c>
      <c r="D66" s="91"/>
      <c r="E66" s="186"/>
      <c r="F66" s="186"/>
      <c r="G66" s="186"/>
      <c r="H66" s="186"/>
      <c r="I66" s="186"/>
      <c r="J66" s="186"/>
      <c r="K66" s="186"/>
      <c r="L66" s="186"/>
      <c r="M66" s="186" t="s">
        <v>116</v>
      </c>
      <c r="N66" s="153"/>
      <c r="O66" s="153"/>
      <c r="P66" s="153"/>
      <c r="Q66" s="153">
        <f t="shared" si="17"/>
        <v>0</v>
      </c>
      <c r="R66" s="59"/>
      <c r="S66" s="217"/>
      <c r="T66" s="217"/>
      <c r="U66" s="217"/>
      <c r="V66" s="217"/>
      <c r="W66" s="217"/>
      <c r="X66" s="217"/>
      <c r="Y66" s="217"/>
      <c r="Z66" s="217"/>
      <c r="AA66" s="217"/>
      <c r="AB66" s="217"/>
      <c r="AC66" s="217"/>
      <c r="AD66" s="217"/>
      <c r="AE66" s="217"/>
      <c r="AF66" s="217"/>
      <c r="AG66" s="217"/>
      <c r="AH66" s="217"/>
      <c r="AI66" s="217"/>
      <c r="AJ66" s="217"/>
      <c r="AK66" s="217"/>
      <c r="AL66" s="217"/>
      <c r="AM66" s="217"/>
      <c r="AN66" s="217"/>
      <c r="AO66" s="217"/>
      <c r="AP66" s="217"/>
      <c r="AQ66" s="217"/>
      <c r="AR66" s="217"/>
      <c r="AS66" s="217"/>
      <c r="AT66" s="217"/>
      <c r="AU66" s="217"/>
      <c r="AV66" s="217"/>
      <c r="AW66" s="217"/>
      <c r="AX66" s="217"/>
      <c r="AY66" s="217"/>
      <c r="AZ66" s="217"/>
      <c r="BA66" s="217"/>
      <c r="BB66" s="217"/>
      <c r="BC66" s="217"/>
      <c r="BD66" s="217"/>
      <c r="BE66" s="217"/>
      <c r="BF66" s="217"/>
      <c r="BG66" s="217"/>
      <c r="BH66" s="217"/>
      <c r="BI66" s="217"/>
      <c r="BJ66" s="217"/>
      <c r="BK66" s="217"/>
      <c r="BL66" s="217"/>
      <c r="BM66" s="217"/>
      <c r="BN66" s="217"/>
      <c r="BO66" s="217"/>
      <c r="BP66" s="217"/>
      <c r="BQ66" s="217"/>
      <c r="BR66" s="217"/>
      <c r="BS66" s="217"/>
      <c r="BT66" s="217"/>
      <c r="BU66" s="217"/>
      <c r="BV66" s="217"/>
      <c r="BW66" s="217"/>
      <c r="BX66" s="217"/>
      <c r="BY66" s="217"/>
      <c r="BZ66" s="217"/>
      <c r="CA66" s="217"/>
      <c r="CB66" s="217"/>
      <c r="CC66" s="217"/>
      <c r="CD66" s="217"/>
      <c r="CE66" s="217"/>
      <c r="CF66" s="217"/>
      <c r="CG66" s="217"/>
      <c r="CH66" s="217"/>
      <c r="CI66" s="217"/>
      <c r="CJ66" s="217"/>
      <c r="CK66" s="217"/>
      <c r="CL66" s="217"/>
      <c r="CM66" s="217"/>
      <c r="CN66" s="217"/>
      <c r="CO66" s="217"/>
      <c r="CP66" s="217"/>
      <c r="CQ66" s="217"/>
      <c r="CR66" s="217"/>
      <c r="CS66" s="217"/>
      <c r="CT66" s="217"/>
      <c r="CU66" s="217"/>
      <c r="CV66" s="217"/>
      <c r="CW66" s="217"/>
      <c r="CX66" s="217"/>
      <c r="CY66" s="217"/>
      <c r="CZ66" s="217"/>
      <c r="DA66" s="217"/>
      <c r="DB66" s="217"/>
      <c r="DC66" s="217"/>
      <c r="DD66" s="217"/>
      <c r="DE66" s="217"/>
      <c r="DF66" s="217"/>
      <c r="DG66" s="217"/>
      <c r="DH66" s="217"/>
      <c r="DI66" s="217"/>
      <c r="DJ66" s="217"/>
      <c r="DK66" s="217"/>
      <c r="DL66" s="217"/>
      <c r="DM66" s="217"/>
      <c r="DN66" s="217"/>
      <c r="DO66" s="217"/>
      <c r="DP66" s="217"/>
      <c r="DQ66" s="217"/>
      <c r="DR66" s="217"/>
      <c r="DS66" s="217"/>
      <c r="DT66" s="217"/>
      <c r="DU66" s="217"/>
      <c r="DV66" s="217"/>
      <c r="DW66" s="217"/>
      <c r="DX66" s="217"/>
      <c r="DY66" s="217"/>
      <c r="DZ66" s="217"/>
      <c r="EA66" s="217"/>
      <c r="EB66" s="217"/>
      <c r="EC66" s="217"/>
      <c r="ED66" s="217"/>
      <c r="EE66" s="217"/>
      <c r="EF66" s="217"/>
      <c r="EG66" s="217"/>
      <c r="EH66" s="217"/>
      <c r="EI66" s="217"/>
      <c r="EJ66" s="217"/>
      <c r="EK66" s="217"/>
      <c r="EL66" s="217"/>
      <c r="EM66" s="217"/>
      <c r="EN66" s="217"/>
      <c r="EO66" s="217"/>
      <c r="EP66" s="217"/>
      <c r="EQ66" s="217"/>
      <c r="ER66" s="217"/>
      <c r="ES66" s="217"/>
      <c r="ET66" s="217"/>
      <c r="EU66" s="217"/>
      <c r="EV66" s="217"/>
      <c r="EW66" s="217"/>
      <c r="EX66" s="217"/>
      <c r="EY66" s="217"/>
      <c r="EZ66" s="217"/>
      <c r="FA66" s="217"/>
      <c r="FB66" s="217"/>
      <c r="FC66" s="217"/>
      <c r="FD66" s="217"/>
      <c r="FE66" s="217"/>
      <c r="FF66" s="217"/>
      <c r="FG66" s="217"/>
      <c r="FH66" s="217"/>
      <c r="FI66" s="217"/>
      <c r="FJ66" s="217"/>
      <c r="FK66" s="217"/>
      <c r="FL66" s="217"/>
      <c r="FM66" s="217"/>
      <c r="FN66" s="217"/>
      <c r="FO66" s="217"/>
      <c r="FP66" s="217"/>
      <c r="FQ66" s="217"/>
      <c r="FR66" s="217"/>
      <c r="FS66" s="217"/>
      <c r="FT66" s="217"/>
      <c r="FU66" s="217"/>
      <c r="FV66" s="217"/>
      <c r="FW66" s="217"/>
      <c r="FX66" s="217"/>
      <c r="FY66" s="217"/>
      <c r="FZ66" s="217"/>
      <c r="GA66" s="217"/>
      <c r="GB66" s="217"/>
      <c r="GC66" s="217"/>
      <c r="GD66" s="217"/>
      <c r="GE66" s="217"/>
      <c r="GF66" s="217"/>
      <c r="GG66" s="217"/>
      <c r="GH66" s="217"/>
      <c r="GI66" s="217"/>
      <c r="GJ66" s="217"/>
      <c r="GK66" s="217"/>
      <c r="GL66" s="217"/>
      <c r="GM66" s="217"/>
      <c r="GN66" s="217"/>
      <c r="GO66" s="217"/>
      <c r="GP66" s="217"/>
      <c r="GQ66" s="217"/>
      <c r="GR66" s="217"/>
      <c r="GS66" s="217"/>
      <c r="GT66" s="217"/>
      <c r="GU66" s="217"/>
      <c r="GV66" s="217"/>
      <c r="GW66" s="217"/>
      <c r="GX66" s="217"/>
      <c r="GY66" s="217"/>
      <c r="GZ66" s="217"/>
      <c r="HA66" s="217"/>
      <c r="HB66" s="217"/>
      <c r="HC66" s="217"/>
      <c r="HD66" s="217"/>
      <c r="HE66" s="217"/>
      <c r="HF66" s="217"/>
      <c r="HG66" s="217"/>
      <c r="HH66" s="217"/>
      <c r="HI66" s="217"/>
      <c r="HJ66" s="217"/>
      <c r="HK66" s="217"/>
      <c r="HL66" s="217"/>
      <c r="HM66" s="217"/>
      <c r="HN66" s="217"/>
      <c r="HO66" s="217"/>
      <c r="HP66" s="217"/>
      <c r="HQ66" s="217"/>
      <c r="HR66" s="217"/>
      <c r="HS66" s="217"/>
      <c r="HT66" s="217"/>
      <c r="HU66" s="217"/>
      <c r="HV66" s="217"/>
      <c r="HW66" s="217"/>
      <c r="HX66" s="217"/>
      <c r="HY66" s="217"/>
      <c r="HZ66" s="217"/>
      <c r="IA66" s="217"/>
      <c r="IB66" s="217"/>
      <c r="IC66" s="217"/>
      <c r="ID66" s="217"/>
      <c r="IE66" s="217"/>
      <c r="IF66" s="217"/>
      <c r="IG66" s="217"/>
      <c r="IH66" s="217"/>
      <c r="II66" s="217"/>
      <c r="IJ66" s="217"/>
      <c r="IK66" s="217"/>
      <c r="IL66" s="217"/>
      <c r="IM66" s="217"/>
      <c r="IN66" s="217"/>
      <c r="IO66" s="217"/>
      <c r="IP66" s="217"/>
      <c r="IQ66" s="217"/>
      <c r="IR66" s="217"/>
      <c r="IS66" s="217"/>
      <c r="IT66" s="217"/>
      <c r="IU66" s="217"/>
      <c r="IV66" s="217"/>
      <c r="IW66" s="217"/>
      <c r="IX66" s="217"/>
      <c r="IY66" s="217"/>
      <c r="IZ66" s="217"/>
      <c r="JA66" s="217"/>
      <c r="JB66" s="217"/>
      <c r="JC66" s="217"/>
      <c r="JD66" s="217"/>
      <c r="JE66" s="217"/>
      <c r="JF66" s="217"/>
      <c r="JG66" s="217"/>
      <c r="JH66" s="217"/>
      <c r="JI66" s="217"/>
      <c r="JJ66" s="217"/>
      <c r="JK66" s="217"/>
      <c r="JL66" s="217"/>
      <c r="JM66" s="217"/>
      <c r="JN66" s="217"/>
      <c r="JO66" s="217"/>
      <c r="JP66" s="217"/>
      <c r="JQ66" s="217"/>
      <c r="JR66" s="217"/>
      <c r="JS66" s="217"/>
      <c r="JT66" s="217"/>
      <c r="JU66" s="217"/>
      <c r="JV66" s="217"/>
      <c r="JW66" s="217"/>
      <c r="JX66" s="217"/>
      <c r="JY66" s="217"/>
      <c r="JZ66" s="217"/>
      <c r="KA66" s="217"/>
      <c r="KB66" s="217"/>
      <c r="KC66" s="217"/>
      <c r="KD66" s="217"/>
      <c r="KE66" s="217"/>
      <c r="KF66" s="217"/>
      <c r="KG66" s="217"/>
      <c r="KH66" s="217"/>
      <c r="KI66" s="217"/>
      <c r="KJ66" s="217"/>
      <c r="KK66" s="217"/>
      <c r="KL66" s="217"/>
      <c r="KM66" s="217"/>
      <c r="KN66" s="217"/>
      <c r="KO66" s="217"/>
      <c r="KP66" s="217"/>
      <c r="KQ66" s="217"/>
      <c r="KR66" s="217"/>
      <c r="KS66" s="217"/>
      <c r="KT66" s="217"/>
      <c r="KU66" s="217"/>
      <c r="KV66" s="217"/>
      <c r="KW66" s="217"/>
      <c r="KX66" s="217"/>
      <c r="KY66" s="217"/>
      <c r="KZ66" s="217"/>
      <c r="LA66" s="217"/>
      <c r="LB66" s="217"/>
      <c r="LC66" s="217"/>
      <c r="LD66" s="217"/>
      <c r="LE66" s="217"/>
      <c r="LF66" s="217"/>
      <c r="LG66" s="217"/>
      <c r="LH66" s="217"/>
      <c r="LI66" s="217"/>
      <c r="LJ66" s="217"/>
      <c r="LK66" s="217"/>
      <c r="LL66" s="217"/>
      <c r="LM66" s="217"/>
      <c r="LN66" s="217"/>
      <c r="LO66" s="217"/>
      <c r="LP66" s="217"/>
      <c r="LQ66" s="217"/>
      <c r="LR66" s="217"/>
      <c r="LS66" s="217"/>
      <c r="LT66" s="217"/>
      <c r="LU66" s="217"/>
      <c r="LV66" s="217"/>
      <c r="LW66" s="217"/>
      <c r="LX66" s="217"/>
      <c r="LY66" s="217"/>
      <c r="LZ66" s="217"/>
      <c r="MA66" s="217"/>
      <c r="MB66" s="217"/>
      <c r="MC66" s="217"/>
      <c r="MD66" s="217"/>
      <c r="ME66" s="217"/>
      <c r="MF66" s="217"/>
      <c r="MG66" s="217"/>
      <c r="MH66" s="217"/>
      <c r="MI66" s="217"/>
      <c r="MJ66" s="217"/>
      <c r="MK66" s="217"/>
      <c r="ML66" s="217"/>
      <c r="MM66" s="217"/>
      <c r="MN66" s="217"/>
      <c r="MO66" s="217"/>
      <c r="MP66" s="217"/>
      <c r="MQ66" s="217"/>
      <c r="MR66" s="217"/>
      <c r="MS66" s="217"/>
      <c r="MT66" s="217"/>
      <c r="MU66" s="217"/>
      <c r="MV66" s="217"/>
      <c r="MW66" s="217"/>
      <c r="MX66" s="217"/>
      <c r="MY66" s="217"/>
      <c r="MZ66" s="217"/>
      <c r="NA66" s="217"/>
      <c r="NB66" s="217"/>
      <c r="NC66" s="217"/>
      <c r="ND66" s="217"/>
      <c r="NE66" s="217"/>
      <c r="NF66" s="217"/>
      <c r="NG66" s="217"/>
      <c r="NH66" s="217"/>
      <c r="NI66" s="217"/>
      <c r="NJ66" s="217"/>
      <c r="NK66" s="217"/>
      <c r="NL66" s="217"/>
      <c r="NM66" s="217"/>
      <c r="NN66" s="217"/>
      <c r="NO66" s="217"/>
      <c r="NP66" s="217"/>
      <c r="NQ66" s="217"/>
      <c r="NR66" s="217"/>
      <c r="NS66" s="217"/>
      <c r="NT66" s="217"/>
      <c r="NU66" s="217"/>
      <c r="NV66" s="217"/>
      <c r="NW66" s="217"/>
      <c r="NX66" s="217"/>
      <c r="NY66" s="217"/>
      <c r="NZ66" s="217"/>
      <c r="OA66" s="217"/>
      <c r="OB66" s="217"/>
      <c r="OC66" s="217"/>
      <c r="OD66" s="217"/>
      <c r="OE66" s="217"/>
      <c r="OF66" s="217"/>
      <c r="OG66" s="217"/>
      <c r="OH66" s="217"/>
      <c r="OI66" s="217"/>
      <c r="OJ66" s="217"/>
      <c r="OK66" s="217"/>
      <c r="OL66" s="217"/>
      <c r="OM66" s="217"/>
      <c r="ON66" s="217"/>
      <c r="OO66" s="217"/>
      <c r="OP66" s="217"/>
      <c r="OQ66" s="217"/>
      <c r="OR66" s="217"/>
      <c r="OS66" s="217"/>
      <c r="OT66" s="217"/>
      <c r="OU66" s="217"/>
      <c r="OV66" s="217"/>
      <c r="OW66" s="217"/>
      <c r="OX66" s="217"/>
      <c r="OY66" s="217"/>
      <c r="OZ66" s="217"/>
      <c r="PA66" s="217"/>
      <c r="PB66" s="217"/>
      <c r="PC66" s="217"/>
      <c r="PD66" s="217"/>
      <c r="PE66" s="217"/>
      <c r="PF66" s="217"/>
      <c r="PG66" s="217"/>
      <c r="PH66" s="217"/>
      <c r="PI66" s="217"/>
      <c r="PJ66" s="217"/>
      <c r="PK66" s="217"/>
      <c r="PL66" s="217"/>
      <c r="PM66" s="217"/>
      <c r="PN66" s="217"/>
      <c r="PO66" s="217"/>
      <c r="PP66" s="217"/>
      <c r="PQ66" s="217"/>
      <c r="PR66" s="217"/>
      <c r="PS66" s="217"/>
      <c r="PT66" s="217"/>
      <c r="PU66" s="217"/>
      <c r="PV66" s="217"/>
      <c r="PW66" s="217"/>
      <c r="PX66" s="217"/>
      <c r="PY66" s="217"/>
      <c r="PZ66" s="217"/>
      <c r="QA66" s="217"/>
      <c r="QB66" s="217"/>
      <c r="QC66" s="217"/>
      <c r="QD66" s="217"/>
      <c r="QE66" s="217"/>
      <c r="QF66" s="217"/>
      <c r="QG66" s="217"/>
      <c r="QH66" s="217"/>
      <c r="QI66" s="217"/>
      <c r="QJ66" s="217"/>
      <c r="QK66" s="217"/>
      <c r="QL66" s="217"/>
      <c r="QM66" s="217"/>
      <c r="QN66" s="217"/>
      <c r="QO66" s="217"/>
      <c r="QP66" s="217"/>
      <c r="QQ66" s="217"/>
      <c r="QR66" s="217"/>
      <c r="QS66" s="217"/>
      <c r="QT66" s="217"/>
      <c r="QU66" s="217"/>
      <c r="QV66" s="217"/>
      <c r="QW66" s="217"/>
      <c r="QX66" s="217"/>
      <c r="QY66" s="217"/>
      <c r="QZ66" s="217"/>
      <c r="RA66" s="217"/>
      <c r="RB66" s="217"/>
      <c r="RC66" s="217"/>
      <c r="RD66" s="217"/>
      <c r="RE66" s="217"/>
      <c r="RF66" s="217"/>
      <c r="RG66" s="217"/>
      <c r="RH66" s="217"/>
      <c r="RI66" s="217"/>
      <c r="RJ66" s="217"/>
      <c r="RK66" s="217"/>
      <c r="RL66" s="217"/>
      <c r="RM66" s="217"/>
      <c r="RN66" s="217"/>
      <c r="RO66" s="217"/>
      <c r="RP66" s="217"/>
      <c r="RQ66" s="217"/>
      <c r="RR66" s="217"/>
      <c r="RS66" s="217"/>
      <c r="RT66" s="217"/>
      <c r="RU66" s="217"/>
      <c r="RV66" s="217"/>
      <c r="RW66" s="217"/>
      <c r="RX66" s="217"/>
      <c r="RY66" s="217"/>
      <c r="RZ66" s="217"/>
      <c r="SA66" s="217"/>
      <c r="SB66" s="217"/>
      <c r="SC66" s="217"/>
      <c r="SD66" s="217"/>
      <c r="SE66" s="217"/>
      <c r="SF66" s="217"/>
      <c r="SG66" s="217"/>
      <c r="SH66" s="217"/>
      <c r="SI66" s="217"/>
      <c r="SJ66" s="217"/>
      <c r="SK66" s="217"/>
      <c r="SL66" s="217"/>
      <c r="SM66" s="217"/>
      <c r="SN66" s="217"/>
      <c r="SO66" s="217"/>
      <c r="SP66" s="217"/>
      <c r="SQ66" s="217"/>
      <c r="SR66" s="217"/>
      <c r="SS66" s="217"/>
      <c r="ST66" s="217"/>
      <c r="SU66" s="217"/>
      <c r="SV66" s="217"/>
      <c r="SW66" s="217"/>
      <c r="SX66" s="217"/>
      <c r="SY66" s="217"/>
      <c r="SZ66" s="217"/>
      <c r="TA66" s="217"/>
      <c r="TB66" s="217"/>
      <c r="TC66" s="217"/>
      <c r="TD66" s="217"/>
      <c r="TE66" s="217"/>
      <c r="TF66" s="217"/>
      <c r="TG66" s="217"/>
      <c r="TH66" s="217"/>
      <c r="TI66" s="217"/>
      <c r="TJ66" s="217"/>
      <c r="TK66" s="217"/>
      <c r="TL66" s="217"/>
      <c r="TM66" s="217"/>
      <c r="TN66" s="217"/>
      <c r="TO66" s="217"/>
      <c r="TP66" s="217"/>
      <c r="TQ66" s="217"/>
      <c r="TR66" s="217"/>
      <c r="TS66" s="217"/>
      <c r="TT66" s="217"/>
      <c r="TU66" s="217"/>
      <c r="TV66" s="217"/>
      <c r="TW66" s="217"/>
      <c r="TX66" s="217"/>
      <c r="TY66" s="217"/>
      <c r="TZ66" s="217"/>
      <c r="UA66" s="217"/>
      <c r="UB66" s="217"/>
      <c r="UC66" s="217"/>
      <c r="UD66" s="217"/>
      <c r="UE66" s="217"/>
      <c r="UF66" s="217"/>
      <c r="UG66" s="217"/>
      <c r="UH66" s="217"/>
      <c r="UI66" s="217"/>
      <c r="UJ66" s="217"/>
      <c r="UK66" s="217"/>
      <c r="UL66" s="217"/>
      <c r="UM66" s="217"/>
      <c r="UN66" s="217"/>
      <c r="UO66" s="217"/>
      <c r="UP66" s="217"/>
      <c r="UQ66" s="217"/>
      <c r="UR66" s="217"/>
      <c r="US66" s="217"/>
      <c r="UT66" s="217"/>
      <c r="UU66" s="217"/>
      <c r="UV66" s="217"/>
      <c r="UW66" s="217"/>
      <c r="UX66" s="217"/>
      <c r="UY66" s="217"/>
      <c r="UZ66" s="217"/>
      <c r="VA66" s="217"/>
      <c r="VB66" s="217"/>
      <c r="VC66" s="217"/>
      <c r="VD66" s="217"/>
      <c r="VE66" s="217"/>
      <c r="VF66" s="217"/>
      <c r="VG66" s="217"/>
      <c r="VH66" s="217"/>
      <c r="VI66" s="217"/>
      <c r="VJ66" s="217"/>
      <c r="VK66" s="217"/>
      <c r="VL66" s="217"/>
      <c r="VM66" s="217"/>
      <c r="VN66" s="217"/>
      <c r="VO66" s="217"/>
      <c r="VP66" s="217"/>
      <c r="VQ66" s="217"/>
      <c r="VR66" s="217"/>
      <c r="VS66" s="217"/>
      <c r="VT66" s="217"/>
      <c r="VU66" s="217"/>
      <c r="VV66" s="217"/>
      <c r="VW66" s="217"/>
      <c r="VX66" s="217"/>
      <c r="VY66" s="217"/>
      <c r="VZ66" s="217"/>
      <c r="WA66" s="217"/>
      <c r="WB66" s="217"/>
      <c r="WC66" s="217"/>
      <c r="WD66" s="217"/>
      <c r="WE66" s="217"/>
      <c r="WF66" s="217"/>
      <c r="WG66" s="217"/>
      <c r="WH66" s="217"/>
      <c r="WI66" s="217"/>
      <c r="WJ66" s="217"/>
      <c r="WK66" s="217"/>
      <c r="WL66" s="217"/>
      <c r="WM66" s="217"/>
      <c r="WN66" s="217"/>
      <c r="WO66" s="217"/>
      <c r="WP66" s="217"/>
      <c r="WQ66" s="217"/>
      <c r="WR66" s="217"/>
      <c r="WS66" s="217"/>
      <c r="WT66" s="217"/>
      <c r="WU66" s="217"/>
      <c r="WV66" s="217"/>
      <c r="WW66" s="217"/>
      <c r="WX66" s="217"/>
      <c r="WY66" s="217"/>
      <c r="WZ66" s="217"/>
      <c r="XA66" s="217"/>
      <c r="XB66" s="217"/>
      <c r="XC66" s="217"/>
      <c r="XD66" s="217"/>
      <c r="XE66" s="217"/>
      <c r="XF66" s="217"/>
      <c r="XG66" s="217"/>
      <c r="XH66" s="217"/>
      <c r="XI66" s="217"/>
      <c r="XJ66" s="217"/>
      <c r="XK66" s="217"/>
      <c r="XL66" s="217"/>
      <c r="XM66" s="217"/>
      <c r="XN66" s="217"/>
      <c r="XO66" s="217"/>
      <c r="XP66" s="217"/>
      <c r="XQ66" s="217"/>
      <c r="XR66" s="217"/>
      <c r="XS66" s="217"/>
      <c r="XT66" s="217"/>
      <c r="XU66" s="217"/>
      <c r="XV66" s="217"/>
      <c r="XW66" s="217"/>
      <c r="XX66" s="217"/>
      <c r="XY66" s="217"/>
      <c r="XZ66" s="217"/>
      <c r="YA66" s="217"/>
      <c r="YB66" s="217"/>
      <c r="YC66" s="217"/>
      <c r="YD66" s="217"/>
      <c r="YE66" s="217"/>
      <c r="YF66" s="217"/>
      <c r="YG66" s="217"/>
      <c r="YH66" s="217"/>
      <c r="YI66" s="217"/>
      <c r="YJ66" s="217"/>
      <c r="YK66" s="217"/>
      <c r="YL66" s="217"/>
      <c r="YM66" s="217"/>
      <c r="YN66" s="217"/>
      <c r="YO66" s="217"/>
      <c r="YP66" s="217"/>
      <c r="YQ66" s="217"/>
      <c r="YR66" s="217"/>
      <c r="YS66" s="217"/>
      <c r="YT66" s="217"/>
      <c r="YU66" s="217"/>
      <c r="YV66" s="217"/>
      <c r="YW66" s="217"/>
      <c r="YX66" s="217"/>
      <c r="YY66" s="217"/>
      <c r="YZ66" s="217"/>
      <c r="ZA66" s="217"/>
      <c r="ZB66" s="217"/>
      <c r="ZC66" s="217"/>
      <c r="ZD66" s="217"/>
      <c r="ZE66" s="217"/>
      <c r="ZF66" s="217"/>
      <c r="ZG66" s="217"/>
      <c r="ZH66" s="217"/>
      <c r="ZI66" s="217"/>
      <c r="ZJ66" s="217"/>
      <c r="ZK66" s="217"/>
      <c r="ZL66" s="217"/>
      <c r="ZM66" s="217"/>
      <c r="ZN66" s="217"/>
      <c r="ZO66" s="217"/>
      <c r="ZP66" s="217"/>
      <c r="ZQ66" s="217"/>
      <c r="ZR66" s="217"/>
      <c r="ZS66" s="217"/>
      <c r="ZT66" s="217"/>
      <c r="ZU66" s="217"/>
      <c r="ZV66" s="217"/>
      <c r="ZW66" s="217"/>
      <c r="ZX66" s="217"/>
      <c r="ZY66" s="217"/>
      <c r="ZZ66" s="217"/>
      <c r="AAA66" s="217"/>
      <c r="AAB66" s="217"/>
      <c r="AAC66" s="217"/>
      <c r="AAD66" s="217"/>
      <c r="AAE66" s="217"/>
      <c r="AAF66" s="217"/>
      <c r="AAG66" s="217"/>
      <c r="AAH66" s="217"/>
      <c r="AAI66" s="217"/>
      <c r="AAJ66" s="217"/>
      <c r="AAK66" s="217"/>
      <c r="AAL66" s="217"/>
      <c r="AAM66" s="217"/>
      <c r="AAN66" s="217"/>
      <c r="AAO66" s="217"/>
      <c r="AAP66" s="217"/>
      <c r="AAQ66" s="217"/>
      <c r="AAR66" s="217"/>
      <c r="AAS66" s="217"/>
      <c r="AAT66" s="217"/>
      <c r="AAU66" s="217"/>
      <c r="AAV66" s="217"/>
      <c r="AAW66" s="217"/>
      <c r="AAX66" s="217"/>
      <c r="AAY66" s="217"/>
      <c r="AAZ66" s="217"/>
      <c r="ABA66" s="217"/>
      <c r="ABB66" s="217"/>
      <c r="ABC66" s="217"/>
      <c r="ABD66" s="217"/>
      <c r="ABE66" s="217"/>
      <c r="ABF66" s="217"/>
      <c r="ABG66" s="217"/>
      <c r="ABH66" s="217"/>
      <c r="ABI66" s="217"/>
      <c r="ABJ66" s="217"/>
      <c r="ABK66" s="217"/>
      <c r="ABL66" s="217"/>
      <c r="ABM66" s="217"/>
      <c r="ABN66" s="217"/>
      <c r="ABO66" s="217"/>
      <c r="ABP66" s="217"/>
      <c r="ABQ66" s="217"/>
      <c r="ABR66" s="217"/>
      <c r="ABS66" s="217"/>
      <c r="ABT66" s="217"/>
      <c r="ABU66" s="217"/>
      <c r="ABV66" s="217"/>
      <c r="ABW66" s="217"/>
      <c r="ABX66" s="217"/>
      <c r="ABY66" s="217"/>
      <c r="ABZ66" s="217"/>
      <c r="ACA66" s="217"/>
      <c r="ACB66" s="217"/>
      <c r="ACC66" s="217"/>
      <c r="ACD66" s="217"/>
      <c r="ACE66" s="217"/>
      <c r="ACF66" s="217"/>
      <c r="ACG66" s="217"/>
      <c r="ACH66" s="217"/>
      <c r="ACI66" s="217"/>
      <c r="ACJ66" s="217"/>
      <c r="ACK66" s="217"/>
      <c r="ACL66" s="217"/>
      <c r="ACM66" s="217"/>
      <c r="ACN66" s="217"/>
      <c r="ACO66" s="217"/>
      <c r="ACP66" s="217"/>
      <c r="ACQ66" s="217"/>
      <c r="ACR66" s="217"/>
      <c r="ACS66" s="217"/>
      <c r="ACT66" s="217"/>
      <c r="ACU66" s="217"/>
      <c r="ACV66" s="217"/>
      <c r="ACW66" s="217"/>
      <c r="ACX66" s="217"/>
      <c r="ACY66" s="217"/>
      <c r="ACZ66" s="217"/>
      <c r="ADA66" s="217"/>
      <c r="ADB66" s="217"/>
      <c r="ADC66" s="217"/>
      <c r="ADD66" s="217"/>
      <c r="ADE66" s="217"/>
      <c r="ADF66" s="217"/>
      <c r="ADG66" s="217"/>
      <c r="ADH66" s="217"/>
      <c r="ADI66" s="217"/>
      <c r="ADJ66" s="217"/>
      <c r="ADK66" s="217"/>
      <c r="ADL66" s="217"/>
      <c r="ADM66" s="217"/>
      <c r="ADN66" s="217"/>
      <c r="ADO66" s="217"/>
      <c r="ADP66" s="217"/>
      <c r="ADQ66" s="217"/>
      <c r="ADR66" s="217"/>
      <c r="ADS66" s="217"/>
      <c r="ADT66" s="217"/>
      <c r="ADU66" s="217"/>
      <c r="ADV66" s="217"/>
      <c r="ADW66" s="217"/>
      <c r="ADX66" s="217"/>
    </row>
    <row r="67" spans="1:804" ht="36" customHeight="1" x14ac:dyDescent="0.25">
      <c r="A67" s="153">
        <v>3</v>
      </c>
      <c r="B67" s="101"/>
      <c r="C67" s="234"/>
      <c r="D67" s="91"/>
      <c r="E67" s="186"/>
      <c r="F67" s="186"/>
      <c r="G67" s="186"/>
      <c r="H67" s="186"/>
      <c r="I67" s="186"/>
      <c r="J67" s="186"/>
      <c r="K67" s="186"/>
      <c r="L67" s="186"/>
      <c r="M67" s="153"/>
      <c r="N67" s="153"/>
      <c r="O67" s="153"/>
      <c r="P67" s="153"/>
      <c r="Q67" s="153">
        <f t="shared" si="17"/>
        <v>0</v>
      </c>
      <c r="R67" s="59"/>
      <c r="S67" s="217"/>
      <c r="T67" s="217"/>
      <c r="U67" s="217"/>
      <c r="V67" s="217"/>
      <c r="W67" s="217"/>
      <c r="X67" s="217"/>
      <c r="Y67" s="217"/>
      <c r="Z67" s="217"/>
      <c r="AA67" s="217"/>
      <c r="AB67" s="217"/>
      <c r="AC67" s="217"/>
      <c r="AD67" s="217"/>
      <c r="AE67" s="217"/>
      <c r="AF67" s="217"/>
      <c r="AG67" s="217"/>
      <c r="AH67" s="217"/>
      <c r="AI67" s="217"/>
      <c r="AJ67" s="217"/>
      <c r="AK67" s="217"/>
      <c r="AL67" s="217"/>
      <c r="AM67" s="217"/>
      <c r="AN67" s="217"/>
      <c r="AO67" s="217"/>
      <c r="AP67" s="217"/>
      <c r="AQ67" s="217"/>
      <c r="AR67" s="217"/>
      <c r="AS67" s="217"/>
      <c r="AT67" s="217"/>
      <c r="AU67" s="217"/>
      <c r="AV67" s="217"/>
      <c r="AW67" s="217"/>
      <c r="AX67" s="217"/>
      <c r="AY67" s="217"/>
      <c r="AZ67" s="217"/>
      <c r="BA67" s="217"/>
      <c r="BB67" s="217"/>
      <c r="BC67" s="217"/>
      <c r="BD67" s="217"/>
      <c r="BE67" s="217"/>
      <c r="BF67" s="217"/>
      <c r="BG67" s="217"/>
      <c r="BH67" s="217"/>
      <c r="BI67" s="217"/>
      <c r="BJ67" s="217"/>
      <c r="BK67" s="217"/>
      <c r="BL67" s="217"/>
      <c r="BM67" s="217"/>
      <c r="BN67" s="217"/>
      <c r="BO67" s="217"/>
      <c r="BP67" s="217"/>
      <c r="BQ67" s="217"/>
      <c r="BR67" s="217"/>
      <c r="BS67" s="217"/>
      <c r="BT67" s="217"/>
      <c r="BU67" s="217"/>
      <c r="BV67" s="217"/>
      <c r="BW67" s="217"/>
      <c r="BX67" s="217"/>
      <c r="BY67" s="217"/>
      <c r="BZ67" s="217"/>
      <c r="CA67" s="217"/>
      <c r="CB67" s="217"/>
      <c r="CC67" s="217"/>
      <c r="CD67" s="217"/>
      <c r="CE67" s="217"/>
      <c r="CF67" s="217"/>
      <c r="CG67" s="217"/>
      <c r="CH67" s="217"/>
      <c r="CI67" s="217"/>
      <c r="CJ67" s="217"/>
      <c r="CK67" s="217"/>
      <c r="CL67" s="217"/>
      <c r="CM67" s="217"/>
      <c r="CN67" s="217"/>
      <c r="CO67" s="217"/>
      <c r="CP67" s="217"/>
      <c r="CQ67" s="217"/>
      <c r="CR67" s="217"/>
      <c r="CS67" s="217"/>
      <c r="CT67" s="217"/>
      <c r="CU67" s="217"/>
      <c r="CV67" s="217"/>
      <c r="CW67" s="217"/>
      <c r="CX67" s="217"/>
      <c r="CY67" s="217"/>
      <c r="CZ67" s="217"/>
      <c r="DA67" s="217"/>
      <c r="DB67" s="217"/>
      <c r="DC67" s="217"/>
      <c r="DD67" s="217"/>
      <c r="DE67" s="217"/>
      <c r="DF67" s="217"/>
      <c r="DG67" s="217"/>
      <c r="DH67" s="217"/>
      <c r="DI67" s="217"/>
      <c r="DJ67" s="217"/>
      <c r="DK67" s="217"/>
      <c r="DL67" s="217"/>
      <c r="DM67" s="217"/>
      <c r="DN67" s="217"/>
      <c r="DO67" s="217"/>
      <c r="DP67" s="217"/>
      <c r="DQ67" s="217"/>
      <c r="DR67" s="217"/>
      <c r="DS67" s="217"/>
      <c r="DT67" s="217"/>
      <c r="DU67" s="217"/>
      <c r="DV67" s="217"/>
      <c r="DW67" s="217"/>
      <c r="DX67" s="217"/>
      <c r="DY67" s="217"/>
      <c r="DZ67" s="217"/>
      <c r="EA67" s="217"/>
      <c r="EB67" s="217"/>
      <c r="EC67" s="217"/>
      <c r="ED67" s="217"/>
      <c r="EE67" s="217"/>
      <c r="EF67" s="217"/>
      <c r="EG67" s="217"/>
      <c r="EH67" s="217"/>
      <c r="EI67" s="217"/>
      <c r="EJ67" s="217"/>
      <c r="EK67" s="217"/>
      <c r="EL67" s="217"/>
      <c r="EM67" s="217"/>
      <c r="EN67" s="217"/>
      <c r="EO67" s="217"/>
      <c r="EP67" s="217"/>
      <c r="EQ67" s="217"/>
      <c r="ER67" s="217"/>
      <c r="ES67" s="217"/>
      <c r="ET67" s="217"/>
      <c r="EU67" s="217"/>
      <c r="EV67" s="217"/>
      <c r="EW67" s="217"/>
      <c r="EX67" s="217"/>
      <c r="EY67" s="217"/>
      <c r="EZ67" s="217"/>
      <c r="FA67" s="217"/>
      <c r="FB67" s="217"/>
      <c r="FC67" s="217"/>
      <c r="FD67" s="217"/>
      <c r="FE67" s="217"/>
      <c r="FF67" s="217"/>
      <c r="FG67" s="217"/>
      <c r="FH67" s="217"/>
      <c r="FI67" s="217"/>
      <c r="FJ67" s="217"/>
      <c r="FK67" s="217"/>
      <c r="FL67" s="217"/>
      <c r="FM67" s="217"/>
      <c r="FN67" s="217"/>
      <c r="FO67" s="217"/>
      <c r="FP67" s="217"/>
      <c r="FQ67" s="217"/>
      <c r="FR67" s="217"/>
      <c r="FS67" s="217"/>
      <c r="FT67" s="217"/>
      <c r="FU67" s="217"/>
      <c r="FV67" s="217"/>
      <c r="FW67" s="217"/>
      <c r="FX67" s="217"/>
      <c r="FY67" s="217"/>
      <c r="FZ67" s="217"/>
      <c r="GA67" s="217"/>
      <c r="GB67" s="217"/>
      <c r="GC67" s="217"/>
      <c r="GD67" s="217"/>
      <c r="GE67" s="217"/>
      <c r="GF67" s="217"/>
      <c r="GG67" s="217"/>
      <c r="GH67" s="217"/>
      <c r="GI67" s="217"/>
      <c r="GJ67" s="217"/>
      <c r="GK67" s="217"/>
      <c r="GL67" s="217"/>
      <c r="GM67" s="217"/>
      <c r="GN67" s="217"/>
      <c r="GO67" s="217"/>
      <c r="GP67" s="217"/>
      <c r="GQ67" s="217"/>
      <c r="GR67" s="217"/>
      <c r="GS67" s="217"/>
      <c r="GT67" s="217"/>
      <c r="GU67" s="217"/>
      <c r="GV67" s="217"/>
      <c r="GW67" s="217"/>
      <c r="GX67" s="217"/>
      <c r="GY67" s="217"/>
      <c r="GZ67" s="217"/>
      <c r="HA67" s="217"/>
      <c r="HB67" s="217"/>
      <c r="HC67" s="217"/>
      <c r="HD67" s="217"/>
      <c r="HE67" s="217"/>
      <c r="HF67" s="217"/>
      <c r="HG67" s="217"/>
      <c r="HH67" s="217"/>
      <c r="HI67" s="217"/>
      <c r="HJ67" s="217"/>
      <c r="HK67" s="217"/>
      <c r="HL67" s="217"/>
      <c r="HM67" s="217"/>
      <c r="HN67" s="217"/>
      <c r="HO67" s="217"/>
      <c r="HP67" s="217"/>
      <c r="HQ67" s="217"/>
      <c r="HR67" s="217"/>
      <c r="HS67" s="217"/>
      <c r="HT67" s="217"/>
      <c r="HU67" s="217"/>
      <c r="HV67" s="217"/>
      <c r="HW67" s="217"/>
      <c r="HX67" s="217"/>
      <c r="HY67" s="217"/>
      <c r="HZ67" s="217"/>
      <c r="IA67" s="217"/>
      <c r="IB67" s="217"/>
      <c r="IC67" s="217"/>
      <c r="ID67" s="217"/>
      <c r="IE67" s="217"/>
      <c r="IF67" s="217"/>
      <c r="IG67" s="217"/>
      <c r="IH67" s="217"/>
      <c r="II67" s="217"/>
      <c r="IJ67" s="217"/>
      <c r="IK67" s="217"/>
      <c r="IL67" s="217"/>
      <c r="IM67" s="217"/>
      <c r="IN67" s="217"/>
      <c r="IO67" s="217"/>
      <c r="IP67" s="217"/>
      <c r="IQ67" s="217"/>
      <c r="IR67" s="217"/>
      <c r="IS67" s="217"/>
      <c r="IT67" s="217"/>
      <c r="IU67" s="217"/>
      <c r="IV67" s="217"/>
      <c r="IW67" s="217"/>
      <c r="IX67" s="217"/>
      <c r="IY67" s="217"/>
      <c r="IZ67" s="217"/>
      <c r="JA67" s="217"/>
      <c r="JB67" s="217"/>
      <c r="JC67" s="217"/>
      <c r="JD67" s="217"/>
      <c r="JE67" s="217"/>
      <c r="JF67" s="217"/>
      <c r="JG67" s="217"/>
      <c r="JH67" s="217"/>
      <c r="JI67" s="217"/>
      <c r="JJ67" s="217"/>
      <c r="JK67" s="217"/>
      <c r="JL67" s="217"/>
      <c r="JM67" s="217"/>
      <c r="JN67" s="217"/>
      <c r="JO67" s="217"/>
      <c r="JP67" s="217"/>
      <c r="JQ67" s="217"/>
      <c r="JR67" s="217"/>
      <c r="JS67" s="217"/>
      <c r="JT67" s="217"/>
      <c r="JU67" s="217"/>
      <c r="JV67" s="217"/>
      <c r="JW67" s="217"/>
      <c r="JX67" s="217"/>
      <c r="JY67" s="217"/>
      <c r="JZ67" s="217"/>
      <c r="KA67" s="217"/>
      <c r="KB67" s="217"/>
      <c r="KC67" s="217"/>
      <c r="KD67" s="217"/>
      <c r="KE67" s="217"/>
      <c r="KF67" s="217"/>
      <c r="KG67" s="217"/>
      <c r="KH67" s="217"/>
      <c r="KI67" s="217"/>
      <c r="KJ67" s="217"/>
      <c r="KK67" s="217"/>
      <c r="KL67" s="217"/>
      <c r="KM67" s="217"/>
      <c r="KN67" s="217"/>
      <c r="KO67" s="217"/>
      <c r="KP67" s="217"/>
      <c r="KQ67" s="217"/>
      <c r="KR67" s="217"/>
      <c r="KS67" s="217"/>
      <c r="KT67" s="217"/>
      <c r="KU67" s="217"/>
      <c r="KV67" s="217"/>
      <c r="KW67" s="217"/>
      <c r="KX67" s="217"/>
      <c r="KY67" s="217"/>
      <c r="KZ67" s="217"/>
      <c r="LA67" s="217"/>
      <c r="LB67" s="217"/>
      <c r="LC67" s="217"/>
      <c r="LD67" s="217"/>
      <c r="LE67" s="217"/>
      <c r="LF67" s="217"/>
      <c r="LG67" s="217"/>
      <c r="LH67" s="217"/>
      <c r="LI67" s="217"/>
      <c r="LJ67" s="217"/>
      <c r="LK67" s="217"/>
      <c r="LL67" s="217"/>
      <c r="LM67" s="217"/>
      <c r="LN67" s="217"/>
      <c r="LO67" s="217"/>
      <c r="LP67" s="217"/>
      <c r="LQ67" s="217"/>
      <c r="LR67" s="217"/>
      <c r="LS67" s="217"/>
      <c r="LT67" s="217"/>
      <c r="LU67" s="217"/>
      <c r="LV67" s="217"/>
      <c r="LW67" s="217"/>
      <c r="LX67" s="217"/>
      <c r="LY67" s="217"/>
      <c r="LZ67" s="217"/>
      <c r="MA67" s="217"/>
      <c r="MB67" s="217"/>
      <c r="MC67" s="217"/>
      <c r="MD67" s="217"/>
      <c r="ME67" s="217"/>
      <c r="MF67" s="217"/>
      <c r="MG67" s="217"/>
      <c r="MH67" s="217"/>
      <c r="MI67" s="217"/>
      <c r="MJ67" s="217"/>
      <c r="MK67" s="217"/>
      <c r="ML67" s="217"/>
      <c r="MM67" s="217"/>
      <c r="MN67" s="217"/>
      <c r="MO67" s="217"/>
      <c r="MP67" s="217"/>
      <c r="MQ67" s="217"/>
      <c r="MR67" s="217"/>
      <c r="MS67" s="217"/>
      <c r="MT67" s="217"/>
      <c r="MU67" s="217"/>
      <c r="MV67" s="217"/>
      <c r="MW67" s="217"/>
      <c r="MX67" s="217"/>
      <c r="MY67" s="217"/>
      <c r="MZ67" s="217"/>
      <c r="NA67" s="217"/>
      <c r="NB67" s="217"/>
      <c r="NC67" s="217"/>
      <c r="ND67" s="217"/>
      <c r="NE67" s="217"/>
      <c r="NF67" s="217"/>
      <c r="NG67" s="217"/>
      <c r="NH67" s="217"/>
      <c r="NI67" s="217"/>
      <c r="NJ67" s="217"/>
      <c r="NK67" s="217"/>
      <c r="NL67" s="217"/>
      <c r="NM67" s="217"/>
      <c r="NN67" s="217"/>
      <c r="NO67" s="217"/>
      <c r="NP67" s="217"/>
      <c r="NQ67" s="217"/>
      <c r="NR67" s="217"/>
      <c r="NS67" s="217"/>
      <c r="NT67" s="217"/>
      <c r="NU67" s="217"/>
      <c r="NV67" s="217"/>
      <c r="NW67" s="217"/>
      <c r="NX67" s="217"/>
      <c r="NY67" s="217"/>
      <c r="NZ67" s="217"/>
      <c r="OA67" s="217"/>
      <c r="OB67" s="217"/>
      <c r="OC67" s="217"/>
      <c r="OD67" s="217"/>
      <c r="OE67" s="217"/>
      <c r="OF67" s="217"/>
      <c r="OG67" s="217"/>
      <c r="OH67" s="217"/>
      <c r="OI67" s="217"/>
      <c r="OJ67" s="217"/>
      <c r="OK67" s="217"/>
      <c r="OL67" s="217"/>
      <c r="OM67" s="217"/>
      <c r="ON67" s="217"/>
      <c r="OO67" s="217"/>
      <c r="OP67" s="217"/>
      <c r="OQ67" s="217"/>
      <c r="OR67" s="217"/>
      <c r="OS67" s="217"/>
      <c r="OT67" s="217"/>
      <c r="OU67" s="217"/>
      <c r="OV67" s="217"/>
      <c r="OW67" s="217"/>
      <c r="OX67" s="217"/>
      <c r="OY67" s="217"/>
      <c r="OZ67" s="217"/>
      <c r="PA67" s="217"/>
      <c r="PB67" s="217"/>
      <c r="PC67" s="217"/>
      <c r="PD67" s="217"/>
      <c r="PE67" s="217"/>
      <c r="PF67" s="217"/>
      <c r="PG67" s="217"/>
      <c r="PH67" s="217"/>
      <c r="PI67" s="217"/>
      <c r="PJ67" s="217"/>
      <c r="PK67" s="217"/>
      <c r="PL67" s="217"/>
      <c r="PM67" s="217"/>
      <c r="PN67" s="217"/>
      <c r="PO67" s="217"/>
      <c r="PP67" s="217"/>
      <c r="PQ67" s="217"/>
      <c r="PR67" s="217"/>
      <c r="PS67" s="217"/>
      <c r="PT67" s="217"/>
      <c r="PU67" s="217"/>
      <c r="PV67" s="217"/>
      <c r="PW67" s="217"/>
      <c r="PX67" s="217"/>
      <c r="PY67" s="217"/>
      <c r="PZ67" s="217"/>
      <c r="QA67" s="217"/>
      <c r="QB67" s="217"/>
      <c r="QC67" s="217"/>
      <c r="QD67" s="217"/>
      <c r="QE67" s="217"/>
      <c r="QF67" s="217"/>
      <c r="QG67" s="217"/>
      <c r="QH67" s="217"/>
      <c r="QI67" s="217"/>
      <c r="QJ67" s="217"/>
      <c r="QK67" s="217"/>
      <c r="QL67" s="217"/>
      <c r="QM67" s="217"/>
      <c r="QN67" s="217"/>
      <c r="QO67" s="217"/>
      <c r="QP67" s="217"/>
      <c r="QQ67" s="217"/>
      <c r="QR67" s="217"/>
      <c r="QS67" s="217"/>
      <c r="QT67" s="217"/>
      <c r="QU67" s="217"/>
      <c r="QV67" s="217"/>
      <c r="QW67" s="217"/>
      <c r="QX67" s="217"/>
      <c r="QY67" s="217"/>
      <c r="QZ67" s="217"/>
      <c r="RA67" s="217"/>
      <c r="RB67" s="217"/>
      <c r="RC67" s="217"/>
      <c r="RD67" s="217"/>
      <c r="RE67" s="217"/>
      <c r="RF67" s="217"/>
      <c r="RG67" s="217"/>
      <c r="RH67" s="217"/>
      <c r="RI67" s="217"/>
      <c r="RJ67" s="217"/>
      <c r="RK67" s="217"/>
      <c r="RL67" s="217"/>
      <c r="RM67" s="217"/>
      <c r="RN67" s="217"/>
      <c r="RO67" s="217"/>
      <c r="RP67" s="217"/>
      <c r="RQ67" s="217"/>
      <c r="RR67" s="217"/>
      <c r="RS67" s="217"/>
      <c r="RT67" s="217"/>
      <c r="RU67" s="217"/>
      <c r="RV67" s="217"/>
      <c r="RW67" s="217"/>
      <c r="RX67" s="217"/>
      <c r="RY67" s="217"/>
      <c r="RZ67" s="217"/>
      <c r="SA67" s="217"/>
      <c r="SB67" s="217"/>
      <c r="SC67" s="217"/>
      <c r="SD67" s="217"/>
      <c r="SE67" s="217"/>
      <c r="SF67" s="217"/>
      <c r="SG67" s="217"/>
      <c r="SH67" s="217"/>
      <c r="SI67" s="217"/>
      <c r="SJ67" s="217"/>
      <c r="SK67" s="217"/>
      <c r="SL67" s="217"/>
      <c r="SM67" s="217"/>
      <c r="SN67" s="217"/>
      <c r="SO67" s="217"/>
      <c r="SP67" s="217"/>
      <c r="SQ67" s="217"/>
      <c r="SR67" s="217"/>
      <c r="SS67" s="217"/>
      <c r="ST67" s="217"/>
      <c r="SU67" s="217"/>
      <c r="SV67" s="217"/>
      <c r="SW67" s="217"/>
      <c r="SX67" s="217"/>
      <c r="SY67" s="217"/>
      <c r="SZ67" s="217"/>
      <c r="TA67" s="217"/>
      <c r="TB67" s="217"/>
      <c r="TC67" s="217"/>
      <c r="TD67" s="217"/>
      <c r="TE67" s="217"/>
      <c r="TF67" s="217"/>
      <c r="TG67" s="217"/>
      <c r="TH67" s="217"/>
      <c r="TI67" s="217"/>
      <c r="TJ67" s="217"/>
      <c r="TK67" s="217"/>
      <c r="TL67" s="217"/>
      <c r="TM67" s="217"/>
      <c r="TN67" s="217"/>
      <c r="TO67" s="217"/>
      <c r="TP67" s="217"/>
      <c r="TQ67" s="217"/>
      <c r="TR67" s="217"/>
      <c r="TS67" s="217"/>
      <c r="TT67" s="217"/>
      <c r="TU67" s="217"/>
      <c r="TV67" s="217"/>
      <c r="TW67" s="217"/>
      <c r="TX67" s="217"/>
      <c r="TY67" s="217"/>
      <c r="TZ67" s="217"/>
      <c r="UA67" s="217"/>
      <c r="UB67" s="217"/>
      <c r="UC67" s="217"/>
      <c r="UD67" s="217"/>
      <c r="UE67" s="217"/>
      <c r="UF67" s="217"/>
      <c r="UG67" s="217"/>
      <c r="UH67" s="217"/>
      <c r="UI67" s="217"/>
      <c r="UJ67" s="217"/>
      <c r="UK67" s="217"/>
      <c r="UL67" s="217"/>
      <c r="UM67" s="217"/>
      <c r="UN67" s="217"/>
      <c r="UO67" s="217"/>
      <c r="UP67" s="217"/>
      <c r="UQ67" s="217"/>
      <c r="UR67" s="217"/>
      <c r="US67" s="217"/>
      <c r="UT67" s="217"/>
      <c r="UU67" s="217"/>
      <c r="UV67" s="217"/>
      <c r="UW67" s="217"/>
      <c r="UX67" s="217"/>
      <c r="UY67" s="217"/>
      <c r="UZ67" s="217"/>
      <c r="VA67" s="217"/>
      <c r="VB67" s="217"/>
      <c r="VC67" s="217"/>
      <c r="VD67" s="217"/>
      <c r="VE67" s="217"/>
      <c r="VF67" s="217"/>
      <c r="VG67" s="217"/>
      <c r="VH67" s="217"/>
      <c r="VI67" s="217"/>
      <c r="VJ67" s="217"/>
      <c r="VK67" s="217"/>
      <c r="VL67" s="217"/>
      <c r="VM67" s="217"/>
      <c r="VN67" s="217"/>
      <c r="VO67" s="217"/>
      <c r="VP67" s="217"/>
      <c r="VQ67" s="217"/>
      <c r="VR67" s="217"/>
      <c r="VS67" s="217"/>
      <c r="VT67" s="217"/>
      <c r="VU67" s="217"/>
      <c r="VV67" s="217"/>
      <c r="VW67" s="217"/>
      <c r="VX67" s="217"/>
      <c r="VY67" s="217"/>
      <c r="VZ67" s="217"/>
      <c r="WA67" s="217"/>
      <c r="WB67" s="217"/>
      <c r="WC67" s="217"/>
      <c r="WD67" s="217"/>
      <c r="WE67" s="217"/>
      <c r="WF67" s="217"/>
      <c r="WG67" s="217"/>
      <c r="WH67" s="217"/>
      <c r="WI67" s="217"/>
      <c r="WJ67" s="217"/>
      <c r="WK67" s="217"/>
      <c r="WL67" s="217"/>
      <c r="WM67" s="217"/>
      <c r="WN67" s="217"/>
      <c r="WO67" s="217"/>
      <c r="WP67" s="217"/>
      <c r="WQ67" s="217"/>
      <c r="WR67" s="217"/>
      <c r="WS67" s="217"/>
      <c r="WT67" s="217"/>
      <c r="WU67" s="217"/>
      <c r="WV67" s="217"/>
      <c r="WW67" s="217"/>
      <c r="WX67" s="217"/>
      <c r="WY67" s="217"/>
      <c r="WZ67" s="217"/>
      <c r="XA67" s="217"/>
      <c r="XB67" s="217"/>
      <c r="XC67" s="217"/>
      <c r="XD67" s="217"/>
      <c r="XE67" s="217"/>
      <c r="XF67" s="217"/>
      <c r="XG67" s="217"/>
      <c r="XH67" s="217"/>
      <c r="XI67" s="217"/>
      <c r="XJ67" s="217"/>
      <c r="XK67" s="217"/>
      <c r="XL67" s="217"/>
      <c r="XM67" s="217"/>
      <c r="XN67" s="217"/>
      <c r="XO67" s="217"/>
      <c r="XP67" s="217"/>
      <c r="XQ67" s="217"/>
      <c r="XR67" s="217"/>
      <c r="XS67" s="217"/>
      <c r="XT67" s="217"/>
      <c r="XU67" s="217"/>
      <c r="XV67" s="217"/>
      <c r="XW67" s="217"/>
      <c r="XX67" s="217"/>
      <c r="XY67" s="217"/>
      <c r="XZ67" s="217"/>
      <c r="YA67" s="217"/>
      <c r="YB67" s="217"/>
      <c r="YC67" s="217"/>
      <c r="YD67" s="217"/>
      <c r="YE67" s="217"/>
      <c r="YF67" s="217"/>
      <c r="YG67" s="217"/>
      <c r="YH67" s="217"/>
      <c r="YI67" s="217"/>
      <c r="YJ67" s="217"/>
      <c r="YK67" s="217"/>
      <c r="YL67" s="217"/>
      <c r="YM67" s="217"/>
      <c r="YN67" s="217"/>
      <c r="YO67" s="217"/>
      <c r="YP67" s="217"/>
      <c r="YQ67" s="217"/>
      <c r="YR67" s="217"/>
      <c r="YS67" s="217"/>
      <c r="YT67" s="217"/>
      <c r="YU67" s="217"/>
      <c r="YV67" s="217"/>
      <c r="YW67" s="217"/>
      <c r="YX67" s="217"/>
      <c r="YY67" s="217"/>
      <c r="YZ67" s="217"/>
      <c r="ZA67" s="217"/>
      <c r="ZB67" s="217"/>
      <c r="ZC67" s="217"/>
      <c r="ZD67" s="217"/>
      <c r="ZE67" s="217"/>
      <c r="ZF67" s="217"/>
      <c r="ZG67" s="217"/>
      <c r="ZH67" s="217"/>
      <c r="ZI67" s="217"/>
      <c r="ZJ67" s="217"/>
      <c r="ZK67" s="217"/>
      <c r="ZL67" s="217"/>
      <c r="ZM67" s="217"/>
      <c r="ZN67" s="217"/>
      <c r="ZO67" s="217"/>
      <c r="ZP67" s="217"/>
      <c r="ZQ67" s="217"/>
      <c r="ZR67" s="217"/>
      <c r="ZS67" s="217"/>
      <c r="ZT67" s="217"/>
      <c r="ZU67" s="217"/>
      <c r="ZV67" s="217"/>
      <c r="ZW67" s="217"/>
      <c r="ZX67" s="217"/>
      <c r="ZY67" s="217"/>
      <c r="ZZ67" s="217"/>
      <c r="AAA67" s="217"/>
      <c r="AAB67" s="217"/>
      <c r="AAC67" s="217"/>
      <c r="AAD67" s="217"/>
      <c r="AAE67" s="217"/>
      <c r="AAF67" s="217"/>
      <c r="AAG67" s="217"/>
      <c r="AAH67" s="217"/>
      <c r="AAI67" s="217"/>
      <c r="AAJ67" s="217"/>
      <c r="AAK67" s="217"/>
      <c r="AAL67" s="217"/>
      <c r="AAM67" s="217"/>
      <c r="AAN67" s="217"/>
      <c r="AAO67" s="217"/>
      <c r="AAP67" s="217"/>
      <c r="AAQ67" s="217"/>
      <c r="AAR67" s="217"/>
      <c r="AAS67" s="217"/>
      <c r="AAT67" s="217"/>
      <c r="AAU67" s="217"/>
      <c r="AAV67" s="217"/>
      <c r="AAW67" s="217"/>
      <c r="AAX67" s="217"/>
      <c r="AAY67" s="217"/>
      <c r="AAZ67" s="217"/>
      <c r="ABA67" s="217"/>
      <c r="ABB67" s="217"/>
      <c r="ABC67" s="217"/>
      <c r="ABD67" s="217"/>
      <c r="ABE67" s="217"/>
      <c r="ABF67" s="217"/>
      <c r="ABG67" s="217"/>
      <c r="ABH67" s="217"/>
      <c r="ABI67" s="217"/>
      <c r="ABJ67" s="217"/>
      <c r="ABK67" s="217"/>
      <c r="ABL67" s="217"/>
      <c r="ABM67" s="217"/>
      <c r="ABN67" s="217"/>
      <c r="ABO67" s="217"/>
      <c r="ABP67" s="217"/>
      <c r="ABQ67" s="217"/>
      <c r="ABR67" s="217"/>
      <c r="ABS67" s="217"/>
      <c r="ABT67" s="217"/>
      <c r="ABU67" s="217"/>
      <c r="ABV67" s="217"/>
      <c r="ABW67" s="217"/>
      <c r="ABX67" s="217"/>
      <c r="ABY67" s="217"/>
      <c r="ABZ67" s="217"/>
      <c r="ACA67" s="217"/>
      <c r="ACB67" s="217"/>
      <c r="ACC67" s="217"/>
      <c r="ACD67" s="217"/>
      <c r="ACE67" s="217"/>
      <c r="ACF67" s="217"/>
      <c r="ACG67" s="217"/>
      <c r="ACH67" s="217"/>
      <c r="ACI67" s="217"/>
      <c r="ACJ67" s="217"/>
      <c r="ACK67" s="217"/>
      <c r="ACL67" s="217"/>
      <c r="ACM67" s="217"/>
      <c r="ACN67" s="217"/>
      <c r="ACO67" s="217"/>
      <c r="ACP67" s="217"/>
      <c r="ACQ67" s="217"/>
      <c r="ACR67" s="217"/>
      <c r="ACS67" s="217"/>
      <c r="ACT67" s="217"/>
      <c r="ACU67" s="217"/>
      <c r="ACV67" s="217"/>
      <c r="ACW67" s="217"/>
      <c r="ACX67" s="217"/>
      <c r="ACY67" s="217"/>
      <c r="ACZ67" s="217"/>
      <c r="ADA67" s="217"/>
      <c r="ADB67" s="217"/>
      <c r="ADC67" s="217"/>
      <c r="ADD67" s="217"/>
      <c r="ADE67" s="217"/>
      <c r="ADF67" s="217"/>
      <c r="ADG67" s="217"/>
      <c r="ADH67" s="217"/>
      <c r="ADI67" s="217"/>
      <c r="ADJ67" s="217"/>
      <c r="ADK67" s="217"/>
      <c r="ADL67" s="217"/>
      <c r="ADM67" s="217"/>
      <c r="ADN67" s="217"/>
      <c r="ADO67" s="217"/>
      <c r="ADP67" s="217"/>
      <c r="ADQ67" s="217"/>
      <c r="ADR67" s="217"/>
      <c r="ADS67" s="217"/>
      <c r="ADT67" s="217"/>
      <c r="ADU67" s="217"/>
      <c r="ADV67" s="217"/>
      <c r="ADW67" s="217"/>
      <c r="ADX67" s="217"/>
    </row>
    <row r="68" spans="1:804" ht="36" customHeight="1" x14ac:dyDescent="0.25">
      <c r="A68" s="153">
        <v>4</v>
      </c>
      <c r="B68" s="90"/>
      <c r="C68" s="234"/>
      <c r="D68" s="91"/>
      <c r="E68" s="186"/>
      <c r="F68" s="186"/>
      <c r="G68" s="186"/>
      <c r="H68" s="186"/>
      <c r="I68" s="186"/>
      <c r="J68" s="186"/>
      <c r="K68" s="186"/>
      <c r="L68" s="186"/>
      <c r="M68" s="153"/>
      <c r="N68" s="153"/>
      <c r="O68" s="153"/>
      <c r="P68" s="153"/>
      <c r="Q68" s="153">
        <f t="shared" si="17"/>
        <v>0</v>
      </c>
      <c r="R68" s="59"/>
      <c r="S68" s="217"/>
      <c r="T68" s="217"/>
      <c r="U68" s="217"/>
      <c r="V68" s="217"/>
      <c r="W68" s="217"/>
      <c r="X68" s="217"/>
      <c r="Y68" s="217"/>
      <c r="Z68" s="217"/>
      <c r="AA68" s="217"/>
      <c r="AB68" s="217"/>
      <c r="AC68" s="217"/>
      <c r="AD68" s="217"/>
      <c r="AE68" s="217"/>
      <c r="AF68" s="217"/>
      <c r="AG68" s="217"/>
      <c r="AH68" s="217"/>
      <c r="AI68" s="217"/>
      <c r="AJ68" s="217"/>
      <c r="AK68" s="217"/>
      <c r="AL68" s="217"/>
      <c r="AM68" s="217"/>
      <c r="AN68" s="217"/>
      <c r="AO68" s="217"/>
      <c r="AP68" s="217"/>
      <c r="AQ68" s="217"/>
      <c r="AR68" s="217"/>
      <c r="AS68" s="217"/>
      <c r="AT68" s="217"/>
      <c r="AU68" s="217"/>
      <c r="AV68" s="217"/>
      <c r="AW68" s="217"/>
      <c r="AX68" s="217"/>
      <c r="AY68" s="217"/>
      <c r="AZ68" s="217"/>
      <c r="BA68" s="217"/>
      <c r="BB68" s="217"/>
      <c r="BC68" s="217"/>
      <c r="BD68" s="217"/>
      <c r="BE68" s="217"/>
      <c r="BF68" s="217"/>
      <c r="BG68" s="217"/>
      <c r="BH68" s="217"/>
      <c r="BI68" s="217"/>
      <c r="BJ68" s="217"/>
      <c r="BK68" s="217"/>
      <c r="BL68" s="217"/>
      <c r="BM68" s="217"/>
      <c r="BN68" s="217"/>
      <c r="BO68" s="217"/>
      <c r="BP68" s="217"/>
      <c r="BQ68" s="217"/>
      <c r="BR68" s="217"/>
      <c r="BS68" s="217"/>
      <c r="BT68" s="217"/>
      <c r="BU68" s="217"/>
      <c r="BV68" s="217"/>
      <c r="BW68" s="217"/>
      <c r="BX68" s="217"/>
      <c r="BY68" s="217"/>
      <c r="BZ68" s="217"/>
      <c r="CA68" s="217"/>
      <c r="CB68" s="217"/>
      <c r="CC68" s="217"/>
      <c r="CD68" s="217"/>
      <c r="CE68" s="217"/>
      <c r="CF68" s="217"/>
      <c r="CG68" s="217"/>
      <c r="CH68" s="217"/>
      <c r="CI68" s="217"/>
      <c r="CJ68" s="217"/>
      <c r="CK68" s="217"/>
      <c r="CL68" s="217"/>
      <c r="CM68" s="217"/>
      <c r="CN68" s="217"/>
      <c r="CO68" s="217"/>
      <c r="CP68" s="217"/>
      <c r="CQ68" s="217"/>
      <c r="CR68" s="217"/>
      <c r="CS68" s="217"/>
      <c r="CT68" s="217"/>
      <c r="CU68" s="217"/>
      <c r="CV68" s="217"/>
      <c r="CW68" s="217"/>
      <c r="CX68" s="217"/>
      <c r="CY68" s="217"/>
      <c r="CZ68" s="217"/>
      <c r="DA68" s="217"/>
      <c r="DB68" s="217"/>
      <c r="DC68" s="217"/>
      <c r="DD68" s="217"/>
      <c r="DE68" s="217"/>
      <c r="DF68" s="217"/>
      <c r="DG68" s="217"/>
      <c r="DH68" s="217"/>
      <c r="DI68" s="217"/>
      <c r="DJ68" s="217"/>
      <c r="DK68" s="217"/>
      <c r="DL68" s="217"/>
      <c r="DM68" s="217"/>
      <c r="DN68" s="217"/>
      <c r="DO68" s="217"/>
      <c r="DP68" s="217"/>
      <c r="DQ68" s="217"/>
      <c r="DR68" s="217"/>
      <c r="DS68" s="217"/>
      <c r="DT68" s="217"/>
      <c r="DU68" s="217"/>
      <c r="DV68" s="217"/>
      <c r="DW68" s="217"/>
      <c r="DX68" s="217"/>
      <c r="DY68" s="217"/>
      <c r="DZ68" s="217"/>
      <c r="EA68" s="217"/>
      <c r="EB68" s="217"/>
      <c r="EC68" s="217"/>
      <c r="ED68" s="217"/>
      <c r="EE68" s="217"/>
      <c r="EF68" s="217"/>
      <c r="EG68" s="217"/>
      <c r="EH68" s="217"/>
      <c r="EI68" s="217"/>
      <c r="EJ68" s="217"/>
      <c r="EK68" s="217"/>
      <c r="EL68" s="217"/>
      <c r="EM68" s="217"/>
      <c r="EN68" s="217"/>
      <c r="EO68" s="217"/>
      <c r="EP68" s="217"/>
      <c r="EQ68" s="217"/>
      <c r="ER68" s="217"/>
      <c r="ES68" s="217"/>
      <c r="ET68" s="217"/>
      <c r="EU68" s="217"/>
      <c r="EV68" s="217"/>
      <c r="EW68" s="217"/>
      <c r="EX68" s="217"/>
      <c r="EY68" s="217"/>
      <c r="EZ68" s="217"/>
      <c r="FA68" s="217"/>
      <c r="FB68" s="217"/>
      <c r="FC68" s="217"/>
      <c r="FD68" s="217"/>
      <c r="FE68" s="217"/>
      <c r="FF68" s="217"/>
      <c r="FG68" s="217"/>
      <c r="FH68" s="217"/>
      <c r="FI68" s="217"/>
      <c r="FJ68" s="217"/>
      <c r="FK68" s="217"/>
      <c r="FL68" s="217"/>
      <c r="FM68" s="217"/>
      <c r="FN68" s="217"/>
      <c r="FO68" s="217"/>
      <c r="FP68" s="217"/>
      <c r="FQ68" s="217"/>
      <c r="FR68" s="217"/>
      <c r="FS68" s="217"/>
      <c r="FT68" s="217"/>
      <c r="FU68" s="217"/>
      <c r="FV68" s="217"/>
      <c r="FW68" s="217"/>
      <c r="FX68" s="217"/>
      <c r="FY68" s="217"/>
      <c r="FZ68" s="217"/>
      <c r="GA68" s="217"/>
      <c r="GB68" s="217"/>
      <c r="GC68" s="217"/>
      <c r="GD68" s="217"/>
      <c r="GE68" s="217"/>
      <c r="GF68" s="217"/>
      <c r="GG68" s="217"/>
      <c r="GH68" s="217"/>
      <c r="GI68" s="217"/>
      <c r="GJ68" s="217"/>
      <c r="GK68" s="217"/>
      <c r="GL68" s="217"/>
      <c r="GM68" s="217"/>
      <c r="GN68" s="217"/>
      <c r="GO68" s="217"/>
      <c r="GP68" s="217"/>
      <c r="GQ68" s="217"/>
      <c r="GR68" s="217"/>
      <c r="GS68" s="217"/>
      <c r="GT68" s="217"/>
      <c r="GU68" s="217"/>
      <c r="GV68" s="217"/>
      <c r="GW68" s="217"/>
      <c r="GX68" s="217"/>
      <c r="GY68" s="217"/>
      <c r="GZ68" s="217"/>
      <c r="HA68" s="217"/>
      <c r="HB68" s="217"/>
      <c r="HC68" s="217"/>
      <c r="HD68" s="217"/>
      <c r="HE68" s="217"/>
      <c r="HF68" s="217"/>
      <c r="HG68" s="217"/>
      <c r="HH68" s="217"/>
      <c r="HI68" s="217"/>
      <c r="HJ68" s="217"/>
      <c r="HK68" s="217"/>
      <c r="HL68" s="217"/>
      <c r="HM68" s="217"/>
      <c r="HN68" s="217"/>
      <c r="HO68" s="217"/>
      <c r="HP68" s="217"/>
      <c r="HQ68" s="217"/>
      <c r="HR68" s="217"/>
      <c r="HS68" s="217"/>
      <c r="HT68" s="217"/>
      <c r="HU68" s="217"/>
      <c r="HV68" s="217"/>
      <c r="HW68" s="217"/>
      <c r="HX68" s="217"/>
      <c r="HY68" s="217"/>
      <c r="HZ68" s="217"/>
      <c r="IA68" s="217"/>
      <c r="IB68" s="217"/>
      <c r="IC68" s="217"/>
      <c r="ID68" s="217"/>
      <c r="IE68" s="217"/>
      <c r="IF68" s="217"/>
      <c r="IG68" s="217"/>
      <c r="IH68" s="217"/>
      <c r="II68" s="217"/>
      <c r="IJ68" s="217"/>
      <c r="IK68" s="217"/>
      <c r="IL68" s="217"/>
      <c r="IM68" s="217"/>
      <c r="IN68" s="217"/>
      <c r="IO68" s="217"/>
      <c r="IP68" s="217"/>
      <c r="IQ68" s="217"/>
      <c r="IR68" s="217"/>
      <c r="IS68" s="217"/>
      <c r="IT68" s="217"/>
      <c r="IU68" s="217"/>
      <c r="IV68" s="217"/>
      <c r="IW68" s="217"/>
      <c r="IX68" s="217"/>
      <c r="IY68" s="217"/>
      <c r="IZ68" s="217"/>
      <c r="JA68" s="217"/>
      <c r="JB68" s="217"/>
      <c r="JC68" s="217"/>
      <c r="JD68" s="217"/>
      <c r="JE68" s="217"/>
      <c r="JF68" s="217"/>
      <c r="JG68" s="217"/>
      <c r="JH68" s="217"/>
      <c r="JI68" s="217"/>
      <c r="JJ68" s="217"/>
      <c r="JK68" s="217"/>
      <c r="JL68" s="217"/>
      <c r="JM68" s="217"/>
      <c r="JN68" s="217"/>
      <c r="JO68" s="217"/>
      <c r="JP68" s="217"/>
      <c r="JQ68" s="217"/>
      <c r="JR68" s="217"/>
      <c r="JS68" s="217"/>
      <c r="JT68" s="217"/>
      <c r="JU68" s="217"/>
      <c r="JV68" s="217"/>
      <c r="JW68" s="217"/>
      <c r="JX68" s="217"/>
      <c r="JY68" s="217"/>
      <c r="JZ68" s="217"/>
      <c r="KA68" s="217"/>
      <c r="KB68" s="217"/>
      <c r="KC68" s="217"/>
      <c r="KD68" s="217"/>
      <c r="KE68" s="217"/>
      <c r="KF68" s="217"/>
      <c r="KG68" s="217"/>
      <c r="KH68" s="217"/>
      <c r="KI68" s="217"/>
      <c r="KJ68" s="217"/>
      <c r="KK68" s="217"/>
      <c r="KL68" s="217"/>
      <c r="KM68" s="217"/>
      <c r="KN68" s="217"/>
      <c r="KO68" s="217"/>
      <c r="KP68" s="217"/>
      <c r="KQ68" s="217"/>
      <c r="KR68" s="217"/>
      <c r="KS68" s="217"/>
      <c r="KT68" s="217"/>
      <c r="KU68" s="217"/>
      <c r="KV68" s="217"/>
      <c r="KW68" s="217"/>
      <c r="KX68" s="217"/>
      <c r="KY68" s="217"/>
      <c r="KZ68" s="217"/>
      <c r="LA68" s="217"/>
      <c r="LB68" s="217"/>
      <c r="LC68" s="217"/>
      <c r="LD68" s="217"/>
      <c r="LE68" s="217"/>
      <c r="LF68" s="217"/>
      <c r="LG68" s="217"/>
      <c r="LH68" s="217"/>
      <c r="LI68" s="217"/>
      <c r="LJ68" s="217"/>
      <c r="LK68" s="217"/>
      <c r="LL68" s="217"/>
      <c r="LM68" s="217"/>
      <c r="LN68" s="217"/>
      <c r="LO68" s="217"/>
      <c r="LP68" s="217"/>
      <c r="LQ68" s="217"/>
      <c r="LR68" s="217"/>
      <c r="LS68" s="217"/>
      <c r="LT68" s="217"/>
      <c r="LU68" s="217"/>
      <c r="LV68" s="217"/>
      <c r="LW68" s="217"/>
      <c r="LX68" s="217"/>
      <c r="LY68" s="217"/>
      <c r="LZ68" s="217"/>
      <c r="MA68" s="217"/>
      <c r="MB68" s="217"/>
      <c r="MC68" s="217"/>
      <c r="MD68" s="217"/>
      <c r="ME68" s="217"/>
      <c r="MF68" s="217"/>
      <c r="MG68" s="217"/>
      <c r="MH68" s="217"/>
      <c r="MI68" s="217"/>
      <c r="MJ68" s="217"/>
      <c r="MK68" s="217"/>
      <c r="ML68" s="217"/>
      <c r="MM68" s="217"/>
      <c r="MN68" s="217"/>
      <c r="MO68" s="217"/>
      <c r="MP68" s="217"/>
      <c r="MQ68" s="217"/>
      <c r="MR68" s="217"/>
      <c r="MS68" s="217"/>
      <c r="MT68" s="217"/>
      <c r="MU68" s="217"/>
      <c r="MV68" s="217"/>
      <c r="MW68" s="217"/>
      <c r="MX68" s="217"/>
      <c r="MY68" s="217"/>
      <c r="MZ68" s="217"/>
      <c r="NA68" s="217"/>
      <c r="NB68" s="217"/>
      <c r="NC68" s="217"/>
      <c r="ND68" s="217"/>
      <c r="NE68" s="217"/>
      <c r="NF68" s="217"/>
      <c r="NG68" s="217"/>
      <c r="NH68" s="217"/>
      <c r="NI68" s="217"/>
      <c r="NJ68" s="217"/>
      <c r="NK68" s="217"/>
      <c r="NL68" s="217"/>
      <c r="NM68" s="217"/>
      <c r="NN68" s="217"/>
      <c r="NO68" s="217"/>
      <c r="NP68" s="217"/>
      <c r="NQ68" s="217"/>
      <c r="NR68" s="217"/>
      <c r="NS68" s="217"/>
      <c r="NT68" s="217"/>
      <c r="NU68" s="217"/>
      <c r="NV68" s="217"/>
      <c r="NW68" s="217"/>
      <c r="NX68" s="217"/>
      <c r="NY68" s="217"/>
      <c r="NZ68" s="217"/>
      <c r="OA68" s="217"/>
      <c r="OB68" s="217"/>
      <c r="OC68" s="217"/>
      <c r="OD68" s="217"/>
      <c r="OE68" s="217"/>
      <c r="OF68" s="217"/>
      <c r="OG68" s="217"/>
      <c r="OH68" s="217"/>
      <c r="OI68" s="217"/>
      <c r="OJ68" s="217"/>
      <c r="OK68" s="217"/>
      <c r="OL68" s="217"/>
      <c r="OM68" s="217"/>
      <c r="ON68" s="217"/>
      <c r="OO68" s="217"/>
      <c r="OP68" s="217"/>
      <c r="OQ68" s="217"/>
      <c r="OR68" s="217"/>
      <c r="OS68" s="217"/>
      <c r="OT68" s="217"/>
      <c r="OU68" s="217"/>
      <c r="OV68" s="217"/>
      <c r="OW68" s="217"/>
      <c r="OX68" s="217"/>
      <c r="OY68" s="217"/>
      <c r="OZ68" s="217"/>
      <c r="PA68" s="217"/>
      <c r="PB68" s="217"/>
      <c r="PC68" s="217"/>
      <c r="PD68" s="217"/>
      <c r="PE68" s="217"/>
      <c r="PF68" s="217"/>
      <c r="PG68" s="217"/>
      <c r="PH68" s="217"/>
      <c r="PI68" s="217"/>
      <c r="PJ68" s="217"/>
      <c r="PK68" s="217"/>
      <c r="PL68" s="217"/>
      <c r="PM68" s="217"/>
      <c r="PN68" s="217"/>
      <c r="PO68" s="217"/>
      <c r="PP68" s="217"/>
      <c r="PQ68" s="217"/>
      <c r="PR68" s="217"/>
      <c r="PS68" s="217"/>
      <c r="PT68" s="217"/>
      <c r="PU68" s="217"/>
      <c r="PV68" s="217"/>
      <c r="PW68" s="217"/>
      <c r="PX68" s="217"/>
      <c r="PY68" s="217"/>
      <c r="PZ68" s="217"/>
      <c r="QA68" s="217"/>
      <c r="QB68" s="217"/>
      <c r="QC68" s="217"/>
      <c r="QD68" s="217"/>
      <c r="QE68" s="217"/>
      <c r="QF68" s="217"/>
      <c r="QG68" s="217"/>
      <c r="QH68" s="217"/>
      <c r="QI68" s="217"/>
      <c r="QJ68" s="217"/>
      <c r="QK68" s="217"/>
      <c r="QL68" s="217"/>
      <c r="QM68" s="217"/>
      <c r="QN68" s="217"/>
      <c r="QO68" s="217"/>
      <c r="QP68" s="217"/>
      <c r="QQ68" s="217"/>
      <c r="QR68" s="217"/>
      <c r="QS68" s="217"/>
      <c r="QT68" s="217"/>
      <c r="QU68" s="217"/>
      <c r="QV68" s="217"/>
      <c r="QW68" s="217"/>
      <c r="QX68" s="217"/>
      <c r="QY68" s="217"/>
      <c r="QZ68" s="217"/>
      <c r="RA68" s="217"/>
      <c r="RB68" s="217"/>
      <c r="RC68" s="217"/>
      <c r="RD68" s="217"/>
      <c r="RE68" s="217"/>
      <c r="RF68" s="217"/>
      <c r="RG68" s="217"/>
      <c r="RH68" s="217"/>
      <c r="RI68" s="217"/>
      <c r="RJ68" s="217"/>
      <c r="RK68" s="217"/>
      <c r="RL68" s="217"/>
      <c r="RM68" s="217"/>
      <c r="RN68" s="217"/>
      <c r="RO68" s="217"/>
      <c r="RP68" s="217"/>
      <c r="RQ68" s="217"/>
      <c r="RR68" s="217"/>
      <c r="RS68" s="217"/>
      <c r="RT68" s="217"/>
      <c r="RU68" s="217"/>
      <c r="RV68" s="217"/>
      <c r="RW68" s="217"/>
      <c r="RX68" s="217"/>
      <c r="RY68" s="217"/>
      <c r="RZ68" s="217"/>
      <c r="SA68" s="217"/>
      <c r="SB68" s="217"/>
      <c r="SC68" s="217"/>
      <c r="SD68" s="217"/>
      <c r="SE68" s="217"/>
      <c r="SF68" s="217"/>
      <c r="SG68" s="217"/>
      <c r="SH68" s="217"/>
      <c r="SI68" s="217"/>
      <c r="SJ68" s="217"/>
      <c r="SK68" s="217"/>
      <c r="SL68" s="217"/>
      <c r="SM68" s="217"/>
      <c r="SN68" s="217"/>
      <c r="SO68" s="217"/>
      <c r="SP68" s="217"/>
      <c r="SQ68" s="217"/>
      <c r="SR68" s="217"/>
      <c r="SS68" s="217"/>
      <c r="ST68" s="217"/>
      <c r="SU68" s="217"/>
      <c r="SV68" s="217"/>
      <c r="SW68" s="217"/>
      <c r="SX68" s="217"/>
      <c r="SY68" s="217"/>
      <c r="SZ68" s="217"/>
      <c r="TA68" s="217"/>
      <c r="TB68" s="217"/>
      <c r="TC68" s="217"/>
      <c r="TD68" s="217"/>
      <c r="TE68" s="217"/>
      <c r="TF68" s="217"/>
      <c r="TG68" s="217"/>
      <c r="TH68" s="217"/>
      <c r="TI68" s="217"/>
      <c r="TJ68" s="217"/>
      <c r="TK68" s="217"/>
      <c r="TL68" s="217"/>
      <c r="TM68" s="217"/>
      <c r="TN68" s="217"/>
      <c r="TO68" s="217"/>
      <c r="TP68" s="217"/>
      <c r="TQ68" s="217"/>
      <c r="TR68" s="217"/>
      <c r="TS68" s="217"/>
      <c r="TT68" s="217"/>
      <c r="TU68" s="217"/>
      <c r="TV68" s="217"/>
      <c r="TW68" s="217"/>
      <c r="TX68" s="217"/>
      <c r="TY68" s="217"/>
      <c r="TZ68" s="217"/>
      <c r="UA68" s="217"/>
      <c r="UB68" s="217"/>
      <c r="UC68" s="217"/>
      <c r="UD68" s="217"/>
      <c r="UE68" s="217"/>
      <c r="UF68" s="217"/>
      <c r="UG68" s="217"/>
      <c r="UH68" s="217"/>
      <c r="UI68" s="217"/>
      <c r="UJ68" s="217"/>
      <c r="UK68" s="217"/>
      <c r="UL68" s="217"/>
      <c r="UM68" s="217"/>
      <c r="UN68" s="217"/>
      <c r="UO68" s="217"/>
      <c r="UP68" s="217"/>
      <c r="UQ68" s="217"/>
      <c r="UR68" s="217"/>
      <c r="US68" s="217"/>
      <c r="UT68" s="217"/>
      <c r="UU68" s="217"/>
      <c r="UV68" s="217"/>
      <c r="UW68" s="217"/>
      <c r="UX68" s="217"/>
      <c r="UY68" s="217"/>
      <c r="UZ68" s="217"/>
      <c r="VA68" s="217"/>
      <c r="VB68" s="217"/>
      <c r="VC68" s="217"/>
      <c r="VD68" s="217"/>
      <c r="VE68" s="217"/>
      <c r="VF68" s="217"/>
      <c r="VG68" s="217"/>
      <c r="VH68" s="217"/>
      <c r="VI68" s="217"/>
      <c r="VJ68" s="217"/>
      <c r="VK68" s="217"/>
      <c r="VL68" s="217"/>
      <c r="VM68" s="217"/>
      <c r="VN68" s="217"/>
      <c r="VO68" s="217"/>
      <c r="VP68" s="217"/>
      <c r="VQ68" s="217"/>
      <c r="VR68" s="217"/>
      <c r="VS68" s="217"/>
      <c r="VT68" s="217"/>
      <c r="VU68" s="217"/>
      <c r="VV68" s="217"/>
      <c r="VW68" s="217"/>
      <c r="VX68" s="217"/>
      <c r="VY68" s="217"/>
      <c r="VZ68" s="217"/>
      <c r="WA68" s="217"/>
      <c r="WB68" s="217"/>
      <c r="WC68" s="217"/>
      <c r="WD68" s="217"/>
      <c r="WE68" s="217"/>
      <c r="WF68" s="217"/>
      <c r="WG68" s="217"/>
      <c r="WH68" s="217"/>
      <c r="WI68" s="217"/>
      <c r="WJ68" s="217"/>
      <c r="WK68" s="217"/>
      <c r="WL68" s="217"/>
      <c r="WM68" s="217"/>
      <c r="WN68" s="217"/>
      <c r="WO68" s="217"/>
      <c r="WP68" s="217"/>
      <c r="WQ68" s="217"/>
      <c r="WR68" s="217"/>
      <c r="WS68" s="217"/>
      <c r="WT68" s="217"/>
      <c r="WU68" s="217"/>
      <c r="WV68" s="217"/>
      <c r="WW68" s="217"/>
      <c r="WX68" s="217"/>
      <c r="WY68" s="217"/>
      <c r="WZ68" s="217"/>
      <c r="XA68" s="217"/>
      <c r="XB68" s="217"/>
      <c r="XC68" s="217"/>
      <c r="XD68" s="217"/>
      <c r="XE68" s="217"/>
      <c r="XF68" s="217"/>
      <c r="XG68" s="217"/>
      <c r="XH68" s="217"/>
      <c r="XI68" s="217"/>
      <c r="XJ68" s="217"/>
      <c r="XK68" s="217"/>
      <c r="XL68" s="217"/>
      <c r="XM68" s="217"/>
      <c r="XN68" s="217"/>
      <c r="XO68" s="217"/>
      <c r="XP68" s="217"/>
      <c r="XQ68" s="217"/>
      <c r="XR68" s="217"/>
      <c r="XS68" s="217"/>
      <c r="XT68" s="217"/>
      <c r="XU68" s="217"/>
      <c r="XV68" s="217"/>
      <c r="XW68" s="217"/>
      <c r="XX68" s="217"/>
      <c r="XY68" s="217"/>
      <c r="XZ68" s="217"/>
      <c r="YA68" s="217"/>
      <c r="YB68" s="217"/>
      <c r="YC68" s="217"/>
      <c r="YD68" s="217"/>
      <c r="YE68" s="217"/>
      <c r="YF68" s="217"/>
      <c r="YG68" s="217"/>
      <c r="YH68" s="217"/>
      <c r="YI68" s="217"/>
      <c r="YJ68" s="217"/>
      <c r="YK68" s="217"/>
      <c r="YL68" s="217"/>
      <c r="YM68" s="217"/>
      <c r="YN68" s="217"/>
      <c r="YO68" s="217"/>
      <c r="YP68" s="217"/>
      <c r="YQ68" s="217"/>
      <c r="YR68" s="217"/>
      <c r="YS68" s="217"/>
      <c r="YT68" s="217"/>
      <c r="YU68" s="217"/>
      <c r="YV68" s="217"/>
      <c r="YW68" s="217"/>
      <c r="YX68" s="217"/>
      <c r="YY68" s="217"/>
      <c r="YZ68" s="217"/>
      <c r="ZA68" s="217"/>
      <c r="ZB68" s="217"/>
      <c r="ZC68" s="217"/>
      <c r="ZD68" s="217"/>
      <c r="ZE68" s="217"/>
      <c r="ZF68" s="217"/>
      <c r="ZG68" s="217"/>
      <c r="ZH68" s="217"/>
      <c r="ZI68" s="217"/>
      <c r="ZJ68" s="217"/>
      <c r="ZK68" s="217"/>
      <c r="ZL68" s="217"/>
      <c r="ZM68" s="217"/>
      <c r="ZN68" s="217"/>
      <c r="ZO68" s="217"/>
      <c r="ZP68" s="217"/>
      <c r="ZQ68" s="217"/>
      <c r="ZR68" s="217"/>
      <c r="ZS68" s="217"/>
      <c r="ZT68" s="217"/>
      <c r="ZU68" s="217"/>
      <c r="ZV68" s="217"/>
      <c r="ZW68" s="217"/>
      <c r="ZX68" s="217"/>
      <c r="ZY68" s="217"/>
      <c r="ZZ68" s="217"/>
      <c r="AAA68" s="217"/>
      <c r="AAB68" s="217"/>
      <c r="AAC68" s="217"/>
      <c r="AAD68" s="217"/>
      <c r="AAE68" s="217"/>
      <c r="AAF68" s="217"/>
      <c r="AAG68" s="217"/>
      <c r="AAH68" s="217"/>
      <c r="AAI68" s="217"/>
      <c r="AAJ68" s="217"/>
      <c r="AAK68" s="217"/>
      <c r="AAL68" s="217"/>
      <c r="AAM68" s="217"/>
      <c r="AAN68" s="217"/>
      <c r="AAO68" s="217"/>
      <c r="AAP68" s="217"/>
      <c r="AAQ68" s="217"/>
      <c r="AAR68" s="217"/>
      <c r="AAS68" s="217"/>
      <c r="AAT68" s="217"/>
      <c r="AAU68" s="217"/>
      <c r="AAV68" s="217"/>
      <c r="AAW68" s="217"/>
      <c r="AAX68" s="217"/>
      <c r="AAY68" s="217"/>
      <c r="AAZ68" s="217"/>
      <c r="ABA68" s="217"/>
      <c r="ABB68" s="217"/>
      <c r="ABC68" s="217"/>
      <c r="ABD68" s="217"/>
      <c r="ABE68" s="217"/>
      <c r="ABF68" s="217"/>
      <c r="ABG68" s="217"/>
      <c r="ABH68" s="217"/>
      <c r="ABI68" s="217"/>
      <c r="ABJ68" s="217"/>
      <c r="ABK68" s="217"/>
      <c r="ABL68" s="217"/>
      <c r="ABM68" s="217"/>
      <c r="ABN68" s="217"/>
      <c r="ABO68" s="217"/>
      <c r="ABP68" s="217"/>
      <c r="ABQ68" s="217"/>
      <c r="ABR68" s="217"/>
      <c r="ABS68" s="217"/>
      <c r="ABT68" s="217"/>
      <c r="ABU68" s="217"/>
      <c r="ABV68" s="217"/>
      <c r="ABW68" s="217"/>
      <c r="ABX68" s="217"/>
      <c r="ABY68" s="217"/>
      <c r="ABZ68" s="217"/>
      <c r="ACA68" s="217"/>
      <c r="ACB68" s="217"/>
      <c r="ACC68" s="217"/>
      <c r="ACD68" s="217"/>
      <c r="ACE68" s="217"/>
      <c r="ACF68" s="217"/>
      <c r="ACG68" s="217"/>
      <c r="ACH68" s="217"/>
      <c r="ACI68" s="217"/>
      <c r="ACJ68" s="217"/>
      <c r="ACK68" s="217"/>
      <c r="ACL68" s="217"/>
      <c r="ACM68" s="217"/>
      <c r="ACN68" s="217"/>
      <c r="ACO68" s="217"/>
      <c r="ACP68" s="217"/>
      <c r="ACQ68" s="217"/>
      <c r="ACR68" s="217"/>
      <c r="ACS68" s="217"/>
      <c r="ACT68" s="217"/>
      <c r="ACU68" s="217"/>
      <c r="ACV68" s="217"/>
      <c r="ACW68" s="217"/>
      <c r="ACX68" s="217"/>
      <c r="ACY68" s="217"/>
      <c r="ACZ68" s="217"/>
      <c r="ADA68" s="217"/>
      <c r="ADB68" s="217"/>
      <c r="ADC68" s="217"/>
      <c r="ADD68" s="217"/>
      <c r="ADE68" s="217"/>
      <c r="ADF68" s="217"/>
      <c r="ADG68" s="217"/>
      <c r="ADH68" s="217"/>
      <c r="ADI68" s="217"/>
      <c r="ADJ68" s="217"/>
      <c r="ADK68" s="217"/>
      <c r="ADL68" s="217"/>
      <c r="ADM68" s="217"/>
      <c r="ADN68" s="217"/>
      <c r="ADO68" s="217"/>
      <c r="ADP68" s="217"/>
      <c r="ADQ68" s="217"/>
      <c r="ADR68" s="217"/>
      <c r="ADS68" s="217"/>
      <c r="ADT68" s="217"/>
      <c r="ADU68" s="217"/>
      <c r="ADV68" s="217"/>
      <c r="ADW68" s="217"/>
      <c r="ADX68" s="217"/>
    </row>
    <row r="69" spans="1:804" s="23" customFormat="1" ht="36" customHeight="1" x14ac:dyDescent="0.25">
      <c r="A69" s="153">
        <v>5</v>
      </c>
      <c r="B69" s="90"/>
      <c r="C69" s="234"/>
      <c r="D69" s="91"/>
      <c r="E69" s="186"/>
      <c r="F69" s="186"/>
      <c r="G69" s="186"/>
      <c r="H69" s="186"/>
      <c r="I69" s="186"/>
      <c r="J69" s="186"/>
      <c r="K69" s="186"/>
      <c r="L69" s="186"/>
      <c r="M69" s="186"/>
      <c r="N69" s="153"/>
      <c r="O69" s="153"/>
      <c r="P69" s="153"/>
      <c r="Q69" s="153">
        <f t="shared" si="17"/>
        <v>0</v>
      </c>
      <c r="R69" s="59"/>
      <c r="S69" s="218"/>
      <c r="T69" s="218"/>
      <c r="U69" s="218"/>
      <c r="V69" s="218"/>
      <c r="W69" s="218"/>
      <c r="X69" s="218"/>
      <c r="Y69" s="218"/>
      <c r="Z69" s="218"/>
      <c r="AA69" s="218"/>
      <c r="AB69" s="218"/>
      <c r="AC69" s="218"/>
      <c r="AD69" s="218"/>
      <c r="AE69" s="218"/>
      <c r="AF69" s="218"/>
      <c r="AG69" s="218"/>
      <c r="AH69" s="218"/>
      <c r="AI69" s="218"/>
      <c r="AJ69" s="218"/>
      <c r="AK69" s="218"/>
      <c r="AL69" s="218"/>
      <c r="AM69" s="218"/>
      <c r="AN69" s="218"/>
      <c r="AO69" s="218"/>
      <c r="AP69" s="218"/>
      <c r="AQ69" s="218"/>
      <c r="AR69" s="218"/>
      <c r="AS69" s="218"/>
      <c r="AT69" s="218"/>
      <c r="AU69" s="218"/>
      <c r="AV69" s="218"/>
      <c r="AW69" s="218"/>
      <c r="AX69" s="218"/>
      <c r="AY69" s="218"/>
      <c r="AZ69" s="218"/>
      <c r="BA69" s="218"/>
      <c r="BB69" s="218"/>
      <c r="BC69" s="218"/>
      <c r="BD69" s="218"/>
      <c r="BE69" s="218"/>
      <c r="BF69" s="218"/>
      <c r="BG69" s="218"/>
      <c r="BH69" s="218"/>
      <c r="BI69" s="218"/>
      <c r="BJ69" s="218"/>
      <c r="BK69" s="218"/>
      <c r="BL69" s="218"/>
      <c r="BM69" s="218"/>
      <c r="BN69" s="218"/>
      <c r="BO69" s="218"/>
      <c r="BP69" s="218"/>
      <c r="BQ69" s="218"/>
      <c r="BR69" s="218"/>
      <c r="BS69" s="218"/>
      <c r="BT69" s="218"/>
      <c r="BU69" s="218"/>
      <c r="BV69" s="218"/>
      <c r="BW69" s="218"/>
      <c r="BX69" s="218"/>
      <c r="BY69" s="218"/>
      <c r="BZ69" s="218"/>
      <c r="CA69" s="218"/>
      <c r="CB69" s="218"/>
      <c r="CC69" s="218"/>
      <c r="CD69" s="218"/>
      <c r="CE69" s="218"/>
      <c r="CF69" s="218"/>
      <c r="CG69" s="218"/>
      <c r="CH69" s="218"/>
      <c r="CI69" s="218"/>
      <c r="CJ69" s="218"/>
      <c r="CK69" s="218"/>
      <c r="CL69" s="218"/>
      <c r="CM69" s="218"/>
      <c r="CN69" s="218"/>
      <c r="CO69" s="218"/>
      <c r="CP69" s="218"/>
      <c r="CQ69" s="218"/>
      <c r="CR69" s="218"/>
      <c r="CS69" s="218"/>
      <c r="CT69" s="218"/>
      <c r="CU69" s="218"/>
      <c r="CV69" s="218"/>
      <c r="CW69" s="218"/>
      <c r="CX69" s="218"/>
      <c r="CY69" s="218"/>
      <c r="CZ69" s="218"/>
      <c r="DA69" s="218"/>
      <c r="DB69" s="218"/>
      <c r="DC69" s="218"/>
      <c r="DD69" s="218"/>
      <c r="DE69" s="218"/>
      <c r="DF69" s="218"/>
      <c r="DG69" s="218"/>
      <c r="DH69" s="218"/>
      <c r="DI69" s="218"/>
      <c r="DJ69" s="218"/>
      <c r="DK69" s="218"/>
      <c r="DL69" s="218"/>
      <c r="DM69" s="218"/>
      <c r="DN69" s="218"/>
      <c r="DO69" s="218"/>
      <c r="DP69" s="218"/>
      <c r="DQ69" s="218"/>
      <c r="DR69" s="218"/>
      <c r="DS69" s="218"/>
      <c r="DT69" s="218"/>
      <c r="DU69" s="218"/>
      <c r="DV69" s="218"/>
      <c r="DW69" s="218"/>
      <c r="DX69" s="218"/>
      <c r="DY69" s="218"/>
      <c r="DZ69" s="218"/>
      <c r="EA69" s="218"/>
      <c r="EB69" s="218"/>
      <c r="EC69" s="218"/>
      <c r="ED69" s="218"/>
      <c r="EE69" s="218"/>
      <c r="EF69" s="218"/>
      <c r="EG69" s="218"/>
      <c r="EH69" s="218"/>
      <c r="EI69" s="218"/>
      <c r="EJ69" s="218"/>
      <c r="EK69" s="218"/>
      <c r="EL69" s="218"/>
      <c r="EM69" s="218"/>
      <c r="EN69" s="218"/>
      <c r="EO69" s="218"/>
      <c r="EP69" s="218"/>
      <c r="EQ69" s="218"/>
      <c r="ER69" s="218"/>
      <c r="ES69" s="218"/>
      <c r="ET69" s="218"/>
      <c r="EU69" s="218"/>
      <c r="EV69" s="218"/>
      <c r="EW69" s="218"/>
      <c r="EX69" s="218"/>
      <c r="EY69" s="218"/>
      <c r="EZ69" s="218"/>
      <c r="FA69" s="218"/>
      <c r="FB69" s="218"/>
      <c r="FC69" s="218"/>
      <c r="FD69" s="218"/>
      <c r="FE69" s="218"/>
      <c r="FF69" s="218"/>
      <c r="FG69" s="218"/>
      <c r="FH69" s="218"/>
      <c r="FI69" s="218"/>
      <c r="FJ69" s="218"/>
      <c r="FK69" s="218"/>
      <c r="FL69" s="218"/>
      <c r="FM69" s="218"/>
      <c r="FN69" s="218"/>
      <c r="FO69" s="218"/>
      <c r="FP69" s="218"/>
      <c r="FQ69" s="218"/>
      <c r="FR69" s="218"/>
      <c r="FS69" s="218"/>
      <c r="FT69" s="218"/>
      <c r="FU69" s="218"/>
      <c r="FV69" s="218"/>
      <c r="FW69" s="218"/>
      <c r="FX69" s="218"/>
      <c r="FY69" s="218"/>
      <c r="FZ69" s="218"/>
      <c r="GA69" s="218"/>
      <c r="GB69" s="218"/>
      <c r="GC69" s="218"/>
      <c r="GD69" s="218"/>
      <c r="GE69" s="218"/>
      <c r="GF69" s="218"/>
      <c r="GG69" s="218"/>
      <c r="GH69" s="218"/>
      <c r="GI69" s="218"/>
      <c r="GJ69" s="218"/>
      <c r="GK69" s="218"/>
      <c r="GL69" s="218"/>
      <c r="GM69" s="218"/>
      <c r="GN69" s="218"/>
      <c r="GO69" s="218"/>
      <c r="GP69" s="218"/>
      <c r="GQ69" s="218"/>
      <c r="GR69" s="218"/>
      <c r="GS69" s="218"/>
      <c r="GT69" s="218"/>
      <c r="GU69" s="218"/>
      <c r="GV69" s="218"/>
      <c r="GW69" s="218"/>
      <c r="GX69" s="218"/>
      <c r="GY69" s="218"/>
      <c r="GZ69" s="218"/>
      <c r="HA69" s="218"/>
      <c r="HB69" s="218"/>
      <c r="HC69" s="218"/>
      <c r="HD69" s="218"/>
      <c r="HE69" s="218"/>
      <c r="HF69" s="218"/>
      <c r="HG69" s="218"/>
      <c r="HH69" s="218"/>
      <c r="HI69" s="218"/>
      <c r="HJ69" s="218"/>
      <c r="HK69" s="218"/>
      <c r="HL69" s="218"/>
      <c r="HM69" s="218"/>
      <c r="HN69" s="218"/>
      <c r="HO69" s="218"/>
      <c r="HP69" s="218"/>
      <c r="HQ69" s="218"/>
      <c r="HR69" s="218"/>
      <c r="HS69" s="218"/>
      <c r="HT69" s="218"/>
      <c r="HU69" s="218"/>
      <c r="HV69" s="218"/>
      <c r="HW69" s="218"/>
      <c r="HX69" s="218"/>
      <c r="HY69" s="218"/>
      <c r="HZ69" s="218"/>
      <c r="IA69" s="218"/>
      <c r="IB69" s="218"/>
      <c r="IC69" s="218"/>
      <c r="ID69" s="218"/>
      <c r="IE69" s="218"/>
      <c r="IF69" s="218"/>
      <c r="IG69" s="218"/>
      <c r="IH69" s="218"/>
      <c r="II69" s="218"/>
      <c r="IJ69" s="218"/>
      <c r="IK69" s="218"/>
      <c r="IL69" s="218"/>
      <c r="IM69" s="218"/>
      <c r="IN69" s="218"/>
      <c r="IO69" s="218"/>
      <c r="IP69" s="218"/>
      <c r="IQ69" s="218"/>
      <c r="IR69" s="218"/>
      <c r="IS69" s="218"/>
      <c r="IT69" s="218"/>
      <c r="IU69" s="218"/>
      <c r="IV69" s="218"/>
      <c r="IW69" s="218"/>
      <c r="IX69" s="218"/>
      <c r="IY69" s="218"/>
      <c r="IZ69" s="218"/>
      <c r="JA69" s="218"/>
      <c r="JB69" s="218"/>
      <c r="JC69" s="218"/>
      <c r="JD69" s="218"/>
      <c r="JE69" s="218"/>
      <c r="JF69" s="218"/>
      <c r="JG69" s="218"/>
      <c r="JH69" s="218"/>
      <c r="JI69" s="218"/>
      <c r="JJ69" s="218"/>
      <c r="JK69" s="218"/>
      <c r="JL69" s="218"/>
      <c r="JM69" s="218"/>
      <c r="JN69" s="218"/>
      <c r="JO69" s="218"/>
      <c r="JP69" s="218"/>
      <c r="JQ69" s="218"/>
      <c r="JR69" s="218"/>
      <c r="JS69" s="218"/>
      <c r="JT69" s="218"/>
      <c r="JU69" s="218"/>
      <c r="JV69" s="218"/>
      <c r="JW69" s="218"/>
      <c r="JX69" s="218"/>
      <c r="JY69" s="218"/>
      <c r="JZ69" s="218"/>
      <c r="KA69" s="218"/>
      <c r="KB69" s="218"/>
      <c r="KC69" s="218"/>
      <c r="KD69" s="218"/>
      <c r="KE69" s="218"/>
      <c r="KF69" s="218"/>
      <c r="KG69" s="218"/>
      <c r="KH69" s="218"/>
      <c r="KI69" s="218"/>
      <c r="KJ69" s="218"/>
      <c r="KK69" s="218"/>
      <c r="KL69" s="218"/>
      <c r="KM69" s="218"/>
      <c r="KN69" s="218"/>
      <c r="KO69" s="218"/>
      <c r="KP69" s="218"/>
      <c r="KQ69" s="218"/>
      <c r="KR69" s="218"/>
      <c r="KS69" s="218"/>
      <c r="KT69" s="218"/>
      <c r="KU69" s="218"/>
      <c r="KV69" s="218"/>
      <c r="KW69" s="218"/>
      <c r="KX69" s="218"/>
      <c r="KY69" s="218"/>
      <c r="KZ69" s="218"/>
      <c r="LA69" s="218"/>
      <c r="LB69" s="218"/>
      <c r="LC69" s="218"/>
      <c r="LD69" s="218"/>
      <c r="LE69" s="218"/>
      <c r="LF69" s="218"/>
      <c r="LG69" s="218"/>
      <c r="LH69" s="218"/>
      <c r="LI69" s="218"/>
      <c r="LJ69" s="218"/>
      <c r="LK69" s="218"/>
      <c r="LL69" s="218"/>
      <c r="LM69" s="218"/>
      <c r="LN69" s="218"/>
      <c r="LO69" s="218"/>
      <c r="LP69" s="218"/>
      <c r="LQ69" s="218"/>
      <c r="LR69" s="218"/>
      <c r="LS69" s="218"/>
      <c r="LT69" s="218"/>
      <c r="LU69" s="218"/>
      <c r="LV69" s="218"/>
      <c r="LW69" s="218"/>
      <c r="LX69" s="218"/>
      <c r="LY69" s="218"/>
      <c r="LZ69" s="218"/>
      <c r="MA69" s="218"/>
      <c r="MB69" s="218"/>
      <c r="MC69" s="218"/>
      <c r="MD69" s="218"/>
      <c r="ME69" s="218"/>
      <c r="MF69" s="218"/>
      <c r="MG69" s="218"/>
      <c r="MH69" s="218"/>
      <c r="MI69" s="218"/>
      <c r="MJ69" s="218"/>
      <c r="MK69" s="218"/>
      <c r="ML69" s="218"/>
      <c r="MM69" s="218"/>
      <c r="MN69" s="218"/>
      <c r="MO69" s="218"/>
      <c r="MP69" s="218"/>
      <c r="MQ69" s="218"/>
      <c r="MR69" s="218"/>
      <c r="MS69" s="218"/>
      <c r="MT69" s="218"/>
      <c r="MU69" s="218"/>
      <c r="MV69" s="218"/>
      <c r="MW69" s="218"/>
      <c r="MX69" s="218"/>
      <c r="MY69" s="218"/>
      <c r="MZ69" s="218"/>
      <c r="NA69" s="218"/>
      <c r="NB69" s="218"/>
      <c r="NC69" s="218"/>
      <c r="ND69" s="218"/>
      <c r="NE69" s="218"/>
      <c r="NF69" s="218"/>
      <c r="NG69" s="218"/>
      <c r="NH69" s="218"/>
      <c r="NI69" s="218"/>
      <c r="NJ69" s="218"/>
      <c r="NK69" s="218"/>
      <c r="NL69" s="218"/>
      <c r="NM69" s="218"/>
      <c r="NN69" s="218"/>
      <c r="NO69" s="218"/>
      <c r="NP69" s="218"/>
      <c r="NQ69" s="218"/>
      <c r="NR69" s="218"/>
      <c r="NS69" s="218"/>
      <c r="NT69" s="218"/>
      <c r="NU69" s="218"/>
      <c r="NV69" s="218"/>
      <c r="NW69" s="218"/>
      <c r="NX69" s="218"/>
      <c r="NY69" s="218"/>
      <c r="NZ69" s="218"/>
      <c r="OA69" s="218"/>
      <c r="OB69" s="218"/>
      <c r="OC69" s="218"/>
      <c r="OD69" s="218"/>
      <c r="OE69" s="218"/>
      <c r="OF69" s="218"/>
      <c r="OG69" s="218"/>
      <c r="OH69" s="218"/>
      <c r="OI69" s="218"/>
      <c r="OJ69" s="218"/>
      <c r="OK69" s="218"/>
      <c r="OL69" s="218"/>
      <c r="OM69" s="218"/>
      <c r="ON69" s="218"/>
      <c r="OO69" s="218"/>
      <c r="OP69" s="218"/>
      <c r="OQ69" s="218"/>
      <c r="OR69" s="218"/>
      <c r="OS69" s="218"/>
      <c r="OT69" s="218"/>
      <c r="OU69" s="218"/>
      <c r="OV69" s="218"/>
      <c r="OW69" s="218"/>
      <c r="OX69" s="218"/>
      <c r="OY69" s="218"/>
      <c r="OZ69" s="218"/>
      <c r="PA69" s="218"/>
      <c r="PB69" s="218"/>
      <c r="PC69" s="218"/>
      <c r="PD69" s="218"/>
      <c r="PE69" s="218"/>
      <c r="PF69" s="218"/>
      <c r="PG69" s="218"/>
      <c r="PH69" s="218"/>
      <c r="PI69" s="218"/>
      <c r="PJ69" s="218"/>
      <c r="PK69" s="218"/>
      <c r="PL69" s="218"/>
      <c r="PM69" s="218"/>
      <c r="PN69" s="218"/>
      <c r="PO69" s="218"/>
      <c r="PP69" s="218"/>
      <c r="PQ69" s="218"/>
      <c r="PR69" s="218"/>
      <c r="PS69" s="218"/>
      <c r="PT69" s="218"/>
      <c r="PU69" s="218"/>
      <c r="PV69" s="218"/>
      <c r="PW69" s="218"/>
      <c r="PX69" s="218"/>
      <c r="PY69" s="218"/>
      <c r="PZ69" s="218"/>
      <c r="QA69" s="218"/>
      <c r="QB69" s="218"/>
      <c r="QC69" s="218"/>
      <c r="QD69" s="218"/>
      <c r="QE69" s="218"/>
      <c r="QF69" s="218"/>
      <c r="QG69" s="218"/>
      <c r="QH69" s="218"/>
      <c r="QI69" s="218"/>
      <c r="QJ69" s="218"/>
      <c r="QK69" s="218"/>
      <c r="QL69" s="218"/>
      <c r="QM69" s="218"/>
      <c r="QN69" s="218"/>
      <c r="QO69" s="218"/>
      <c r="QP69" s="218"/>
      <c r="QQ69" s="218"/>
      <c r="QR69" s="218"/>
      <c r="QS69" s="218"/>
      <c r="QT69" s="218"/>
      <c r="QU69" s="218"/>
      <c r="QV69" s="218"/>
      <c r="QW69" s="218"/>
      <c r="QX69" s="218"/>
      <c r="QY69" s="218"/>
      <c r="QZ69" s="218"/>
      <c r="RA69" s="218"/>
      <c r="RB69" s="218"/>
      <c r="RC69" s="218"/>
      <c r="RD69" s="218"/>
      <c r="RE69" s="218"/>
      <c r="RF69" s="218"/>
      <c r="RG69" s="218"/>
      <c r="RH69" s="218"/>
      <c r="RI69" s="218"/>
      <c r="RJ69" s="218"/>
      <c r="RK69" s="218"/>
      <c r="RL69" s="218"/>
      <c r="RM69" s="218"/>
      <c r="RN69" s="218"/>
      <c r="RO69" s="218"/>
      <c r="RP69" s="218"/>
      <c r="RQ69" s="218"/>
      <c r="RR69" s="218"/>
      <c r="RS69" s="218"/>
      <c r="RT69" s="218"/>
      <c r="RU69" s="218"/>
      <c r="RV69" s="218"/>
      <c r="RW69" s="218"/>
      <c r="RX69" s="218"/>
      <c r="RY69" s="218"/>
      <c r="RZ69" s="218"/>
      <c r="SA69" s="218"/>
      <c r="SB69" s="218"/>
      <c r="SC69" s="218"/>
      <c r="SD69" s="218"/>
      <c r="SE69" s="218"/>
      <c r="SF69" s="218"/>
      <c r="SG69" s="218"/>
      <c r="SH69" s="218"/>
      <c r="SI69" s="218"/>
      <c r="SJ69" s="218"/>
      <c r="SK69" s="218"/>
      <c r="SL69" s="218"/>
      <c r="SM69" s="218"/>
      <c r="SN69" s="218"/>
      <c r="SO69" s="218"/>
      <c r="SP69" s="218"/>
      <c r="SQ69" s="218"/>
      <c r="SR69" s="218"/>
      <c r="SS69" s="218"/>
      <c r="ST69" s="218"/>
      <c r="SU69" s="218"/>
      <c r="SV69" s="218"/>
      <c r="SW69" s="218"/>
      <c r="SX69" s="218"/>
      <c r="SY69" s="218"/>
      <c r="SZ69" s="218"/>
      <c r="TA69" s="218"/>
      <c r="TB69" s="218"/>
      <c r="TC69" s="218"/>
      <c r="TD69" s="218"/>
      <c r="TE69" s="218"/>
      <c r="TF69" s="218"/>
      <c r="TG69" s="218"/>
      <c r="TH69" s="218"/>
      <c r="TI69" s="218"/>
      <c r="TJ69" s="218"/>
      <c r="TK69" s="218"/>
      <c r="TL69" s="218"/>
      <c r="TM69" s="218"/>
      <c r="TN69" s="218"/>
      <c r="TO69" s="218"/>
      <c r="TP69" s="218"/>
      <c r="TQ69" s="218"/>
      <c r="TR69" s="218"/>
      <c r="TS69" s="218"/>
      <c r="TT69" s="218"/>
      <c r="TU69" s="218"/>
      <c r="TV69" s="218"/>
      <c r="TW69" s="218"/>
      <c r="TX69" s="218"/>
      <c r="TY69" s="218"/>
      <c r="TZ69" s="218"/>
      <c r="UA69" s="218"/>
      <c r="UB69" s="218"/>
      <c r="UC69" s="218"/>
      <c r="UD69" s="218"/>
      <c r="UE69" s="218"/>
      <c r="UF69" s="218"/>
      <c r="UG69" s="218"/>
      <c r="UH69" s="218"/>
      <c r="UI69" s="218"/>
      <c r="UJ69" s="218"/>
      <c r="UK69" s="218"/>
      <c r="UL69" s="218"/>
      <c r="UM69" s="218"/>
      <c r="UN69" s="218"/>
      <c r="UO69" s="218"/>
      <c r="UP69" s="218"/>
      <c r="UQ69" s="218"/>
      <c r="UR69" s="218"/>
      <c r="US69" s="218"/>
      <c r="UT69" s="218"/>
      <c r="UU69" s="218"/>
      <c r="UV69" s="218"/>
      <c r="UW69" s="218"/>
      <c r="UX69" s="218"/>
      <c r="UY69" s="218"/>
      <c r="UZ69" s="218"/>
      <c r="VA69" s="218"/>
      <c r="VB69" s="218"/>
      <c r="VC69" s="218"/>
      <c r="VD69" s="218"/>
      <c r="VE69" s="218"/>
      <c r="VF69" s="218"/>
      <c r="VG69" s="218"/>
      <c r="VH69" s="218"/>
      <c r="VI69" s="218"/>
      <c r="VJ69" s="218"/>
      <c r="VK69" s="218"/>
      <c r="VL69" s="218"/>
      <c r="VM69" s="218"/>
      <c r="VN69" s="218"/>
      <c r="VO69" s="218"/>
      <c r="VP69" s="218"/>
      <c r="VQ69" s="218"/>
      <c r="VR69" s="218"/>
      <c r="VS69" s="218"/>
      <c r="VT69" s="218"/>
      <c r="VU69" s="218"/>
      <c r="VV69" s="218"/>
      <c r="VW69" s="218"/>
      <c r="VX69" s="218"/>
      <c r="VY69" s="218"/>
      <c r="VZ69" s="218"/>
      <c r="WA69" s="218"/>
      <c r="WB69" s="218"/>
      <c r="WC69" s="218"/>
      <c r="WD69" s="218"/>
      <c r="WE69" s="218"/>
      <c r="WF69" s="218"/>
      <c r="WG69" s="218"/>
      <c r="WH69" s="218"/>
      <c r="WI69" s="218"/>
      <c r="WJ69" s="218"/>
      <c r="WK69" s="218"/>
      <c r="WL69" s="218"/>
      <c r="WM69" s="218"/>
      <c r="WN69" s="218"/>
      <c r="WO69" s="218"/>
      <c r="WP69" s="218"/>
      <c r="WQ69" s="218"/>
      <c r="WR69" s="218"/>
      <c r="WS69" s="218"/>
      <c r="WT69" s="218"/>
      <c r="WU69" s="218"/>
      <c r="WV69" s="218"/>
      <c r="WW69" s="218"/>
      <c r="WX69" s="218"/>
      <c r="WY69" s="218"/>
      <c r="WZ69" s="218"/>
      <c r="XA69" s="218"/>
      <c r="XB69" s="218"/>
      <c r="XC69" s="218"/>
      <c r="XD69" s="218"/>
      <c r="XE69" s="218"/>
      <c r="XF69" s="218"/>
      <c r="XG69" s="218"/>
      <c r="XH69" s="218"/>
      <c r="XI69" s="218"/>
      <c r="XJ69" s="218"/>
      <c r="XK69" s="218"/>
      <c r="XL69" s="218"/>
      <c r="XM69" s="218"/>
      <c r="XN69" s="218"/>
      <c r="XO69" s="218"/>
      <c r="XP69" s="218"/>
      <c r="XQ69" s="218"/>
      <c r="XR69" s="218"/>
      <c r="XS69" s="218"/>
      <c r="XT69" s="218"/>
      <c r="XU69" s="218"/>
      <c r="XV69" s="218"/>
      <c r="XW69" s="218"/>
      <c r="XX69" s="218"/>
      <c r="XY69" s="218"/>
      <c r="XZ69" s="218"/>
      <c r="YA69" s="218"/>
      <c r="YB69" s="218"/>
      <c r="YC69" s="218"/>
      <c r="YD69" s="218"/>
      <c r="YE69" s="218"/>
      <c r="YF69" s="218"/>
      <c r="YG69" s="218"/>
      <c r="YH69" s="218"/>
      <c r="YI69" s="218"/>
      <c r="YJ69" s="218"/>
      <c r="YK69" s="218"/>
      <c r="YL69" s="218"/>
      <c r="YM69" s="218"/>
      <c r="YN69" s="218"/>
      <c r="YO69" s="218"/>
      <c r="YP69" s="218"/>
      <c r="YQ69" s="218"/>
      <c r="YR69" s="218"/>
      <c r="YS69" s="218"/>
      <c r="YT69" s="218"/>
      <c r="YU69" s="218"/>
      <c r="YV69" s="218"/>
      <c r="YW69" s="218"/>
      <c r="YX69" s="218"/>
      <c r="YY69" s="218"/>
      <c r="YZ69" s="218"/>
      <c r="ZA69" s="218"/>
      <c r="ZB69" s="218"/>
      <c r="ZC69" s="218"/>
      <c r="ZD69" s="218"/>
      <c r="ZE69" s="218"/>
      <c r="ZF69" s="218"/>
      <c r="ZG69" s="218"/>
      <c r="ZH69" s="218"/>
      <c r="ZI69" s="218"/>
      <c r="ZJ69" s="218"/>
      <c r="ZK69" s="218"/>
      <c r="ZL69" s="218"/>
      <c r="ZM69" s="218"/>
      <c r="ZN69" s="218"/>
      <c r="ZO69" s="218"/>
      <c r="ZP69" s="218"/>
      <c r="ZQ69" s="218"/>
      <c r="ZR69" s="218"/>
      <c r="ZS69" s="218"/>
      <c r="ZT69" s="218"/>
      <c r="ZU69" s="218"/>
      <c r="ZV69" s="218"/>
      <c r="ZW69" s="218"/>
      <c r="ZX69" s="218"/>
      <c r="ZY69" s="218"/>
      <c r="ZZ69" s="218"/>
      <c r="AAA69" s="218"/>
      <c r="AAB69" s="218"/>
      <c r="AAC69" s="218"/>
      <c r="AAD69" s="218"/>
      <c r="AAE69" s="218"/>
      <c r="AAF69" s="218"/>
      <c r="AAG69" s="218"/>
      <c r="AAH69" s="218"/>
      <c r="AAI69" s="218"/>
      <c r="AAJ69" s="218"/>
      <c r="AAK69" s="218"/>
      <c r="AAL69" s="218"/>
      <c r="AAM69" s="218"/>
      <c r="AAN69" s="218"/>
      <c r="AAO69" s="218"/>
      <c r="AAP69" s="218"/>
      <c r="AAQ69" s="218"/>
      <c r="AAR69" s="218"/>
      <c r="AAS69" s="218"/>
      <c r="AAT69" s="218"/>
      <c r="AAU69" s="218"/>
      <c r="AAV69" s="218"/>
      <c r="AAW69" s="218"/>
      <c r="AAX69" s="218"/>
      <c r="AAY69" s="218"/>
      <c r="AAZ69" s="218"/>
      <c r="ABA69" s="218"/>
      <c r="ABB69" s="218"/>
      <c r="ABC69" s="218"/>
      <c r="ABD69" s="218"/>
      <c r="ABE69" s="218"/>
      <c r="ABF69" s="218"/>
      <c r="ABG69" s="218"/>
      <c r="ABH69" s="218"/>
      <c r="ABI69" s="218"/>
      <c r="ABJ69" s="218"/>
      <c r="ABK69" s="218"/>
      <c r="ABL69" s="218"/>
      <c r="ABM69" s="218"/>
      <c r="ABN69" s="218"/>
      <c r="ABO69" s="218"/>
      <c r="ABP69" s="218"/>
      <c r="ABQ69" s="218"/>
      <c r="ABR69" s="218"/>
      <c r="ABS69" s="218"/>
      <c r="ABT69" s="218"/>
      <c r="ABU69" s="218"/>
      <c r="ABV69" s="218"/>
      <c r="ABW69" s="218"/>
      <c r="ABX69" s="218"/>
      <c r="ABY69" s="218"/>
      <c r="ABZ69" s="218"/>
      <c r="ACA69" s="218"/>
      <c r="ACB69" s="218"/>
      <c r="ACC69" s="218"/>
      <c r="ACD69" s="218"/>
      <c r="ACE69" s="218"/>
      <c r="ACF69" s="218"/>
      <c r="ACG69" s="218"/>
      <c r="ACH69" s="218"/>
      <c r="ACI69" s="218"/>
      <c r="ACJ69" s="218"/>
      <c r="ACK69" s="218"/>
      <c r="ACL69" s="218"/>
      <c r="ACM69" s="218"/>
      <c r="ACN69" s="218"/>
      <c r="ACO69" s="218"/>
      <c r="ACP69" s="218"/>
      <c r="ACQ69" s="218"/>
      <c r="ACR69" s="218"/>
      <c r="ACS69" s="218"/>
      <c r="ACT69" s="218"/>
      <c r="ACU69" s="218"/>
      <c r="ACV69" s="218"/>
      <c r="ACW69" s="218"/>
      <c r="ACX69" s="218"/>
      <c r="ACY69" s="218"/>
      <c r="ACZ69" s="218"/>
      <c r="ADA69" s="218"/>
      <c r="ADB69" s="218"/>
      <c r="ADC69" s="218"/>
      <c r="ADD69" s="218"/>
      <c r="ADE69" s="218"/>
      <c r="ADF69" s="218"/>
      <c r="ADG69" s="218"/>
      <c r="ADH69" s="218"/>
      <c r="ADI69" s="218"/>
      <c r="ADJ69" s="218"/>
      <c r="ADK69" s="218"/>
      <c r="ADL69" s="218"/>
      <c r="ADM69" s="218"/>
      <c r="ADN69" s="218"/>
      <c r="ADO69" s="218"/>
      <c r="ADP69" s="218"/>
      <c r="ADQ69" s="218"/>
      <c r="ADR69" s="218"/>
      <c r="ADS69" s="218"/>
      <c r="ADT69" s="218"/>
      <c r="ADU69" s="218"/>
      <c r="ADV69" s="218"/>
      <c r="ADW69" s="218"/>
      <c r="ADX69" s="218"/>
    </row>
    <row r="70" spans="1:804" s="70" customFormat="1" x14ac:dyDescent="0.25">
      <c r="A70" s="31"/>
      <c r="B70" s="24" t="s">
        <v>41</v>
      </c>
      <c r="C70" s="60"/>
      <c r="D70" s="30"/>
      <c r="E70" s="188">
        <v>0</v>
      </c>
      <c r="F70" s="188">
        <v>0</v>
      </c>
      <c r="G70" s="188">
        <v>0</v>
      </c>
      <c r="H70" s="188">
        <v>0</v>
      </c>
      <c r="I70" s="188">
        <v>0</v>
      </c>
      <c r="J70" s="188">
        <v>0</v>
      </c>
      <c r="K70" s="188">
        <v>0</v>
      </c>
      <c r="L70" s="188">
        <v>0</v>
      </c>
      <c r="M70" s="188">
        <v>2</v>
      </c>
      <c r="N70" s="188">
        <v>0</v>
      </c>
      <c r="O70" s="188">
        <v>0</v>
      </c>
      <c r="P70" s="188">
        <v>0</v>
      </c>
      <c r="Q70" s="153">
        <f t="shared" si="17"/>
        <v>2</v>
      </c>
      <c r="R70" s="61"/>
      <c r="S70" s="217"/>
      <c r="T70" s="217"/>
      <c r="U70" s="217"/>
      <c r="V70" s="217"/>
      <c r="W70" s="217"/>
      <c r="X70" s="217"/>
      <c r="Y70" s="217"/>
      <c r="Z70" s="217"/>
      <c r="AA70" s="217"/>
      <c r="AB70" s="217"/>
      <c r="AC70" s="217"/>
      <c r="AD70" s="217"/>
      <c r="AE70" s="217"/>
      <c r="AF70" s="217"/>
      <c r="AG70" s="217"/>
      <c r="AH70" s="217"/>
      <c r="AI70" s="217"/>
      <c r="AJ70" s="217"/>
      <c r="AK70" s="217"/>
      <c r="AL70" s="217"/>
      <c r="AM70" s="217"/>
      <c r="AN70" s="217"/>
      <c r="AO70" s="217"/>
      <c r="AP70" s="217"/>
      <c r="AQ70" s="217"/>
      <c r="AR70" s="217"/>
      <c r="AS70" s="217"/>
      <c r="AT70" s="217"/>
      <c r="AU70" s="217"/>
      <c r="AV70" s="217"/>
      <c r="AW70" s="217"/>
      <c r="AX70" s="217"/>
      <c r="AY70" s="217"/>
      <c r="AZ70" s="217"/>
      <c r="BA70" s="217"/>
      <c r="BB70" s="217"/>
      <c r="BC70" s="217"/>
      <c r="BD70" s="217"/>
      <c r="BE70" s="217"/>
      <c r="BF70" s="217"/>
      <c r="BG70" s="217"/>
      <c r="BH70" s="217"/>
      <c r="BI70" s="217"/>
      <c r="BJ70" s="217"/>
      <c r="BK70" s="217"/>
      <c r="BL70" s="217"/>
      <c r="BM70" s="217"/>
      <c r="BN70" s="217"/>
      <c r="BO70" s="217"/>
      <c r="BP70" s="217"/>
      <c r="BQ70" s="217"/>
      <c r="BR70" s="217"/>
      <c r="BS70" s="217"/>
      <c r="BT70" s="217"/>
      <c r="BU70" s="217"/>
      <c r="BV70" s="217"/>
      <c r="BW70" s="217"/>
      <c r="BX70" s="217"/>
      <c r="BY70" s="217"/>
      <c r="BZ70" s="217"/>
      <c r="CA70" s="217"/>
      <c r="CB70" s="217"/>
      <c r="CC70" s="217"/>
      <c r="CD70" s="217"/>
      <c r="CE70" s="217"/>
      <c r="CF70" s="217"/>
      <c r="CG70" s="217"/>
      <c r="CH70" s="217"/>
      <c r="CI70" s="217"/>
      <c r="CJ70" s="217"/>
      <c r="CK70" s="217"/>
      <c r="CL70" s="217"/>
      <c r="CM70" s="217"/>
      <c r="CN70" s="217"/>
      <c r="CO70" s="217"/>
      <c r="CP70" s="217"/>
      <c r="CQ70" s="217"/>
      <c r="CR70" s="217"/>
      <c r="CS70" s="217"/>
      <c r="CT70" s="217"/>
      <c r="CU70" s="217"/>
      <c r="CV70" s="217"/>
      <c r="CW70" s="217"/>
      <c r="CX70" s="217"/>
      <c r="CY70" s="217"/>
      <c r="CZ70" s="217"/>
      <c r="DA70" s="217"/>
      <c r="DB70" s="217"/>
      <c r="DC70" s="217"/>
      <c r="DD70" s="217"/>
      <c r="DE70" s="217"/>
      <c r="DF70" s="217"/>
      <c r="DG70" s="217"/>
      <c r="DH70" s="217"/>
      <c r="DI70" s="217"/>
      <c r="DJ70" s="217"/>
      <c r="DK70" s="217"/>
      <c r="DL70" s="217"/>
      <c r="DM70" s="217"/>
      <c r="DN70" s="217"/>
      <c r="DO70" s="217"/>
      <c r="DP70" s="217"/>
      <c r="DQ70" s="217"/>
      <c r="DR70" s="217"/>
      <c r="DS70" s="217"/>
      <c r="DT70" s="217"/>
      <c r="DU70" s="217"/>
      <c r="DV70" s="217"/>
      <c r="DW70" s="217"/>
      <c r="DX70" s="217"/>
      <c r="DY70" s="217"/>
      <c r="DZ70" s="217"/>
      <c r="EA70" s="217"/>
      <c r="EB70" s="217"/>
      <c r="EC70" s="217"/>
      <c r="ED70" s="217"/>
      <c r="EE70" s="217"/>
      <c r="EF70" s="217"/>
      <c r="EG70" s="217"/>
      <c r="EH70" s="217"/>
      <c r="EI70" s="217"/>
      <c r="EJ70" s="217"/>
      <c r="EK70" s="217"/>
      <c r="EL70" s="217"/>
      <c r="EM70" s="217"/>
      <c r="EN70" s="217"/>
      <c r="EO70" s="217"/>
      <c r="EP70" s="217"/>
      <c r="EQ70" s="217"/>
      <c r="ER70" s="217"/>
      <c r="ES70" s="217"/>
      <c r="ET70" s="217"/>
      <c r="EU70" s="217"/>
      <c r="EV70" s="217"/>
      <c r="EW70" s="217"/>
      <c r="EX70" s="217"/>
      <c r="EY70" s="217"/>
      <c r="EZ70" s="217"/>
      <c r="FA70" s="217"/>
      <c r="FB70" s="217"/>
      <c r="FC70" s="217"/>
      <c r="FD70" s="217"/>
      <c r="FE70" s="217"/>
      <c r="FF70" s="217"/>
      <c r="FG70" s="217"/>
      <c r="FH70" s="217"/>
      <c r="FI70" s="217"/>
      <c r="FJ70" s="217"/>
      <c r="FK70" s="217"/>
      <c r="FL70" s="217"/>
      <c r="FM70" s="217"/>
      <c r="FN70" s="217"/>
      <c r="FO70" s="217"/>
      <c r="FP70" s="217"/>
      <c r="FQ70" s="217"/>
      <c r="FR70" s="217"/>
      <c r="FS70" s="217"/>
      <c r="FT70" s="217"/>
      <c r="FU70" s="217"/>
      <c r="FV70" s="217"/>
      <c r="FW70" s="217"/>
      <c r="FX70" s="217"/>
      <c r="FY70" s="217"/>
      <c r="FZ70" s="217"/>
      <c r="GA70" s="217"/>
      <c r="GB70" s="217"/>
      <c r="GC70" s="217"/>
      <c r="GD70" s="217"/>
      <c r="GE70" s="217"/>
      <c r="GF70" s="217"/>
      <c r="GG70" s="217"/>
      <c r="GH70" s="217"/>
      <c r="GI70" s="217"/>
      <c r="GJ70" s="217"/>
      <c r="GK70" s="217"/>
      <c r="GL70" s="217"/>
      <c r="GM70" s="217"/>
      <c r="GN70" s="217"/>
      <c r="GO70" s="217"/>
      <c r="GP70" s="217"/>
      <c r="GQ70" s="217"/>
      <c r="GR70" s="217"/>
      <c r="GS70" s="217"/>
      <c r="GT70" s="217"/>
      <c r="GU70" s="217"/>
      <c r="GV70" s="217"/>
      <c r="GW70" s="217"/>
      <c r="GX70" s="217"/>
      <c r="GY70" s="217"/>
      <c r="GZ70" s="217"/>
      <c r="HA70" s="217"/>
      <c r="HB70" s="217"/>
      <c r="HC70" s="217"/>
      <c r="HD70" s="217"/>
      <c r="HE70" s="217"/>
      <c r="HF70" s="217"/>
      <c r="HG70" s="217"/>
      <c r="HH70" s="217"/>
      <c r="HI70" s="217"/>
      <c r="HJ70" s="217"/>
      <c r="HK70" s="217"/>
      <c r="HL70" s="217"/>
      <c r="HM70" s="217"/>
      <c r="HN70" s="217"/>
      <c r="HO70" s="217"/>
      <c r="HP70" s="217"/>
      <c r="HQ70" s="217"/>
      <c r="HR70" s="217"/>
      <c r="HS70" s="217"/>
      <c r="HT70" s="217"/>
      <c r="HU70" s="217"/>
      <c r="HV70" s="217"/>
      <c r="HW70" s="217"/>
      <c r="HX70" s="217"/>
      <c r="HY70" s="217"/>
      <c r="HZ70" s="217"/>
      <c r="IA70" s="217"/>
      <c r="IB70" s="217"/>
      <c r="IC70" s="217"/>
      <c r="ID70" s="217"/>
      <c r="IE70" s="217"/>
      <c r="IF70" s="217"/>
      <c r="IG70" s="217"/>
      <c r="IH70" s="217"/>
      <c r="II70" s="217"/>
      <c r="IJ70" s="217"/>
      <c r="IK70" s="217"/>
      <c r="IL70" s="217"/>
      <c r="IM70" s="217"/>
      <c r="IN70" s="217"/>
      <c r="IO70" s="217"/>
      <c r="IP70" s="217"/>
      <c r="IQ70" s="217"/>
      <c r="IR70" s="217"/>
      <c r="IS70" s="217"/>
      <c r="IT70" s="217"/>
      <c r="IU70" s="217"/>
      <c r="IV70" s="217"/>
      <c r="IW70" s="217"/>
      <c r="IX70" s="217"/>
      <c r="IY70" s="217"/>
      <c r="IZ70" s="217"/>
      <c r="JA70" s="217"/>
      <c r="JB70" s="217"/>
      <c r="JC70" s="217"/>
      <c r="JD70" s="217"/>
      <c r="JE70" s="217"/>
      <c r="JF70" s="217"/>
      <c r="JG70" s="217"/>
      <c r="JH70" s="217"/>
      <c r="JI70" s="217"/>
      <c r="JJ70" s="217"/>
      <c r="JK70" s="217"/>
      <c r="JL70" s="217"/>
      <c r="JM70" s="217"/>
      <c r="JN70" s="217"/>
      <c r="JO70" s="217"/>
      <c r="JP70" s="217"/>
      <c r="JQ70" s="217"/>
      <c r="JR70" s="217"/>
      <c r="JS70" s="217"/>
      <c r="JT70" s="217"/>
      <c r="JU70" s="217"/>
      <c r="JV70" s="217"/>
      <c r="JW70" s="217"/>
      <c r="JX70" s="217"/>
      <c r="JY70" s="217"/>
      <c r="JZ70" s="217"/>
      <c r="KA70" s="217"/>
      <c r="KB70" s="217"/>
      <c r="KC70" s="217"/>
      <c r="KD70" s="217"/>
      <c r="KE70" s="217"/>
      <c r="KF70" s="217"/>
      <c r="KG70" s="217"/>
      <c r="KH70" s="217"/>
      <c r="KI70" s="217"/>
      <c r="KJ70" s="217"/>
      <c r="KK70" s="217"/>
      <c r="KL70" s="217"/>
      <c r="KM70" s="217"/>
      <c r="KN70" s="217"/>
      <c r="KO70" s="217"/>
      <c r="KP70" s="217"/>
      <c r="KQ70" s="217"/>
      <c r="KR70" s="217"/>
      <c r="KS70" s="217"/>
      <c r="KT70" s="217"/>
      <c r="KU70" s="217"/>
      <c r="KV70" s="217"/>
      <c r="KW70" s="217"/>
      <c r="KX70" s="217"/>
      <c r="KY70" s="217"/>
      <c r="KZ70" s="217"/>
      <c r="LA70" s="217"/>
      <c r="LB70" s="217"/>
      <c r="LC70" s="217"/>
      <c r="LD70" s="217"/>
      <c r="LE70" s="217"/>
      <c r="LF70" s="217"/>
      <c r="LG70" s="217"/>
      <c r="LH70" s="217"/>
      <c r="LI70" s="217"/>
      <c r="LJ70" s="217"/>
      <c r="LK70" s="217"/>
      <c r="LL70" s="217"/>
      <c r="LM70" s="217"/>
      <c r="LN70" s="217"/>
      <c r="LO70" s="217"/>
      <c r="LP70" s="217"/>
      <c r="LQ70" s="217"/>
      <c r="LR70" s="217"/>
      <c r="LS70" s="217"/>
      <c r="LT70" s="217"/>
      <c r="LU70" s="217"/>
      <c r="LV70" s="217"/>
      <c r="LW70" s="217"/>
      <c r="LX70" s="217"/>
      <c r="LY70" s="217"/>
      <c r="LZ70" s="217"/>
      <c r="MA70" s="217"/>
      <c r="MB70" s="217"/>
      <c r="MC70" s="217"/>
      <c r="MD70" s="217"/>
      <c r="ME70" s="217"/>
      <c r="MF70" s="217"/>
      <c r="MG70" s="217"/>
      <c r="MH70" s="217"/>
      <c r="MI70" s="217"/>
      <c r="MJ70" s="217"/>
      <c r="MK70" s="217"/>
      <c r="ML70" s="217"/>
      <c r="MM70" s="217"/>
      <c r="MN70" s="217"/>
      <c r="MO70" s="217"/>
      <c r="MP70" s="217"/>
      <c r="MQ70" s="217"/>
      <c r="MR70" s="217"/>
      <c r="MS70" s="217"/>
      <c r="MT70" s="217"/>
      <c r="MU70" s="217"/>
      <c r="MV70" s="217"/>
      <c r="MW70" s="217"/>
      <c r="MX70" s="217"/>
      <c r="MY70" s="217"/>
      <c r="MZ70" s="217"/>
      <c r="NA70" s="217"/>
      <c r="NB70" s="217"/>
      <c r="NC70" s="217"/>
      <c r="ND70" s="217"/>
      <c r="NE70" s="217"/>
      <c r="NF70" s="217"/>
      <c r="NG70" s="217"/>
      <c r="NH70" s="217"/>
      <c r="NI70" s="217"/>
      <c r="NJ70" s="217"/>
      <c r="NK70" s="217"/>
      <c r="NL70" s="217"/>
      <c r="NM70" s="217"/>
      <c r="NN70" s="217"/>
      <c r="NO70" s="217"/>
      <c r="NP70" s="217"/>
      <c r="NQ70" s="217"/>
      <c r="NR70" s="217"/>
      <c r="NS70" s="217"/>
      <c r="NT70" s="217"/>
      <c r="NU70" s="217"/>
      <c r="NV70" s="217"/>
      <c r="NW70" s="217"/>
      <c r="NX70" s="217"/>
      <c r="NY70" s="217"/>
      <c r="NZ70" s="217"/>
      <c r="OA70" s="217"/>
      <c r="OB70" s="217"/>
      <c r="OC70" s="217"/>
      <c r="OD70" s="217"/>
      <c r="OE70" s="217"/>
      <c r="OF70" s="217"/>
      <c r="OG70" s="217"/>
      <c r="OH70" s="217"/>
      <c r="OI70" s="217"/>
      <c r="OJ70" s="217"/>
      <c r="OK70" s="217"/>
      <c r="OL70" s="217"/>
      <c r="OM70" s="217"/>
      <c r="ON70" s="217"/>
      <c r="OO70" s="217"/>
      <c r="OP70" s="217"/>
      <c r="OQ70" s="217"/>
      <c r="OR70" s="217"/>
      <c r="OS70" s="217"/>
      <c r="OT70" s="217"/>
      <c r="OU70" s="217"/>
      <c r="OV70" s="217"/>
      <c r="OW70" s="217"/>
      <c r="OX70" s="217"/>
      <c r="OY70" s="217"/>
      <c r="OZ70" s="217"/>
      <c r="PA70" s="217"/>
      <c r="PB70" s="217"/>
      <c r="PC70" s="217"/>
      <c r="PD70" s="217"/>
      <c r="PE70" s="217"/>
      <c r="PF70" s="217"/>
      <c r="PG70" s="217"/>
      <c r="PH70" s="217"/>
      <c r="PI70" s="217"/>
      <c r="PJ70" s="217"/>
      <c r="PK70" s="217"/>
      <c r="PL70" s="217"/>
      <c r="PM70" s="217"/>
      <c r="PN70" s="217"/>
      <c r="PO70" s="217"/>
      <c r="PP70" s="217"/>
      <c r="PQ70" s="217"/>
      <c r="PR70" s="217"/>
      <c r="PS70" s="217"/>
      <c r="PT70" s="217"/>
      <c r="PU70" s="217"/>
      <c r="PV70" s="217"/>
      <c r="PW70" s="217"/>
      <c r="PX70" s="217"/>
      <c r="PY70" s="217"/>
      <c r="PZ70" s="217"/>
      <c r="QA70" s="217"/>
      <c r="QB70" s="217"/>
      <c r="QC70" s="217"/>
      <c r="QD70" s="217"/>
      <c r="QE70" s="217"/>
      <c r="QF70" s="217"/>
      <c r="QG70" s="217"/>
      <c r="QH70" s="217"/>
      <c r="QI70" s="217"/>
      <c r="QJ70" s="217"/>
      <c r="QK70" s="217"/>
      <c r="QL70" s="217"/>
      <c r="QM70" s="217"/>
      <c r="QN70" s="217"/>
      <c r="QO70" s="217"/>
      <c r="QP70" s="217"/>
      <c r="QQ70" s="217"/>
      <c r="QR70" s="217"/>
      <c r="QS70" s="217"/>
      <c r="QT70" s="217"/>
      <c r="QU70" s="217"/>
      <c r="QV70" s="217"/>
      <c r="QW70" s="217"/>
      <c r="QX70" s="217"/>
      <c r="QY70" s="217"/>
      <c r="QZ70" s="217"/>
      <c r="RA70" s="217"/>
      <c r="RB70" s="217"/>
      <c r="RC70" s="217"/>
      <c r="RD70" s="217"/>
      <c r="RE70" s="217"/>
      <c r="RF70" s="217"/>
      <c r="RG70" s="217"/>
      <c r="RH70" s="217"/>
      <c r="RI70" s="217"/>
      <c r="RJ70" s="217"/>
      <c r="RK70" s="217"/>
      <c r="RL70" s="217"/>
      <c r="RM70" s="217"/>
      <c r="RN70" s="217"/>
      <c r="RO70" s="217"/>
      <c r="RP70" s="217"/>
      <c r="RQ70" s="217"/>
      <c r="RR70" s="217"/>
      <c r="RS70" s="217"/>
      <c r="RT70" s="217"/>
      <c r="RU70" s="217"/>
      <c r="RV70" s="217"/>
      <c r="RW70" s="217"/>
      <c r="RX70" s="217"/>
      <c r="RY70" s="217"/>
      <c r="RZ70" s="217"/>
      <c r="SA70" s="217"/>
      <c r="SB70" s="217"/>
      <c r="SC70" s="217"/>
      <c r="SD70" s="217"/>
      <c r="SE70" s="217"/>
      <c r="SF70" s="217"/>
      <c r="SG70" s="217"/>
      <c r="SH70" s="217"/>
      <c r="SI70" s="217"/>
      <c r="SJ70" s="217"/>
      <c r="SK70" s="217"/>
      <c r="SL70" s="217"/>
      <c r="SM70" s="217"/>
      <c r="SN70" s="217"/>
      <c r="SO70" s="217"/>
      <c r="SP70" s="217"/>
      <c r="SQ70" s="217"/>
      <c r="SR70" s="217"/>
      <c r="SS70" s="217"/>
      <c r="ST70" s="217"/>
      <c r="SU70" s="217"/>
      <c r="SV70" s="217"/>
      <c r="SW70" s="217"/>
      <c r="SX70" s="217"/>
      <c r="SY70" s="217"/>
      <c r="SZ70" s="217"/>
      <c r="TA70" s="217"/>
      <c r="TB70" s="217"/>
      <c r="TC70" s="217"/>
      <c r="TD70" s="217"/>
      <c r="TE70" s="217"/>
      <c r="TF70" s="217"/>
      <c r="TG70" s="217"/>
      <c r="TH70" s="217"/>
      <c r="TI70" s="217"/>
      <c r="TJ70" s="217"/>
      <c r="TK70" s="217"/>
      <c r="TL70" s="217"/>
      <c r="TM70" s="217"/>
      <c r="TN70" s="217"/>
      <c r="TO70" s="217"/>
      <c r="TP70" s="217"/>
      <c r="TQ70" s="217"/>
      <c r="TR70" s="217"/>
      <c r="TS70" s="217"/>
      <c r="TT70" s="217"/>
      <c r="TU70" s="217"/>
      <c r="TV70" s="217"/>
      <c r="TW70" s="217"/>
      <c r="TX70" s="217"/>
      <c r="TY70" s="217"/>
      <c r="TZ70" s="217"/>
      <c r="UA70" s="217"/>
      <c r="UB70" s="217"/>
      <c r="UC70" s="217"/>
      <c r="UD70" s="217"/>
      <c r="UE70" s="217"/>
      <c r="UF70" s="217"/>
      <c r="UG70" s="217"/>
      <c r="UH70" s="217"/>
      <c r="UI70" s="217"/>
      <c r="UJ70" s="217"/>
      <c r="UK70" s="217"/>
      <c r="UL70" s="217"/>
      <c r="UM70" s="217"/>
      <c r="UN70" s="217"/>
      <c r="UO70" s="217"/>
      <c r="UP70" s="217"/>
      <c r="UQ70" s="217"/>
      <c r="UR70" s="217"/>
      <c r="US70" s="217"/>
      <c r="UT70" s="217"/>
      <c r="UU70" s="217"/>
      <c r="UV70" s="217"/>
      <c r="UW70" s="217"/>
      <c r="UX70" s="217"/>
      <c r="UY70" s="217"/>
      <c r="UZ70" s="217"/>
      <c r="VA70" s="217"/>
      <c r="VB70" s="217"/>
      <c r="VC70" s="217"/>
      <c r="VD70" s="217"/>
      <c r="VE70" s="217"/>
      <c r="VF70" s="217"/>
      <c r="VG70" s="217"/>
      <c r="VH70" s="217"/>
      <c r="VI70" s="217"/>
      <c r="VJ70" s="217"/>
      <c r="VK70" s="217"/>
      <c r="VL70" s="217"/>
      <c r="VM70" s="217"/>
      <c r="VN70" s="217"/>
      <c r="VO70" s="217"/>
      <c r="VP70" s="217"/>
      <c r="VQ70" s="217"/>
      <c r="VR70" s="217"/>
      <c r="VS70" s="217"/>
      <c r="VT70" s="217"/>
      <c r="VU70" s="217"/>
      <c r="VV70" s="217"/>
      <c r="VW70" s="217"/>
      <c r="VX70" s="217"/>
      <c r="VY70" s="217"/>
      <c r="VZ70" s="217"/>
      <c r="WA70" s="217"/>
      <c r="WB70" s="217"/>
      <c r="WC70" s="217"/>
      <c r="WD70" s="217"/>
      <c r="WE70" s="217"/>
      <c r="WF70" s="217"/>
      <c r="WG70" s="217"/>
      <c r="WH70" s="217"/>
      <c r="WI70" s="217"/>
      <c r="WJ70" s="217"/>
      <c r="WK70" s="217"/>
      <c r="WL70" s="217"/>
      <c r="WM70" s="217"/>
      <c r="WN70" s="217"/>
      <c r="WO70" s="217"/>
      <c r="WP70" s="217"/>
      <c r="WQ70" s="217"/>
      <c r="WR70" s="217"/>
      <c r="WS70" s="217"/>
      <c r="WT70" s="217"/>
      <c r="WU70" s="217"/>
      <c r="WV70" s="217"/>
      <c r="WW70" s="217"/>
      <c r="WX70" s="217"/>
      <c r="WY70" s="217"/>
      <c r="WZ70" s="217"/>
      <c r="XA70" s="217"/>
      <c r="XB70" s="217"/>
      <c r="XC70" s="217"/>
      <c r="XD70" s="217"/>
      <c r="XE70" s="217"/>
      <c r="XF70" s="217"/>
      <c r="XG70" s="217"/>
      <c r="XH70" s="217"/>
      <c r="XI70" s="217"/>
      <c r="XJ70" s="217"/>
      <c r="XK70" s="217"/>
      <c r="XL70" s="217"/>
      <c r="XM70" s="217"/>
      <c r="XN70" s="217"/>
      <c r="XO70" s="217"/>
      <c r="XP70" s="217"/>
      <c r="XQ70" s="217"/>
      <c r="XR70" s="217"/>
      <c r="XS70" s="217"/>
      <c r="XT70" s="217"/>
      <c r="XU70" s="217"/>
      <c r="XV70" s="217"/>
      <c r="XW70" s="217"/>
      <c r="XX70" s="217"/>
      <c r="XY70" s="217"/>
      <c r="XZ70" s="217"/>
      <c r="YA70" s="217"/>
      <c r="YB70" s="217"/>
      <c r="YC70" s="217"/>
      <c r="YD70" s="217"/>
      <c r="YE70" s="217"/>
      <c r="YF70" s="217"/>
      <c r="YG70" s="217"/>
      <c r="YH70" s="217"/>
      <c r="YI70" s="217"/>
      <c r="YJ70" s="217"/>
      <c r="YK70" s="217"/>
      <c r="YL70" s="217"/>
      <c r="YM70" s="217"/>
      <c r="YN70" s="217"/>
      <c r="YO70" s="217"/>
      <c r="YP70" s="217"/>
      <c r="YQ70" s="217"/>
      <c r="YR70" s="217"/>
      <c r="YS70" s="217"/>
      <c r="YT70" s="217"/>
      <c r="YU70" s="217"/>
      <c r="YV70" s="217"/>
      <c r="YW70" s="217"/>
      <c r="YX70" s="217"/>
      <c r="YY70" s="217"/>
      <c r="YZ70" s="217"/>
      <c r="ZA70" s="217"/>
      <c r="ZB70" s="217"/>
      <c r="ZC70" s="217"/>
      <c r="ZD70" s="217"/>
      <c r="ZE70" s="217"/>
      <c r="ZF70" s="217"/>
      <c r="ZG70" s="217"/>
      <c r="ZH70" s="217"/>
      <c r="ZI70" s="217"/>
      <c r="ZJ70" s="217"/>
      <c r="ZK70" s="217"/>
      <c r="ZL70" s="217"/>
      <c r="ZM70" s="217"/>
      <c r="ZN70" s="217"/>
      <c r="ZO70" s="217"/>
      <c r="ZP70" s="217"/>
      <c r="ZQ70" s="217"/>
      <c r="ZR70" s="217"/>
      <c r="ZS70" s="217"/>
      <c r="ZT70" s="217"/>
      <c r="ZU70" s="217"/>
      <c r="ZV70" s="217"/>
      <c r="ZW70" s="217"/>
      <c r="ZX70" s="217"/>
      <c r="ZY70" s="217"/>
      <c r="ZZ70" s="217"/>
      <c r="AAA70" s="217"/>
      <c r="AAB70" s="217"/>
      <c r="AAC70" s="217"/>
      <c r="AAD70" s="217"/>
      <c r="AAE70" s="217"/>
      <c r="AAF70" s="217"/>
      <c r="AAG70" s="217"/>
      <c r="AAH70" s="217"/>
      <c r="AAI70" s="217"/>
      <c r="AAJ70" s="217"/>
      <c r="AAK70" s="217"/>
      <c r="AAL70" s="217"/>
      <c r="AAM70" s="217"/>
      <c r="AAN70" s="217"/>
      <c r="AAO70" s="217"/>
      <c r="AAP70" s="217"/>
      <c r="AAQ70" s="217"/>
      <c r="AAR70" s="217"/>
      <c r="AAS70" s="217"/>
      <c r="AAT70" s="217"/>
      <c r="AAU70" s="217"/>
      <c r="AAV70" s="217"/>
      <c r="AAW70" s="217"/>
      <c r="AAX70" s="217"/>
      <c r="AAY70" s="217"/>
      <c r="AAZ70" s="217"/>
      <c r="ABA70" s="217"/>
      <c r="ABB70" s="217"/>
      <c r="ABC70" s="217"/>
      <c r="ABD70" s="217"/>
      <c r="ABE70" s="217"/>
      <c r="ABF70" s="217"/>
      <c r="ABG70" s="217"/>
      <c r="ABH70" s="217"/>
      <c r="ABI70" s="217"/>
      <c r="ABJ70" s="217"/>
      <c r="ABK70" s="217"/>
      <c r="ABL70" s="217"/>
      <c r="ABM70" s="217"/>
      <c r="ABN70" s="217"/>
      <c r="ABO70" s="217"/>
      <c r="ABP70" s="217"/>
      <c r="ABQ70" s="217"/>
      <c r="ABR70" s="217"/>
      <c r="ABS70" s="217"/>
      <c r="ABT70" s="217"/>
      <c r="ABU70" s="217"/>
      <c r="ABV70" s="217"/>
      <c r="ABW70" s="217"/>
      <c r="ABX70" s="217"/>
      <c r="ABY70" s="217"/>
      <c r="ABZ70" s="217"/>
      <c r="ACA70" s="217"/>
      <c r="ACB70" s="217"/>
      <c r="ACC70" s="217"/>
      <c r="ACD70" s="217"/>
      <c r="ACE70" s="217"/>
      <c r="ACF70" s="217"/>
      <c r="ACG70" s="217"/>
      <c r="ACH70" s="217"/>
      <c r="ACI70" s="217"/>
      <c r="ACJ70" s="217"/>
      <c r="ACK70" s="217"/>
      <c r="ACL70" s="217"/>
      <c r="ACM70" s="217"/>
      <c r="ACN70" s="217"/>
      <c r="ACO70" s="217"/>
      <c r="ACP70" s="217"/>
      <c r="ACQ70" s="217"/>
      <c r="ACR70" s="217"/>
      <c r="ACS70" s="217"/>
      <c r="ACT70" s="217"/>
      <c r="ACU70" s="217"/>
      <c r="ACV70" s="217"/>
      <c r="ACW70" s="217"/>
      <c r="ACX70" s="217"/>
      <c r="ACY70" s="217"/>
      <c r="ACZ70" s="217"/>
      <c r="ADA70" s="217"/>
      <c r="ADB70" s="217"/>
      <c r="ADC70" s="217"/>
      <c r="ADD70" s="217"/>
      <c r="ADE70" s="217"/>
      <c r="ADF70" s="217"/>
      <c r="ADG70" s="217"/>
      <c r="ADH70" s="217"/>
      <c r="ADI70" s="217"/>
      <c r="ADJ70" s="217"/>
      <c r="ADK70" s="217"/>
      <c r="ADL70" s="217"/>
      <c r="ADM70" s="217"/>
      <c r="ADN70" s="217"/>
      <c r="ADO70" s="217"/>
      <c r="ADP70" s="217"/>
      <c r="ADQ70" s="217"/>
      <c r="ADR70" s="217"/>
      <c r="ADS70" s="217"/>
      <c r="ADT70" s="217"/>
      <c r="ADU70" s="217"/>
      <c r="ADV70" s="217"/>
      <c r="ADW70" s="217"/>
      <c r="ADX70" s="217"/>
    </row>
    <row r="71" spans="1:804" s="70" customFormat="1" x14ac:dyDescent="0.25">
      <c r="A71" s="31"/>
      <c r="B71" s="24" t="s">
        <v>27</v>
      </c>
      <c r="C71" s="61"/>
      <c r="D71" s="25"/>
      <c r="E71" s="188">
        <f t="shared" ref="E71:P71" si="18">SUM(E65:E69)</f>
        <v>0</v>
      </c>
      <c r="F71" s="188">
        <f t="shared" si="18"/>
        <v>0</v>
      </c>
      <c r="G71" s="188">
        <f t="shared" si="18"/>
        <v>0</v>
      </c>
      <c r="H71" s="188">
        <f t="shared" si="18"/>
        <v>0</v>
      </c>
      <c r="I71" s="188">
        <f t="shared" si="18"/>
        <v>0</v>
      </c>
      <c r="J71" s="188">
        <f t="shared" si="18"/>
        <v>0</v>
      </c>
      <c r="K71" s="188">
        <f t="shared" si="18"/>
        <v>0</v>
      </c>
      <c r="L71" s="188">
        <f t="shared" si="18"/>
        <v>0</v>
      </c>
      <c r="M71" s="188">
        <f t="shared" si="18"/>
        <v>0</v>
      </c>
      <c r="N71" s="188">
        <f t="shared" si="18"/>
        <v>0</v>
      </c>
      <c r="O71" s="188">
        <f t="shared" si="18"/>
        <v>0</v>
      </c>
      <c r="P71" s="188">
        <f t="shared" si="18"/>
        <v>0</v>
      </c>
      <c r="Q71" s="188">
        <f t="shared" si="17"/>
        <v>0</v>
      </c>
      <c r="R71" s="61"/>
      <c r="S71" s="217"/>
      <c r="T71" s="217"/>
      <c r="U71" s="217"/>
      <c r="V71" s="217"/>
      <c r="W71" s="217"/>
      <c r="X71" s="217"/>
      <c r="Y71" s="217"/>
      <c r="Z71" s="217"/>
      <c r="AA71" s="217"/>
      <c r="AB71" s="217"/>
      <c r="AC71" s="217"/>
      <c r="AD71" s="217"/>
      <c r="AE71" s="217"/>
      <c r="AF71" s="217"/>
      <c r="AG71" s="217"/>
      <c r="AH71" s="217"/>
      <c r="AI71" s="217"/>
      <c r="AJ71" s="217"/>
      <c r="AK71" s="217"/>
      <c r="AL71" s="217"/>
      <c r="AM71" s="217"/>
      <c r="AN71" s="217"/>
      <c r="AO71" s="217"/>
      <c r="AP71" s="217"/>
      <c r="AQ71" s="217"/>
      <c r="AR71" s="217"/>
      <c r="AS71" s="217"/>
      <c r="AT71" s="217"/>
      <c r="AU71" s="217"/>
      <c r="AV71" s="217"/>
      <c r="AW71" s="217"/>
      <c r="AX71" s="217"/>
      <c r="AY71" s="217"/>
      <c r="AZ71" s="217"/>
      <c r="BA71" s="217"/>
      <c r="BB71" s="217"/>
      <c r="BC71" s="217"/>
      <c r="BD71" s="217"/>
      <c r="BE71" s="217"/>
      <c r="BF71" s="217"/>
      <c r="BG71" s="217"/>
      <c r="BH71" s="217"/>
      <c r="BI71" s="217"/>
      <c r="BJ71" s="217"/>
      <c r="BK71" s="217"/>
      <c r="BL71" s="217"/>
      <c r="BM71" s="217"/>
      <c r="BN71" s="217"/>
      <c r="BO71" s="217"/>
      <c r="BP71" s="217"/>
      <c r="BQ71" s="217"/>
      <c r="BR71" s="217"/>
      <c r="BS71" s="217"/>
      <c r="BT71" s="217"/>
      <c r="BU71" s="217"/>
      <c r="BV71" s="217"/>
      <c r="BW71" s="217"/>
      <c r="BX71" s="217"/>
      <c r="BY71" s="217"/>
      <c r="BZ71" s="217"/>
      <c r="CA71" s="217"/>
      <c r="CB71" s="217"/>
      <c r="CC71" s="217"/>
      <c r="CD71" s="217"/>
      <c r="CE71" s="217"/>
      <c r="CF71" s="217"/>
      <c r="CG71" s="217"/>
      <c r="CH71" s="217"/>
      <c r="CI71" s="217"/>
      <c r="CJ71" s="217"/>
      <c r="CK71" s="217"/>
      <c r="CL71" s="217"/>
      <c r="CM71" s="217"/>
      <c r="CN71" s="217"/>
      <c r="CO71" s="217"/>
      <c r="CP71" s="217"/>
      <c r="CQ71" s="217"/>
      <c r="CR71" s="217"/>
      <c r="CS71" s="217"/>
      <c r="CT71" s="217"/>
      <c r="CU71" s="217"/>
      <c r="CV71" s="217"/>
      <c r="CW71" s="217"/>
      <c r="CX71" s="217"/>
      <c r="CY71" s="217"/>
      <c r="CZ71" s="217"/>
      <c r="DA71" s="217"/>
      <c r="DB71" s="217"/>
      <c r="DC71" s="217"/>
      <c r="DD71" s="217"/>
      <c r="DE71" s="217"/>
      <c r="DF71" s="217"/>
      <c r="DG71" s="217"/>
      <c r="DH71" s="217"/>
      <c r="DI71" s="217"/>
      <c r="DJ71" s="217"/>
      <c r="DK71" s="217"/>
      <c r="DL71" s="217"/>
      <c r="DM71" s="217"/>
      <c r="DN71" s="217"/>
      <c r="DO71" s="217"/>
      <c r="DP71" s="217"/>
      <c r="DQ71" s="217"/>
      <c r="DR71" s="217"/>
      <c r="DS71" s="217"/>
      <c r="DT71" s="217"/>
      <c r="DU71" s="217"/>
      <c r="DV71" s="217"/>
      <c r="DW71" s="217"/>
      <c r="DX71" s="217"/>
      <c r="DY71" s="217"/>
      <c r="DZ71" s="217"/>
      <c r="EA71" s="217"/>
      <c r="EB71" s="217"/>
      <c r="EC71" s="217"/>
      <c r="ED71" s="217"/>
      <c r="EE71" s="217"/>
      <c r="EF71" s="217"/>
      <c r="EG71" s="217"/>
      <c r="EH71" s="217"/>
      <c r="EI71" s="217"/>
      <c r="EJ71" s="217"/>
      <c r="EK71" s="217"/>
      <c r="EL71" s="217"/>
      <c r="EM71" s="217"/>
      <c r="EN71" s="217"/>
      <c r="EO71" s="217"/>
      <c r="EP71" s="217"/>
      <c r="EQ71" s="217"/>
      <c r="ER71" s="217"/>
      <c r="ES71" s="217"/>
      <c r="ET71" s="217"/>
      <c r="EU71" s="217"/>
      <c r="EV71" s="217"/>
      <c r="EW71" s="217"/>
      <c r="EX71" s="217"/>
      <c r="EY71" s="217"/>
      <c r="EZ71" s="217"/>
      <c r="FA71" s="217"/>
      <c r="FB71" s="217"/>
      <c r="FC71" s="217"/>
      <c r="FD71" s="217"/>
      <c r="FE71" s="217"/>
      <c r="FF71" s="217"/>
      <c r="FG71" s="217"/>
      <c r="FH71" s="217"/>
      <c r="FI71" s="217"/>
      <c r="FJ71" s="217"/>
      <c r="FK71" s="217"/>
      <c r="FL71" s="217"/>
      <c r="FM71" s="217"/>
      <c r="FN71" s="217"/>
      <c r="FO71" s="217"/>
      <c r="FP71" s="217"/>
      <c r="FQ71" s="217"/>
      <c r="FR71" s="217"/>
      <c r="FS71" s="217"/>
      <c r="FT71" s="217"/>
      <c r="FU71" s="217"/>
      <c r="FV71" s="217"/>
      <c r="FW71" s="217"/>
      <c r="FX71" s="217"/>
      <c r="FY71" s="217"/>
      <c r="FZ71" s="217"/>
      <c r="GA71" s="217"/>
      <c r="GB71" s="217"/>
      <c r="GC71" s="217"/>
      <c r="GD71" s="217"/>
      <c r="GE71" s="217"/>
      <c r="GF71" s="217"/>
      <c r="GG71" s="217"/>
      <c r="GH71" s="217"/>
      <c r="GI71" s="217"/>
      <c r="GJ71" s="217"/>
      <c r="GK71" s="217"/>
      <c r="GL71" s="217"/>
      <c r="GM71" s="217"/>
      <c r="GN71" s="217"/>
      <c r="GO71" s="217"/>
      <c r="GP71" s="217"/>
      <c r="GQ71" s="217"/>
      <c r="GR71" s="217"/>
      <c r="GS71" s="217"/>
      <c r="GT71" s="217"/>
      <c r="GU71" s="217"/>
      <c r="GV71" s="217"/>
      <c r="GW71" s="217"/>
      <c r="GX71" s="217"/>
      <c r="GY71" s="217"/>
      <c r="GZ71" s="217"/>
      <c r="HA71" s="217"/>
      <c r="HB71" s="217"/>
      <c r="HC71" s="217"/>
      <c r="HD71" s="217"/>
      <c r="HE71" s="217"/>
      <c r="HF71" s="217"/>
      <c r="HG71" s="217"/>
      <c r="HH71" s="217"/>
      <c r="HI71" s="217"/>
      <c r="HJ71" s="217"/>
      <c r="HK71" s="217"/>
      <c r="HL71" s="217"/>
      <c r="HM71" s="217"/>
      <c r="HN71" s="217"/>
      <c r="HO71" s="217"/>
      <c r="HP71" s="217"/>
      <c r="HQ71" s="217"/>
      <c r="HR71" s="217"/>
      <c r="HS71" s="217"/>
      <c r="HT71" s="217"/>
      <c r="HU71" s="217"/>
      <c r="HV71" s="217"/>
      <c r="HW71" s="217"/>
      <c r="HX71" s="217"/>
      <c r="HY71" s="217"/>
      <c r="HZ71" s="217"/>
      <c r="IA71" s="217"/>
      <c r="IB71" s="217"/>
      <c r="IC71" s="217"/>
      <c r="ID71" s="217"/>
      <c r="IE71" s="217"/>
      <c r="IF71" s="217"/>
      <c r="IG71" s="217"/>
      <c r="IH71" s="217"/>
      <c r="II71" s="217"/>
      <c r="IJ71" s="217"/>
      <c r="IK71" s="217"/>
      <c r="IL71" s="217"/>
      <c r="IM71" s="217"/>
      <c r="IN71" s="217"/>
      <c r="IO71" s="217"/>
      <c r="IP71" s="217"/>
      <c r="IQ71" s="217"/>
      <c r="IR71" s="217"/>
      <c r="IS71" s="217"/>
      <c r="IT71" s="217"/>
      <c r="IU71" s="217"/>
      <c r="IV71" s="217"/>
      <c r="IW71" s="217"/>
      <c r="IX71" s="217"/>
      <c r="IY71" s="217"/>
      <c r="IZ71" s="217"/>
      <c r="JA71" s="217"/>
      <c r="JB71" s="217"/>
      <c r="JC71" s="217"/>
      <c r="JD71" s="217"/>
      <c r="JE71" s="217"/>
      <c r="JF71" s="217"/>
      <c r="JG71" s="217"/>
      <c r="JH71" s="217"/>
      <c r="JI71" s="217"/>
      <c r="JJ71" s="217"/>
      <c r="JK71" s="217"/>
      <c r="JL71" s="217"/>
      <c r="JM71" s="217"/>
      <c r="JN71" s="217"/>
      <c r="JO71" s="217"/>
      <c r="JP71" s="217"/>
      <c r="JQ71" s="217"/>
      <c r="JR71" s="217"/>
      <c r="JS71" s="217"/>
      <c r="JT71" s="217"/>
      <c r="JU71" s="217"/>
      <c r="JV71" s="217"/>
      <c r="JW71" s="217"/>
      <c r="JX71" s="217"/>
      <c r="JY71" s="217"/>
      <c r="JZ71" s="217"/>
      <c r="KA71" s="217"/>
      <c r="KB71" s="217"/>
      <c r="KC71" s="217"/>
      <c r="KD71" s="217"/>
      <c r="KE71" s="217"/>
      <c r="KF71" s="217"/>
      <c r="KG71" s="217"/>
      <c r="KH71" s="217"/>
      <c r="KI71" s="217"/>
      <c r="KJ71" s="217"/>
      <c r="KK71" s="217"/>
      <c r="KL71" s="217"/>
      <c r="KM71" s="217"/>
      <c r="KN71" s="217"/>
      <c r="KO71" s="217"/>
      <c r="KP71" s="217"/>
      <c r="KQ71" s="217"/>
      <c r="KR71" s="217"/>
      <c r="KS71" s="217"/>
      <c r="KT71" s="217"/>
      <c r="KU71" s="217"/>
      <c r="KV71" s="217"/>
      <c r="KW71" s="217"/>
      <c r="KX71" s="217"/>
      <c r="KY71" s="217"/>
      <c r="KZ71" s="217"/>
      <c r="LA71" s="217"/>
      <c r="LB71" s="217"/>
      <c r="LC71" s="217"/>
      <c r="LD71" s="217"/>
      <c r="LE71" s="217"/>
      <c r="LF71" s="217"/>
      <c r="LG71" s="217"/>
      <c r="LH71" s="217"/>
      <c r="LI71" s="217"/>
      <c r="LJ71" s="217"/>
      <c r="LK71" s="217"/>
      <c r="LL71" s="217"/>
      <c r="LM71" s="217"/>
      <c r="LN71" s="217"/>
      <c r="LO71" s="217"/>
      <c r="LP71" s="217"/>
      <c r="LQ71" s="217"/>
      <c r="LR71" s="217"/>
      <c r="LS71" s="217"/>
      <c r="LT71" s="217"/>
      <c r="LU71" s="217"/>
      <c r="LV71" s="217"/>
      <c r="LW71" s="217"/>
      <c r="LX71" s="217"/>
      <c r="LY71" s="217"/>
      <c r="LZ71" s="217"/>
      <c r="MA71" s="217"/>
      <c r="MB71" s="217"/>
      <c r="MC71" s="217"/>
      <c r="MD71" s="217"/>
      <c r="ME71" s="217"/>
      <c r="MF71" s="217"/>
      <c r="MG71" s="217"/>
      <c r="MH71" s="217"/>
      <c r="MI71" s="217"/>
      <c r="MJ71" s="217"/>
      <c r="MK71" s="217"/>
      <c r="ML71" s="217"/>
      <c r="MM71" s="217"/>
      <c r="MN71" s="217"/>
      <c r="MO71" s="217"/>
      <c r="MP71" s="217"/>
      <c r="MQ71" s="217"/>
      <c r="MR71" s="217"/>
      <c r="MS71" s="217"/>
      <c r="MT71" s="217"/>
      <c r="MU71" s="217"/>
      <c r="MV71" s="217"/>
      <c r="MW71" s="217"/>
      <c r="MX71" s="217"/>
      <c r="MY71" s="217"/>
      <c r="MZ71" s="217"/>
      <c r="NA71" s="217"/>
      <c r="NB71" s="217"/>
      <c r="NC71" s="217"/>
      <c r="ND71" s="217"/>
      <c r="NE71" s="217"/>
      <c r="NF71" s="217"/>
      <c r="NG71" s="217"/>
      <c r="NH71" s="217"/>
      <c r="NI71" s="217"/>
      <c r="NJ71" s="217"/>
      <c r="NK71" s="217"/>
      <c r="NL71" s="217"/>
      <c r="NM71" s="217"/>
      <c r="NN71" s="217"/>
      <c r="NO71" s="217"/>
      <c r="NP71" s="217"/>
      <c r="NQ71" s="217"/>
      <c r="NR71" s="217"/>
      <c r="NS71" s="217"/>
      <c r="NT71" s="217"/>
      <c r="NU71" s="217"/>
      <c r="NV71" s="217"/>
      <c r="NW71" s="217"/>
      <c r="NX71" s="217"/>
      <c r="NY71" s="217"/>
      <c r="NZ71" s="217"/>
      <c r="OA71" s="217"/>
      <c r="OB71" s="217"/>
      <c r="OC71" s="217"/>
      <c r="OD71" s="217"/>
      <c r="OE71" s="217"/>
      <c r="OF71" s="217"/>
      <c r="OG71" s="217"/>
      <c r="OH71" s="217"/>
      <c r="OI71" s="217"/>
      <c r="OJ71" s="217"/>
      <c r="OK71" s="217"/>
      <c r="OL71" s="217"/>
      <c r="OM71" s="217"/>
      <c r="ON71" s="217"/>
      <c r="OO71" s="217"/>
      <c r="OP71" s="217"/>
      <c r="OQ71" s="217"/>
      <c r="OR71" s="217"/>
      <c r="OS71" s="217"/>
      <c r="OT71" s="217"/>
      <c r="OU71" s="217"/>
      <c r="OV71" s="217"/>
      <c r="OW71" s="217"/>
      <c r="OX71" s="217"/>
      <c r="OY71" s="217"/>
      <c r="OZ71" s="217"/>
      <c r="PA71" s="217"/>
      <c r="PB71" s="217"/>
      <c r="PC71" s="217"/>
      <c r="PD71" s="217"/>
      <c r="PE71" s="217"/>
      <c r="PF71" s="217"/>
      <c r="PG71" s="217"/>
      <c r="PH71" s="217"/>
      <c r="PI71" s="217"/>
      <c r="PJ71" s="217"/>
      <c r="PK71" s="217"/>
      <c r="PL71" s="217"/>
      <c r="PM71" s="217"/>
      <c r="PN71" s="217"/>
      <c r="PO71" s="217"/>
      <c r="PP71" s="217"/>
      <c r="PQ71" s="217"/>
      <c r="PR71" s="217"/>
      <c r="PS71" s="217"/>
      <c r="PT71" s="217"/>
      <c r="PU71" s="217"/>
      <c r="PV71" s="217"/>
      <c r="PW71" s="217"/>
      <c r="PX71" s="217"/>
      <c r="PY71" s="217"/>
      <c r="PZ71" s="217"/>
      <c r="QA71" s="217"/>
      <c r="QB71" s="217"/>
      <c r="QC71" s="217"/>
      <c r="QD71" s="217"/>
      <c r="QE71" s="217"/>
      <c r="QF71" s="217"/>
      <c r="QG71" s="217"/>
      <c r="QH71" s="217"/>
      <c r="QI71" s="217"/>
      <c r="QJ71" s="217"/>
      <c r="QK71" s="217"/>
      <c r="QL71" s="217"/>
      <c r="QM71" s="217"/>
      <c r="QN71" s="217"/>
      <c r="QO71" s="217"/>
      <c r="QP71" s="217"/>
      <c r="QQ71" s="217"/>
      <c r="QR71" s="217"/>
      <c r="QS71" s="217"/>
      <c r="QT71" s="217"/>
      <c r="QU71" s="217"/>
      <c r="QV71" s="217"/>
      <c r="QW71" s="217"/>
      <c r="QX71" s="217"/>
      <c r="QY71" s="217"/>
      <c r="QZ71" s="217"/>
      <c r="RA71" s="217"/>
      <c r="RB71" s="217"/>
      <c r="RC71" s="217"/>
      <c r="RD71" s="217"/>
      <c r="RE71" s="217"/>
      <c r="RF71" s="217"/>
      <c r="RG71" s="217"/>
      <c r="RH71" s="217"/>
      <c r="RI71" s="217"/>
      <c r="RJ71" s="217"/>
      <c r="RK71" s="217"/>
      <c r="RL71" s="217"/>
      <c r="RM71" s="217"/>
      <c r="RN71" s="217"/>
      <c r="RO71" s="217"/>
      <c r="RP71" s="217"/>
      <c r="RQ71" s="217"/>
      <c r="RR71" s="217"/>
      <c r="RS71" s="217"/>
      <c r="RT71" s="217"/>
      <c r="RU71" s="217"/>
      <c r="RV71" s="217"/>
      <c r="RW71" s="217"/>
      <c r="RX71" s="217"/>
      <c r="RY71" s="217"/>
      <c r="RZ71" s="217"/>
      <c r="SA71" s="217"/>
      <c r="SB71" s="217"/>
      <c r="SC71" s="217"/>
      <c r="SD71" s="217"/>
      <c r="SE71" s="217"/>
      <c r="SF71" s="217"/>
      <c r="SG71" s="217"/>
      <c r="SH71" s="217"/>
      <c r="SI71" s="217"/>
      <c r="SJ71" s="217"/>
      <c r="SK71" s="217"/>
      <c r="SL71" s="217"/>
      <c r="SM71" s="217"/>
      <c r="SN71" s="217"/>
      <c r="SO71" s="217"/>
      <c r="SP71" s="217"/>
      <c r="SQ71" s="217"/>
      <c r="SR71" s="217"/>
      <c r="SS71" s="217"/>
      <c r="ST71" s="217"/>
      <c r="SU71" s="217"/>
      <c r="SV71" s="217"/>
      <c r="SW71" s="217"/>
      <c r="SX71" s="217"/>
      <c r="SY71" s="217"/>
      <c r="SZ71" s="217"/>
      <c r="TA71" s="217"/>
      <c r="TB71" s="217"/>
      <c r="TC71" s="217"/>
      <c r="TD71" s="217"/>
      <c r="TE71" s="217"/>
      <c r="TF71" s="217"/>
      <c r="TG71" s="217"/>
      <c r="TH71" s="217"/>
      <c r="TI71" s="217"/>
      <c r="TJ71" s="217"/>
      <c r="TK71" s="217"/>
      <c r="TL71" s="217"/>
      <c r="TM71" s="217"/>
      <c r="TN71" s="217"/>
      <c r="TO71" s="217"/>
      <c r="TP71" s="217"/>
      <c r="TQ71" s="217"/>
      <c r="TR71" s="217"/>
      <c r="TS71" s="217"/>
      <c r="TT71" s="217"/>
      <c r="TU71" s="217"/>
      <c r="TV71" s="217"/>
      <c r="TW71" s="217"/>
      <c r="TX71" s="217"/>
      <c r="TY71" s="217"/>
      <c r="TZ71" s="217"/>
      <c r="UA71" s="217"/>
      <c r="UB71" s="217"/>
      <c r="UC71" s="217"/>
      <c r="UD71" s="217"/>
      <c r="UE71" s="217"/>
      <c r="UF71" s="217"/>
      <c r="UG71" s="217"/>
      <c r="UH71" s="217"/>
      <c r="UI71" s="217"/>
      <c r="UJ71" s="217"/>
      <c r="UK71" s="217"/>
      <c r="UL71" s="217"/>
      <c r="UM71" s="217"/>
      <c r="UN71" s="217"/>
      <c r="UO71" s="217"/>
      <c r="UP71" s="217"/>
      <c r="UQ71" s="217"/>
      <c r="UR71" s="217"/>
      <c r="US71" s="217"/>
      <c r="UT71" s="217"/>
      <c r="UU71" s="217"/>
      <c r="UV71" s="217"/>
      <c r="UW71" s="217"/>
      <c r="UX71" s="217"/>
      <c r="UY71" s="217"/>
      <c r="UZ71" s="217"/>
      <c r="VA71" s="217"/>
      <c r="VB71" s="217"/>
      <c r="VC71" s="217"/>
      <c r="VD71" s="217"/>
      <c r="VE71" s="217"/>
      <c r="VF71" s="217"/>
      <c r="VG71" s="217"/>
      <c r="VH71" s="217"/>
      <c r="VI71" s="217"/>
      <c r="VJ71" s="217"/>
      <c r="VK71" s="217"/>
      <c r="VL71" s="217"/>
      <c r="VM71" s="217"/>
      <c r="VN71" s="217"/>
      <c r="VO71" s="217"/>
      <c r="VP71" s="217"/>
      <c r="VQ71" s="217"/>
      <c r="VR71" s="217"/>
      <c r="VS71" s="217"/>
      <c r="VT71" s="217"/>
      <c r="VU71" s="217"/>
      <c r="VV71" s="217"/>
      <c r="VW71" s="217"/>
      <c r="VX71" s="217"/>
      <c r="VY71" s="217"/>
      <c r="VZ71" s="217"/>
      <c r="WA71" s="217"/>
      <c r="WB71" s="217"/>
      <c r="WC71" s="217"/>
      <c r="WD71" s="217"/>
      <c r="WE71" s="217"/>
      <c r="WF71" s="217"/>
      <c r="WG71" s="217"/>
      <c r="WH71" s="217"/>
      <c r="WI71" s="217"/>
      <c r="WJ71" s="217"/>
      <c r="WK71" s="217"/>
      <c r="WL71" s="217"/>
      <c r="WM71" s="217"/>
      <c r="WN71" s="217"/>
      <c r="WO71" s="217"/>
      <c r="WP71" s="217"/>
      <c r="WQ71" s="217"/>
      <c r="WR71" s="217"/>
      <c r="WS71" s="217"/>
      <c r="WT71" s="217"/>
      <c r="WU71" s="217"/>
      <c r="WV71" s="217"/>
      <c r="WW71" s="217"/>
      <c r="WX71" s="217"/>
      <c r="WY71" s="217"/>
      <c r="WZ71" s="217"/>
      <c r="XA71" s="217"/>
      <c r="XB71" s="217"/>
      <c r="XC71" s="217"/>
      <c r="XD71" s="217"/>
      <c r="XE71" s="217"/>
      <c r="XF71" s="217"/>
      <c r="XG71" s="217"/>
      <c r="XH71" s="217"/>
      <c r="XI71" s="217"/>
      <c r="XJ71" s="217"/>
      <c r="XK71" s="217"/>
      <c r="XL71" s="217"/>
      <c r="XM71" s="217"/>
      <c r="XN71" s="217"/>
      <c r="XO71" s="217"/>
      <c r="XP71" s="217"/>
      <c r="XQ71" s="217"/>
      <c r="XR71" s="217"/>
      <c r="XS71" s="217"/>
      <c r="XT71" s="217"/>
      <c r="XU71" s="217"/>
      <c r="XV71" s="217"/>
      <c r="XW71" s="217"/>
      <c r="XX71" s="217"/>
      <c r="XY71" s="217"/>
      <c r="XZ71" s="217"/>
      <c r="YA71" s="217"/>
      <c r="YB71" s="217"/>
      <c r="YC71" s="217"/>
      <c r="YD71" s="217"/>
      <c r="YE71" s="217"/>
      <c r="YF71" s="217"/>
      <c r="YG71" s="217"/>
      <c r="YH71" s="217"/>
      <c r="YI71" s="217"/>
      <c r="YJ71" s="217"/>
      <c r="YK71" s="217"/>
      <c r="YL71" s="217"/>
      <c r="YM71" s="217"/>
      <c r="YN71" s="217"/>
      <c r="YO71" s="217"/>
      <c r="YP71" s="217"/>
      <c r="YQ71" s="217"/>
      <c r="YR71" s="217"/>
      <c r="YS71" s="217"/>
      <c r="YT71" s="217"/>
      <c r="YU71" s="217"/>
      <c r="YV71" s="217"/>
      <c r="YW71" s="217"/>
      <c r="YX71" s="217"/>
      <c r="YY71" s="217"/>
      <c r="YZ71" s="217"/>
      <c r="ZA71" s="217"/>
      <c r="ZB71" s="217"/>
      <c r="ZC71" s="217"/>
      <c r="ZD71" s="217"/>
      <c r="ZE71" s="217"/>
      <c r="ZF71" s="217"/>
      <c r="ZG71" s="217"/>
      <c r="ZH71" s="217"/>
      <c r="ZI71" s="217"/>
      <c r="ZJ71" s="217"/>
      <c r="ZK71" s="217"/>
      <c r="ZL71" s="217"/>
      <c r="ZM71" s="217"/>
      <c r="ZN71" s="217"/>
      <c r="ZO71" s="217"/>
      <c r="ZP71" s="217"/>
      <c r="ZQ71" s="217"/>
      <c r="ZR71" s="217"/>
      <c r="ZS71" s="217"/>
      <c r="ZT71" s="217"/>
      <c r="ZU71" s="217"/>
      <c r="ZV71" s="217"/>
      <c r="ZW71" s="217"/>
      <c r="ZX71" s="217"/>
      <c r="ZY71" s="217"/>
      <c r="ZZ71" s="217"/>
      <c r="AAA71" s="217"/>
      <c r="AAB71" s="217"/>
      <c r="AAC71" s="217"/>
      <c r="AAD71" s="217"/>
      <c r="AAE71" s="217"/>
      <c r="AAF71" s="217"/>
      <c r="AAG71" s="217"/>
      <c r="AAH71" s="217"/>
      <c r="AAI71" s="217"/>
      <c r="AAJ71" s="217"/>
      <c r="AAK71" s="217"/>
      <c r="AAL71" s="217"/>
      <c r="AAM71" s="217"/>
      <c r="AAN71" s="217"/>
      <c r="AAO71" s="217"/>
      <c r="AAP71" s="217"/>
      <c r="AAQ71" s="217"/>
      <c r="AAR71" s="217"/>
      <c r="AAS71" s="217"/>
      <c r="AAT71" s="217"/>
      <c r="AAU71" s="217"/>
      <c r="AAV71" s="217"/>
      <c r="AAW71" s="217"/>
      <c r="AAX71" s="217"/>
      <c r="AAY71" s="217"/>
      <c r="AAZ71" s="217"/>
      <c r="ABA71" s="217"/>
      <c r="ABB71" s="217"/>
      <c r="ABC71" s="217"/>
      <c r="ABD71" s="217"/>
      <c r="ABE71" s="217"/>
      <c r="ABF71" s="217"/>
      <c r="ABG71" s="217"/>
      <c r="ABH71" s="217"/>
      <c r="ABI71" s="217"/>
      <c r="ABJ71" s="217"/>
      <c r="ABK71" s="217"/>
      <c r="ABL71" s="217"/>
      <c r="ABM71" s="217"/>
      <c r="ABN71" s="217"/>
      <c r="ABO71" s="217"/>
      <c r="ABP71" s="217"/>
      <c r="ABQ71" s="217"/>
      <c r="ABR71" s="217"/>
      <c r="ABS71" s="217"/>
      <c r="ABT71" s="217"/>
      <c r="ABU71" s="217"/>
      <c r="ABV71" s="217"/>
      <c r="ABW71" s="217"/>
      <c r="ABX71" s="217"/>
      <c r="ABY71" s="217"/>
      <c r="ABZ71" s="217"/>
      <c r="ACA71" s="217"/>
      <c r="ACB71" s="217"/>
      <c r="ACC71" s="217"/>
      <c r="ACD71" s="217"/>
      <c r="ACE71" s="217"/>
      <c r="ACF71" s="217"/>
      <c r="ACG71" s="217"/>
      <c r="ACH71" s="217"/>
      <c r="ACI71" s="217"/>
      <c r="ACJ71" s="217"/>
      <c r="ACK71" s="217"/>
      <c r="ACL71" s="217"/>
      <c r="ACM71" s="217"/>
      <c r="ACN71" s="217"/>
      <c r="ACO71" s="217"/>
      <c r="ACP71" s="217"/>
      <c r="ACQ71" s="217"/>
      <c r="ACR71" s="217"/>
      <c r="ACS71" s="217"/>
      <c r="ACT71" s="217"/>
      <c r="ACU71" s="217"/>
      <c r="ACV71" s="217"/>
      <c r="ACW71" s="217"/>
      <c r="ACX71" s="217"/>
      <c r="ACY71" s="217"/>
      <c r="ACZ71" s="217"/>
      <c r="ADA71" s="217"/>
      <c r="ADB71" s="217"/>
      <c r="ADC71" s="217"/>
      <c r="ADD71" s="217"/>
      <c r="ADE71" s="217"/>
      <c r="ADF71" s="217"/>
      <c r="ADG71" s="217"/>
      <c r="ADH71" s="217"/>
      <c r="ADI71" s="217"/>
      <c r="ADJ71" s="217"/>
      <c r="ADK71" s="217"/>
      <c r="ADL71" s="217"/>
      <c r="ADM71" s="217"/>
      <c r="ADN71" s="217"/>
      <c r="ADO71" s="217"/>
      <c r="ADP71" s="217"/>
      <c r="ADQ71" s="217"/>
      <c r="ADR71" s="217"/>
      <c r="ADS71" s="217"/>
      <c r="ADT71" s="217"/>
      <c r="ADU71" s="217"/>
      <c r="ADV71" s="217"/>
      <c r="ADW71" s="217"/>
      <c r="ADX71" s="217"/>
    </row>
    <row r="72" spans="1:804" s="70" customFormat="1" x14ac:dyDescent="0.25">
      <c r="A72" s="31"/>
      <c r="B72" s="24" t="s">
        <v>6</v>
      </c>
      <c r="C72" s="61"/>
      <c r="D72" s="26"/>
      <c r="E72" s="190" t="e">
        <f t="shared" ref="E72:Q72" si="19">E71/E70</f>
        <v>#DIV/0!</v>
      </c>
      <c r="F72" s="190" t="e">
        <f t="shared" si="19"/>
        <v>#DIV/0!</v>
      </c>
      <c r="G72" s="190" t="e">
        <f t="shared" si="19"/>
        <v>#DIV/0!</v>
      </c>
      <c r="H72" s="190" t="e">
        <f t="shared" si="19"/>
        <v>#DIV/0!</v>
      </c>
      <c r="I72" s="190" t="e">
        <f t="shared" si="19"/>
        <v>#DIV/0!</v>
      </c>
      <c r="J72" s="190" t="e">
        <f t="shared" si="19"/>
        <v>#DIV/0!</v>
      </c>
      <c r="K72" s="190" t="e">
        <f t="shared" si="19"/>
        <v>#DIV/0!</v>
      </c>
      <c r="L72" s="190" t="e">
        <f t="shared" si="19"/>
        <v>#DIV/0!</v>
      </c>
      <c r="M72" s="190">
        <f t="shared" si="19"/>
        <v>0</v>
      </c>
      <c r="N72" s="190" t="e">
        <f t="shared" si="19"/>
        <v>#DIV/0!</v>
      </c>
      <c r="O72" s="190" t="e">
        <f t="shared" si="19"/>
        <v>#DIV/0!</v>
      </c>
      <c r="P72" s="190" t="e">
        <f t="shared" si="19"/>
        <v>#DIV/0!</v>
      </c>
      <c r="Q72" s="190">
        <f t="shared" si="19"/>
        <v>0</v>
      </c>
      <c r="R72" s="61"/>
      <c r="S72" s="217"/>
      <c r="T72" s="217"/>
      <c r="U72" s="217"/>
      <c r="V72" s="217"/>
      <c r="W72" s="217"/>
      <c r="X72" s="217"/>
      <c r="Y72" s="217"/>
      <c r="Z72" s="217"/>
      <c r="AA72" s="217"/>
      <c r="AB72" s="217"/>
      <c r="AC72" s="217"/>
      <c r="AD72" s="217"/>
      <c r="AE72" s="217"/>
      <c r="AF72" s="217"/>
      <c r="AG72" s="217"/>
      <c r="AH72" s="217"/>
      <c r="AI72" s="217"/>
      <c r="AJ72" s="217"/>
      <c r="AK72" s="217"/>
      <c r="AL72" s="217"/>
      <c r="AM72" s="217"/>
      <c r="AN72" s="217"/>
      <c r="AO72" s="217"/>
      <c r="AP72" s="217"/>
      <c r="AQ72" s="217"/>
      <c r="AR72" s="217"/>
      <c r="AS72" s="217"/>
      <c r="AT72" s="217"/>
      <c r="AU72" s="217"/>
      <c r="AV72" s="217"/>
      <c r="AW72" s="217"/>
      <c r="AX72" s="217"/>
      <c r="AY72" s="217"/>
      <c r="AZ72" s="217"/>
      <c r="BA72" s="217"/>
      <c r="BB72" s="217"/>
      <c r="BC72" s="217"/>
      <c r="BD72" s="217"/>
      <c r="BE72" s="217"/>
      <c r="BF72" s="217"/>
      <c r="BG72" s="217"/>
      <c r="BH72" s="217"/>
      <c r="BI72" s="217"/>
      <c r="BJ72" s="217"/>
      <c r="BK72" s="217"/>
      <c r="BL72" s="217"/>
      <c r="BM72" s="217"/>
      <c r="BN72" s="217"/>
      <c r="BO72" s="217"/>
      <c r="BP72" s="217"/>
      <c r="BQ72" s="217"/>
      <c r="BR72" s="217"/>
      <c r="BS72" s="217"/>
      <c r="BT72" s="217"/>
      <c r="BU72" s="217"/>
      <c r="BV72" s="217"/>
      <c r="BW72" s="217"/>
      <c r="BX72" s="217"/>
      <c r="BY72" s="217"/>
      <c r="BZ72" s="217"/>
      <c r="CA72" s="217"/>
      <c r="CB72" s="217"/>
      <c r="CC72" s="217"/>
      <c r="CD72" s="217"/>
      <c r="CE72" s="217"/>
      <c r="CF72" s="217"/>
      <c r="CG72" s="217"/>
      <c r="CH72" s="217"/>
      <c r="CI72" s="217"/>
      <c r="CJ72" s="217"/>
      <c r="CK72" s="217"/>
      <c r="CL72" s="217"/>
      <c r="CM72" s="217"/>
      <c r="CN72" s="217"/>
      <c r="CO72" s="217"/>
      <c r="CP72" s="217"/>
      <c r="CQ72" s="217"/>
      <c r="CR72" s="217"/>
      <c r="CS72" s="217"/>
      <c r="CT72" s="217"/>
      <c r="CU72" s="217"/>
      <c r="CV72" s="217"/>
      <c r="CW72" s="217"/>
      <c r="CX72" s="217"/>
      <c r="CY72" s="217"/>
      <c r="CZ72" s="217"/>
      <c r="DA72" s="217"/>
      <c r="DB72" s="217"/>
      <c r="DC72" s="217"/>
      <c r="DD72" s="217"/>
      <c r="DE72" s="217"/>
      <c r="DF72" s="217"/>
      <c r="DG72" s="217"/>
      <c r="DH72" s="217"/>
      <c r="DI72" s="217"/>
      <c r="DJ72" s="217"/>
      <c r="DK72" s="217"/>
      <c r="DL72" s="217"/>
      <c r="DM72" s="217"/>
      <c r="DN72" s="217"/>
      <c r="DO72" s="217"/>
      <c r="DP72" s="217"/>
      <c r="DQ72" s="217"/>
      <c r="DR72" s="217"/>
      <c r="DS72" s="217"/>
      <c r="DT72" s="217"/>
      <c r="DU72" s="217"/>
      <c r="DV72" s="217"/>
      <c r="DW72" s="217"/>
      <c r="DX72" s="217"/>
      <c r="DY72" s="217"/>
      <c r="DZ72" s="217"/>
      <c r="EA72" s="217"/>
      <c r="EB72" s="217"/>
      <c r="EC72" s="217"/>
      <c r="ED72" s="217"/>
      <c r="EE72" s="217"/>
      <c r="EF72" s="217"/>
      <c r="EG72" s="217"/>
      <c r="EH72" s="217"/>
      <c r="EI72" s="217"/>
      <c r="EJ72" s="217"/>
      <c r="EK72" s="217"/>
      <c r="EL72" s="217"/>
      <c r="EM72" s="217"/>
      <c r="EN72" s="217"/>
      <c r="EO72" s="217"/>
      <c r="EP72" s="217"/>
      <c r="EQ72" s="217"/>
      <c r="ER72" s="217"/>
      <c r="ES72" s="217"/>
      <c r="ET72" s="217"/>
      <c r="EU72" s="217"/>
      <c r="EV72" s="217"/>
      <c r="EW72" s="217"/>
      <c r="EX72" s="217"/>
      <c r="EY72" s="217"/>
      <c r="EZ72" s="217"/>
      <c r="FA72" s="217"/>
      <c r="FB72" s="217"/>
      <c r="FC72" s="217"/>
      <c r="FD72" s="217"/>
      <c r="FE72" s="217"/>
      <c r="FF72" s="217"/>
      <c r="FG72" s="217"/>
      <c r="FH72" s="217"/>
      <c r="FI72" s="217"/>
      <c r="FJ72" s="217"/>
      <c r="FK72" s="217"/>
      <c r="FL72" s="217"/>
      <c r="FM72" s="217"/>
      <c r="FN72" s="217"/>
      <c r="FO72" s="217"/>
      <c r="FP72" s="217"/>
      <c r="FQ72" s="217"/>
      <c r="FR72" s="217"/>
      <c r="FS72" s="217"/>
      <c r="FT72" s="217"/>
      <c r="FU72" s="217"/>
      <c r="FV72" s="217"/>
      <c r="FW72" s="217"/>
      <c r="FX72" s="217"/>
      <c r="FY72" s="217"/>
      <c r="FZ72" s="217"/>
      <c r="GA72" s="217"/>
      <c r="GB72" s="217"/>
      <c r="GC72" s="217"/>
      <c r="GD72" s="217"/>
      <c r="GE72" s="217"/>
      <c r="GF72" s="217"/>
      <c r="GG72" s="217"/>
      <c r="GH72" s="217"/>
      <c r="GI72" s="217"/>
      <c r="GJ72" s="217"/>
      <c r="GK72" s="217"/>
      <c r="GL72" s="217"/>
      <c r="GM72" s="217"/>
      <c r="GN72" s="217"/>
      <c r="GO72" s="217"/>
      <c r="GP72" s="217"/>
      <c r="GQ72" s="217"/>
      <c r="GR72" s="217"/>
      <c r="GS72" s="217"/>
      <c r="GT72" s="217"/>
      <c r="GU72" s="217"/>
      <c r="GV72" s="217"/>
      <c r="GW72" s="217"/>
      <c r="GX72" s="217"/>
      <c r="GY72" s="217"/>
      <c r="GZ72" s="217"/>
      <c r="HA72" s="217"/>
      <c r="HB72" s="217"/>
      <c r="HC72" s="217"/>
      <c r="HD72" s="217"/>
      <c r="HE72" s="217"/>
      <c r="HF72" s="217"/>
      <c r="HG72" s="217"/>
      <c r="HH72" s="217"/>
      <c r="HI72" s="217"/>
      <c r="HJ72" s="217"/>
      <c r="HK72" s="217"/>
      <c r="HL72" s="217"/>
      <c r="HM72" s="217"/>
      <c r="HN72" s="217"/>
      <c r="HO72" s="217"/>
      <c r="HP72" s="217"/>
      <c r="HQ72" s="217"/>
      <c r="HR72" s="217"/>
      <c r="HS72" s="217"/>
      <c r="HT72" s="217"/>
      <c r="HU72" s="217"/>
      <c r="HV72" s="217"/>
      <c r="HW72" s="217"/>
      <c r="HX72" s="217"/>
      <c r="HY72" s="217"/>
      <c r="HZ72" s="217"/>
      <c r="IA72" s="217"/>
      <c r="IB72" s="217"/>
      <c r="IC72" s="217"/>
      <c r="ID72" s="217"/>
      <c r="IE72" s="217"/>
      <c r="IF72" s="217"/>
      <c r="IG72" s="217"/>
      <c r="IH72" s="217"/>
      <c r="II72" s="217"/>
      <c r="IJ72" s="217"/>
      <c r="IK72" s="217"/>
      <c r="IL72" s="217"/>
      <c r="IM72" s="217"/>
      <c r="IN72" s="217"/>
      <c r="IO72" s="217"/>
      <c r="IP72" s="217"/>
      <c r="IQ72" s="217"/>
      <c r="IR72" s="217"/>
      <c r="IS72" s="217"/>
      <c r="IT72" s="217"/>
      <c r="IU72" s="217"/>
      <c r="IV72" s="217"/>
      <c r="IW72" s="217"/>
      <c r="IX72" s="217"/>
      <c r="IY72" s="217"/>
      <c r="IZ72" s="217"/>
      <c r="JA72" s="217"/>
      <c r="JB72" s="217"/>
      <c r="JC72" s="217"/>
      <c r="JD72" s="217"/>
      <c r="JE72" s="217"/>
      <c r="JF72" s="217"/>
      <c r="JG72" s="217"/>
      <c r="JH72" s="217"/>
      <c r="JI72" s="217"/>
      <c r="JJ72" s="217"/>
      <c r="JK72" s="217"/>
      <c r="JL72" s="217"/>
      <c r="JM72" s="217"/>
      <c r="JN72" s="217"/>
      <c r="JO72" s="217"/>
      <c r="JP72" s="217"/>
      <c r="JQ72" s="217"/>
      <c r="JR72" s="217"/>
      <c r="JS72" s="217"/>
      <c r="JT72" s="217"/>
      <c r="JU72" s="217"/>
      <c r="JV72" s="217"/>
      <c r="JW72" s="217"/>
      <c r="JX72" s="217"/>
      <c r="JY72" s="217"/>
      <c r="JZ72" s="217"/>
      <c r="KA72" s="217"/>
      <c r="KB72" s="217"/>
      <c r="KC72" s="217"/>
      <c r="KD72" s="217"/>
      <c r="KE72" s="217"/>
      <c r="KF72" s="217"/>
      <c r="KG72" s="217"/>
      <c r="KH72" s="217"/>
      <c r="KI72" s="217"/>
      <c r="KJ72" s="217"/>
      <c r="KK72" s="217"/>
      <c r="KL72" s="217"/>
      <c r="KM72" s="217"/>
      <c r="KN72" s="217"/>
      <c r="KO72" s="217"/>
      <c r="KP72" s="217"/>
      <c r="KQ72" s="217"/>
      <c r="KR72" s="217"/>
      <c r="KS72" s="217"/>
      <c r="KT72" s="217"/>
      <c r="KU72" s="217"/>
      <c r="KV72" s="217"/>
      <c r="KW72" s="217"/>
      <c r="KX72" s="217"/>
      <c r="KY72" s="217"/>
      <c r="KZ72" s="217"/>
      <c r="LA72" s="217"/>
      <c r="LB72" s="217"/>
      <c r="LC72" s="217"/>
      <c r="LD72" s="217"/>
      <c r="LE72" s="217"/>
      <c r="LF72" s="217"/>
      <c r="LG72" s="217"/>
      <c r="LH72" s="217"/>
      <c r="LI72" s="217"/>
      <c r="LJ72" s="217"/>
      <c r="LK72" s="217"/>
      <c r="LL72" s="217"/>
      <c r="LM72" s="217"/>
      <c r="LN72" s="217"/>
      <c r="LO72" s="217"/>
      <c r="LP72" s="217"/>
      <c r="LQ72" s="217"/>
      <c r="LR72" s="217"/>
      <c r="LS72" s="217"/>
      <c r="LT72" s="217"/>
      <c r="LU72" s="217"/>
      <c r="LV72" s="217"/>
      <c r="LW72" s="217"/>
      <c r="LX72" s="217"/>
      <c r="LY72" s="217"/>
      <c r="LZ72" s="217"/>
      <c r="MA72" s="217"/>
      <c r="MB72" s="217"/>
      <c r="MC72" s="217"/>
      <c r="MD72" s="217"/>
      <c r="ME72" s="217"/>
      <c r="MF72" s="217"/>
      <c r="MG72" s="217"/>
      <c r="MH72" s="217"/>
      <c r="MI72" s="217"/>
      <c r="MJ72" s="217"/>
      <c r="MK72" s="217"/>
      <c r="ML72" s="217"/>
      <c r="MM72" s="217"/>
      <c r="MN72" s="217"/>
      <c r="MO72" s="217"/>
      <c r="MP72" s="217"/>
      <c r="MQ72" s="217"/>
      <c r="MR72" s="217"/>
      <c r="MS72" s="217"/>
      <c r="MT72" s="217"/>
      <c r="MU72" s="217"/>
      <c r="MV72" s="217"/>
      <c r="MW72" s="217"/>
      <c r="MX72" s="217"/>
      <c r="MY72" s="217"/>
      <c r="MZ72" s="217"/>
      <c r="NA72" s="217"/>
      <c r="NB72" s="217"/>
      <c r="NC72" s="217"/>
      <c r="ND72" s="217"/>
      <c r="NE72" s="217"/>
      <c r="NF72" s="217"/>
      <c r="NG72" s="217"/>
      <c r="NH72" s="217"/>
      <c r="NI72" s="217"/>
      <c r="NJ72" s="217"/>
      <c r="NK72" s="217"/>
      <c r="NL72" s="217"/>
      <c r="NM72" s="217"/>
      <c r="NN72" s="217"/>
      <c r="NO72" s="217"/>
      <c r="NP72" s="217"/>
      <c r="NQ72" s="217"/>
      <c r="NR72" s="217"/>
      <c r="NS72" s="217"/>
      <c r="NT72" s="217"/>
      <c r="NU72" s="217"/>
      <c r="NV72" s="217"/>
      <c r="NW72" s="217"/>
      <c r="NX72" s="217"/>
      <c r="NY72" s="217"/>
      <c r="NZ72" s="217"/>
      <c r="OA72" s="217"/>
      <c r="OB72" s="217"/>
      <c r="OC72" s="217"/>
      <c r="OD72" s="217"/>
      <c r="OE72" s="217"/>
      <c r="OF72" s="217"/>
      <c r="OG72" s="217"/>
      <c r="OH72" s="217"/>
      <c r="OI72" s="217"/>
      <c r="OJ72" s="217"/>
      <c r="OK72" s="217"/>
      <c r="OL72" s="217"/>
      <c r="OM72" s="217"/>
      <c r="ON72" s="217"/>
      <c r="OO72" s="217"/>
      <c r="OP72" s="217"/>
      <c r="OQ72" s="217"/>
      <c r="OR72" s="217"/>
      <c r="OS72" s="217"/>
      <c r="OT72" s="217"/>
      <c r="OU72" s="217"/>
      <c r="OV72" s="217"/>
      <c r="OW72" s="217"/>
      <c r="OX72" s="217"/>
      <c r="OY72" s="217"/>
      <c r="OZ72" s="217"/>
      <c r="PA72" s="217"/>
      <c r="PB72" s="217"/>
      <c r="PC72" s="217"/>
      <c r="PD72" s="217"/>
      <c r="PE72" s="217"/>
      <c r="PF72" s="217"/>
      <c r="PG72" s="217"/>
      <c r="PH72" s="217"/>
      <c r="PI72" s="217"/>
      <c r="PJ72" s="217"/>
      <c r="PK72" s="217"/>
      <c r="PL72" s="217"/>
      <c r="PM72" s="217"/>
      <c r="PN72" s="217"/>
      <c r="PO72" s="217"/>
      <c r="PP72" s="217"/>
      <c r="PQ72" s="217"/>
      <c r="PR72" s="217"/>
      <c r="PS72" s="217"/>
      <c r="PT72" s="217"/>
      <c r="PU72" s="217"/>
      <c r="PV72" s="217"/>
      <c r="PW72" s="217"/>
      <c r="PX72" s="217"/>
      <c r="PY72" s="217"/>
      <c r="PZ72" s="217"/>
      <c r="QA72" s="217"/>
      <c r="QB72" s="217"/>
      <c r="QC72" s="217"/>
      <c r="QD72" s="217"/>
      <c r="QE72" s="217"/>
      <c r="QF72" s="217"/>
      <c r="QG72" s="217"/>
      <c r="QH72" s="217"/>
      <c r="QI72" s="217"/>
      <c r="QJ72" s="217"/>
      <c r="QK72" s="217"/>
      <c r="QL72" s="217"/>
      <c r="QM72" s="217"/>
      <c r="QN72" s="217"/>
      <c r="QO72" s="217"/>
      <c r="QP72" s="217"/>
      <c r="QQ72" s="217"/>
      <c r="QR72" s="217"/>
      <c r="QS72" s="217"/>
      <c r="QT72" s="217"/>
      <c r="QU72" s="217"/>
      <c r="QV72" s="217"/>
      <c r="QW72" s="217"/>
      <c r="QX72" s="217"/>
      <c r="QY72" s="217"/>
      <c r="QZ72" s="217"/>
      <c r="RA72" s="217"/>
      <c r="RB72" s="217"/>
      <c r="RC72" s="217"/>
      <c r="RD72" s="217"/>
      <c r="RE72" s="217"/>
      <c r="RF72" s="217"/>
      <c r="RG72" s="217"/>
      <c r="RH72" s="217"/>
      <c r="RI72" s="217"/>
      <c r="RJ72" s="217"/>
      <c r="RK72" s="217"/>
      <c r="RL72" s="217"/>
      <c r="RM72" s="217"/>
      <c r="RN72" s="217"/>
      <c r="RO72" s="217"/>
      <c r="RP72" s="217"/>
      <c r="RQ72" s="217"/>
      <c r="RR72" s="217"/>
      <c r="RS72" s="217"/>
      <c r="RT72" s="217"/>
      <c r="RU72" s="217"/>
      <c r="RV72" s="217"/>
      <c r="RW72" s="217"/>
      <c r="RX72" s="217"/>
      <c r="RY72" s="217"/>
      <c r="RZ72" s="217"/>
      <c r="SA72" s="217"/>
      <c r="SB72" s="217"/>
      <c r="SC72" s="217"/>
      <c r="SD72" s="217"/>
      <c r="SE72" s="217"/>
      <c r="SF72" s="217"/>
      <c r="SG72" s="217"/>
      <c r="SH72" s="217"/>
      <c r="SI72" s="217"/>
      <c r="SJ72" s="217"/>
      <c r="SK72" s="217"/>
      <c r="SL72" s="217"/>
      <c r="SM72" s="217"/>
      <c r="SN72" s="217"/>
      <c r="SO72" s="217"/>
      <c r="SP72" s="217"/>
      <c r="SQ72" s="217"/>
      <c r="SR72" s="217"/>
      <c r="SS72" s="217"/>
      <c r="ST72" s="217"/>
      <c r="SU72" s="217"/>
      <c r="SV72" s="217"/>
      <c r="SW72" s="217"/>
      <c r="SX72" s="217"/>
      <c r="SY72" s="217"/>
      <c r="SZ72" s="217"/>
      <c r="TA72" s="217"/>
      <c r="TB72" s="217"/>
      <c r="TC72" s="217"/>
      <c r="TD72" s="217"/>
      <c r="TE72" s="217"/>
      <c r="TF72" s="217"/>
      <c r="TG72" s="217"/>
      <c r="TH72" s="217"/>
      <c r="TI72" s="217"/>
      <c r="TJ72" s="217"/>
      <c r="TK72" s="217"/>
      <c r="TL72" s="217"/>
      <c r="TM72" s="217"/>
      <c r="TN72" s="217"/>
      <c r="TO72" s="217"/>
      <c r="TP72" s="217"/>
      <c r="TQ72" s="217"/>
      <c r="TR72" s="217"/>
      <c r="TS72" s="217"/>
      <c r="TT72" s="217"/>
      <c r="TU72" s="217"/>
      <c r="TV72" s="217"/>
      <c r="TW72" s="217"/>
      <c r="TX72" s="217"/>
      <c r="TY72" s="217"/>
      <c r="TZ72" s="217"/>
      <c r="UA72" s="217"/>
      <c r="UB72" s="217"/>
      <c r="UC72" s="217"/>
      <c r="UD72" s="217"/>
      <c r="UE72" s="217"/>
      <c r="UF72" s="217"/>
      <c r="UG72" s="217"/>
      <c r="UH72" s="217"/>
      <c r="UI72" s="217"/>
      <c r="UJ72" s="217"/>
      <c r="UK72" s="217"/>
      <c r="UL72" s="217"/>
      <c r="UM72" s="217"/>
      <c r="UN72" s="217"/>
      <c r="UO72" s="217"/>
      <c r="UP72" s="217"/>
      <c r="UQ72" s="217"/>
      <c r="UR72" s="217"/>
      <c r="US72" s="217"/>
      <c r="UT72" s="217"/>
      <c r="UU72" s="217"/>
      <c r="UV72" s="217"/>
      <c r="UW72" s="217"/>
      <c r="UX72" s="217"/>
      <c r="UY72" s="217"/>
      <c r="UZ72" s="217"/>
      <c r="VA72" s="217"/>
      <c r="VB72" s="217"/>
      <c r="VC72" s="217"/>
      <c r="VD72" s="217"/>
      <c r="VE72" s="217"/>
      <c r="VF72" s="217"/>
      <c r="VG72" s="217"/>
      <c r="VH72" s="217"/>
      <c r="VI72" s="217"/>
      <c r="VJ72" s="217"/>
      <c r="VK72" s="217"/>
      <c r="VL72" s="217"/>
      <c r="VM72" s="217"/>
      <c r="VN72" s="217"/>
      <c r="VO72" s="217"/>
      <c r="VP72" s="217"/>
      <c r="VQ72" s="217"/>
      <c r="VR72" s="217"/>
      <c r="VS72" s="217"/>
      <c r="VT72" s="217"/>
      <c r="VU72" s="217"/>
      <c r="VV72" s="217"/>
      <c r="VW72" s="217"/>
      <c r="VX72" s="217"/>
      <c r="VY72" s="217"/>
      <c r="VZ72" s="217"/>
      <c r="WA72" s="217"/>
      <c r="WB72" s="217"/>
      <c r="WC72" s="217"/>
      <c r="WD72" s="217"/>
      <c r="WE72" s="217"/>
      <c r="WF72" s="217"/>
      <c r="WG72" s="217"/>
      <c r="WH72" s="217"/>
      <c r="WI72" s="217"/>
      <c r="WJ72" s="217"/>
      <c r="WK72" s="217"/>
      <c r="WL72" s="217"/>
      <c r="WM72" s="217"/>
      <c r="WN72" s="217"/>
      <c r="WO72" s="217"/>
      <c r="WP72" s="217"/>
      <c r="WQ72" s="217"/>
      <c r="WR72" s="217"/>
      <c r="WS72" s="217"/>
      <c r="WT72" s="217"/>
      <c r="WU72" s="217"/>
      <c r="WV72" s="217"/>
      <c r="WW72" s="217"/>
      <c r="WX72" s="217"/>
      <c r="WY72" s="217"/>
      <c r="WZ72" s="217"/>
      <c r="XA72" s="217"/>
      <c r="XB72" s="217"/>
      <c r="XC72" s="217"/>
      <c r="XD72" s="217"/>
      <c r="XE72" s="217"/>
      <c r="XF72" s="217"/>
      <c r="XG72" s="217"/>
      <c r="XH72" s="217"/>
      <c r="XI72" s="217"/>
      <c r="XJ72" s="217"/>
      <c r="XK72" s="217"/>
      <c r="XL72" s="217"/>
      <c r="XM72" s="217"/>
      <c r="XN72" s="217"/>
      <c r="XO72" s="217"/>
      <c r="XP72" s="217"/>
      <c r="XQ72" s="217"/>
      <c r="XR72" s="217"/>
      <c r="XS72" s="217"/>
      <c r="XT72" s="217"/>
      <c r="XU72" s="217"/>
      <c r="XV72" s="217"/>
      <c r="XW72" s="217"/>
      <c r="XX72" s="217"/>
      <c r="XY72" s="217"/>
      <c r="XZ72" s="217"/>
      <c r="YA72" s="217"/>
      <c r="YB72" s="217"/>
      <c r="YC72" s="217"/>
      <c r="YD72" s="217"/>
      <c r="YE72" s="217"/>
      <c r="YF72" s="217"/>
      <c r="YG72" s="217"/>
      <c r="YH72" s="217"/>
      <c r="YI72" s="217"/>
      <c r="YJ72" s="217"/>
      <c r="YK72" s="217"/>
      <c r="YL72" s="217"/>
      <c r="YM72" s="217"/>
      <c r="YN72" s="217"/>
      <c r="YO72" s="217"/>
      <c r="YP72" s="217"/>
      <c r="YQ72" s="217"/>
      <c r="YR72" s="217"/>
      <c r="YS72" s="217"/>
      <c r="YT72" s="217"/>
      <c r="YU72" s="217"/>
      <c r="YV72" s="217"/>
      <c r="YW72" s="217"/>
      <c r="YX72" s="217"/>
      <c r="YY72" s="217"/>
      <c r="YZ72" s="217"/>
      <c r="ZA72" s="217"/>
      <c r="ZB72" s="217"/>
      <c r="ZC72" s="217"/>
      <c r="ZD72" s="217"/>
      <c r="ZE72" s="217"/>
      <c r="ZF72" s="217"/>
      <c r="ZG72" s="217"/>
      <c r="ZH72" s="217"/>
      <c r="ZI72" s="217"/>
      <c r="ZJ72" s="217"/>
      <c r="ZK72" s="217"/>
      <c r="ZL72" s="217"/>
      <c r="ZM72" s="217"/>
      <c r="ZN72" s="217"/>
      <c r="ZO72" s="217"/>
      <c r="ZP72" s="217"/>
      <c r="ZQ72" s="217"/>
      <c r="ZR72" s="217"/>
      <c r="ZS72" s="217"/>
      <c r="ZT72" s="217"/>
      <c r="ZU72" s="217"/>
      <c r="ZV72" s="217"/>
      <c r="ZW72" s="217"/>
      <c r="ZX72" s="217"/>
      <c r="ZY72" s="217"/>
      <c r="ZZ72" s="217"/>
      <c r="AAA72" s="217"/>
      <c r="AAB72" s="217"/>
      <c r="AAC72" s="217"/>
      <c r="AAD72" s="217"/>
      <c r="AAE72" s="217"/>
      <c r="AAF72" s="217"/>
      <c r="AAG72" s="217"/>
      <c r="AAH72" s="217"/>
      <c r="AAI72" s="217"/>
      <c r="AAJ72" s="217"/>
      <c r="AAK72" s="217"/>
      <c r="AAL72" s="217"/>
      <c r="AAM72" s="217"/>
      <c r="AAN72" s="217"/>
      <c r="AAO72" s="217"/>
      <c r="AAP72" s="217"/>
      <c r="AAQ72" s="217"/>
      <c r="AAR72" s="217"/>
      <c r="AAS72" s="217"/>
      <c r="AAT72" s="217"/>
      <c r="AAU72" s="217"/>
      <c r="AAV72" s="217"/>
      <c r="AAW72" s="217"/>
      <c r="AAX72" s="217"/>
      <c r="AAY72" s="217"/>
      <c r="AAZ72" s="217"/>
      <c r="ABA72" s="217"/>
      <c r="ABB72" s="217"/>
      <c r="ABC72" s="217"/>
      <c r="ABD72" s="217"/>
      <c r="ABE72" s="217"/>
      <c r="ABF72" s="217"/>
      <c r="ABG72" s="217"/>
      <c r="ABH72" s="217"/>
      <c r="ABI72" s="217"/>
      <c r="ABJ72" s="217"/>
      <c r="ABK72" s="217"/>
      <c r="ABL72" s="217"/>
      <c r="ABM72" s="217"/>
      <c r="ABN72" s="217"/>
      <c r="ABO72" s="217"/>
      <c r="ABP72" s="217"/>
      <c r="ABQ72" s="217"/>
      <c r="ABR72" s="217"/>
      <c r="ABS72" s="217"/>
      <c r="ABT72" s="217"/>
      <c r="ABU72" s="217"/>
      <c r="ABV72" s="217"/>
      <c r="ABW72" s="217"/>
      <c r="ABX72" s="217"/>
      <c r="ABY72" s="217"/>
      <c r="ABZ72" s="217"/>
      <c r="ACA72" s="217"/>
      <c r="ACB72" s="217"/>
      <c r="ACC72" s="217"/>
      <c r="ACD72" s="217"/>
      <c r="ACE72" s="217"/>
      <c r="ACF72" s="217"/>
      <c r="ACG72" s="217"/>
      <c r="ACH72" s="217"/>
      <c r="ACI72" s="217"/>
      <c r="ACJ72" s="217"/>
      <c r="ACK72" s="217"/>
      <c r="ACL72" s="217"/>
      <c r="ACM72" s="217"/>
      <c r="ACN72" s="217"/>
      <c r="ACO72" s="217"/>
      <c r="ACP72" s="217"/>
      <c r="ACQ72" s="217"/>
      <c r="ACR72" s="217"/>
      <c r="ACS72" s="217"/>
      <c r="ACT72" s="217"/>
      <c r="ACU72" s="217"/>
      <c r="ACV72" s="217"/>
      <c r="ACW72" s="217"/>
      <c r="ACX72" s="217"/>
      <c r="ACY72" s="217"/>
      <c r="ACZ72" s="217"/>
      <c r="ADA72" s="217"/>
      <c r="ADB72" s="217"/>
      <c r="ADC72" s="217"/>
      <c r="ADD72" s="217"/>
      <c r="ADE72" s="217"/>
      <c r="ADF72" s="217"/>
      <c r="ADG72" s="217"/>
      <c r="ADH72" s="217"/>
      <c r="ADI72" s="217"/>
      <c r="ADJ72" s="217"/>
      <c r="ADK72" s="217"/>
      <c r="ADL72" s="217"/>
      <c r="ADM72" s="217"/>
      <c r="ADN72" s="217"/>
      <c r="ADO72" s="217"/>
      <c r="ADP72" s="217"/>
      <c r="ADQ72" s="217"/>
      <c r="ADR72" s="217"/>
      <c r="ADS72" s="217"/>
      <c r="ADT72" s="217"/>
      <c r="ADU72" s="217"/>
      <c r="ADV72" s="217"/>
      <c r="ADW72" s="217"/>
      <c r="ADX72" s="217"/>
    </row>
    <row r="73" spans="1:804" s="70" customFormat="1" ht="34.15" customHeight="1" x14ac:dyDescent="0.25">
      <c r="A73" s="252" t="s">
        <v>72</v>
      </c>
      <c r="B73" s="253" t="s">
        <v>239</v>
      </c>
      <c r="C73" s="254"/>
      <c r="D73" s="255"/>
      <c r="E73" s="255"/>
      <c r="F73" s="255"/>
      <c r="G73" s="255"/>
      <c r="H73" s="255"/>
      <c r="I73" s="255"/>
      <c r="J73" s="255"/>
      <c r="K73" s="255"/>
      <c r="L73" s="255"/>
      <c r="M73" s="255"/>
      <c r="N73" s="255"/>
      <c r="O73" s="255"/>
      <c r="P73" s="255"/>
      <c r="Q73" s="255"/>
      <c r="R73" s="256"/>
      <c r="S73" s="217"/>
      <c r="T73" s="217"/>
      <c r="U73" s="217"/>
      <c r="V73" s="217"/>
      <c r="W73" s="217"/>
      <c r="X73" s="217"/>
      <c r="Y73" s="217"/>
      <c r="Z73" s="217"/>
      <c r="AA73" s="217"/>
      <c r="AB73" s="217"/>
      <c r="AC73" s="217"/>
      <c r="AD73" s="217"/>
      <c r="AE73" s="217"/>
      <c r="AF73" s="217"/>
      <c r="AG73" s="217"/>
      <c r="AH73" s="217"/>
      <c r="AI73" s="217"/>
      <c r="AJ73" s="217"/>
      <c r="AK73" s="217"/>
      <c r="AL73" s="217"/>
      <c r="AM73" s="217"/>
      <c r="AN73" s="217"/>
      <c r="AO73" s="217"/>
      <c r="AP73" s="217"/>
      <c r="AQ73" s="217"/>
      <c r="AR73" s="217"/>
      <c r="AS73" s="217"/>
      <c r="AT73" s="217"/>
      <c r="AU73" s="217"/>
      <c r="AV73" s="217"/>
      <c r="AW73" s="217"/>
      <c r="AX73" s="217"/>
      <c r="AY73" s="217"/>
      <c r="AZ73" s="217"/>
      <c r="BA73" s="217"/>
      <c r="BB73" s="217"/>
      <c r="BC73" s="217"/>
      <c r="BD73" s="217"/>
      <c r="BE73" s="217"/>
      <c r="BF73" s="217"/>
      <c r="BG73" s="217"/>
      <c r="BH73" s="217"/>
      <c r="BI73" s="217"/>
      <c r="BJ73" s="217"/>
      <c r="BK73" s="217"/>
      <c r="BL73" s="217"/>
      <c r="BM73" s="217"/>
      <c r="BN73" s="217"/>
      <c r="BO73" s="217"/>
      <c r="BP73" s="217"/>
      <c r="BQ73" s="217"/>
      <c r="BR73" s="217"/>
      <c r="BS73" s="217"/>
      <c r="BT73" s="217"/>
      <c r="BU73" s="217"/>
      <c r="BV73" s="217"/>
      <c r="BW73" s="217"/>
      <c r="BX73" s="217"/>
      <c r="BY73" s="217"/>
      <c r="BZ73" s="217"/>
      <c r="CA73" s="217"/>
      <c r="CB73" s="217"/>
      <c r="CC73" s="217"/>
      <c r="CD73" s="217"/>
      <c r="CE73" s="217"/>
      <c r="CF73" s="217"/>
      <c r="CG73" s="217"/>
      <c r="CH73" s="217"/>
      <c r="CI73" s="217"/>
      <c r="CJ73" s="217"/>
      <c r="CK73" s="217"/>
      <c r="CL73" s="217"/>
      <c r="CM73" s="217"/>
      <c r="CN73" s="217"/>
      <c r="CO73" s="217"/>
      <c r="CP73" s="217"/>
      <c r="CQ73" s="217"/>
      <c r="CR73" s="217"/>
      <c r="CS73" s="217"/>
      <c r="CT73" s="217"/>
      <c r="CU73" s="217"/>
      <c r="CV73" s="217"/>
      <c r="CW73" s="217"/>
      <c r="CX73" s="217"/>
      <c r="CY73" s="217"/>
      <c r="CZ73" s="217"/>
      <c r="DA73" s="217"/>
      <c r="DB73" s="217"/>
      <c r="DC73" s="217"/>
      <c r="DD73" s="217"/>
      <c r="DE73" s="217"/>
      <c r="DF73" s="217"/>
      <c r="DG73" s="217"/>
      <c r="DH73" s="217"/>
      <c r="DI73" s="217"/>
      <c r="DJ73" s="217"/>
      <c r="DK73" s="217"/>
      <c r="DL73" s="217"/>
      <c r="DM73" s="217"/>
      <c r="DN73" s="217"/>
      <c r="DO73" s="217"/>
      <c r="DP73" s="217"/>
      <c r="DQ73" s="217"/>
      <c r="DR73" s="217"/>
      <c r="DS73" s="217"/>
      <c r="DT73" s="217"/>
      <c r="DU73" s="217"/>
      <c r="DV73" s="217"/>
      <c r="DW73" s="217"/>
      <c r="DX73" s="217"/>
      <c r="DY73" s="217"/>
      <c r="DZ73" s="217"/>
      <c r="EA73" s="217"/>
      <c r="EB73" s="217"/>
      <c r="EC73" s="217"/>
      <c r="ED73" s="217"/>
      <c r="EE73" s="217"/>
      <c r="EF73" s="217"/>
      <c r="EG73" s="217"/>
      <c r="EH73" s="217"/>
      <c r="EI73" s="217"/>
      <c r="EJ73" s="217"/>
      <c r="EK73" s="217"/>
      <c r="EL73" s="217"/>
      <c r="EM73" s="217"/>
      <c r="EN73" s="217"/>
      <c r="EO73" s="217"/>
      <c r="EP73" s="217"/>
      <c r="EQ73" s="217"/>
      <c r="ER73" s="217"/>
      <c r="ES73" s="217"/>
      <c r="ET73" s="217"/>
      <c r="EU73" s="217"/>
      <c r="EV73" s="217"/>
      <c r="EW73" s="217"/>
      <c r="EX73" s="217"/>
      <c r="EY73" s="217"/>
      <c r="EZ73" s="217"/>
      <c r="FA73" s="217"/>
      <c r="FB73" s="217"/>
      <c r="FC73" s="217"/>
      <c r="FD73" s="217"/>
      <c r="FE73" s="217"/>
      <c r="FF73" s="217"/>
      <c r="FG73" s="217"/>
      <c r="FH73" s="217"/>
      <c r="FI73" s="217"/>
      <c r="FJ73" s="217"/>
      <c r="FK73" s="217"/>
      <c r="FL73" s="217"/>
      <c r="FM73" s="217"/>
      <c r="FN73" s="217"/>
      <c r="FO73" s="217"/>
      <c r="FP73" s="217"/>
      <c r="FQ73" s="217"/>
      <c r="FR73" s="217"/>
      <c r="FS73" s="217"/>
      <c r="FT73" s="217"/>
      <c r="FU73" s="217"/>
      <c r="FV73" s="217"/>
      <c r="FW73" s="217"/>
      <c r="FX73" s="217"/>
      <c r="FY73" s="217"/>
      <c r="FZ73" s="217"/>
      <c r="GA73" s="217"/>
      <c r="GB73" s="217"/>
      <c r="GC73" s="217"/>
      <c r="GD73" s="217"/>
      <c r="GE73" s="217"/>
      <c r="GF73" s="217"/>
      <c r="GG73" s="217"/>
      <c r="GH73" s="217"/>
      <c r="GI73" s="217"/>
      <c r="GJ73" s="217"/>
      <c r="GK73" s="217"/>
      <c r="GL73" s="217"/>
      <c r="GM73" s="217"/>
      <c r="GN73" s="217"/>
      <c r="GO73" s="217"/>
      <c r="GP73" s="217"/>
      <c r="GQ73" s="217"/>
      <c r="GR73" s="217"/>
      <c r="GS73" s="217"/>
      <c r="GT73" s="217"/>
      <c r="GU73" s="217"/>
      <c r="GV73" s="217"/>
      <c r="GW73" s="217"/>
      <c r="GX73" s="217"/>
      <c r="GY73" s="217"/>
      <c r="GZ73" s="217"/>
      <c r="HA73" s="217"/>
      <c r="HB73" s="217"/>
      <c r="HC73" s="217"/>
      <c r="HD73" s="217"/>
      <c r="HE73" s="217"/>
      <c r="HF73" s="217"/>
      <c r="HG73" s="217"/>
      <c r="HH73" s="217"/>
      <c r="HI73" s="217"/>
      <c r="HJ73" s="217"/>
      <c r="HK73" s="217"/>
      <c r="HL73" s="217"/>
      <c r="HM73" s="217"/>
      <c r="HN73" s="217"/>
      <c r="HO73" s="217"/>
      <c r="HP73" s="217"/>
      <c r="HQ73" s="217"/>
      <c r="HR73" s="217"/>
      <c r="HS73" s="217"/>
      <c r="HT73" s="217"/>
      <c r="HU73" s="217"/>
      <c r="HV73" s="217"/>
      <c r="HW73" s="217"/>
      <c r="HX73" s="217"/>
      <c r="HY73" s="217"/>
      <c r="HZ73" s="217"/>
      <c r="IA73" s="217"/>
      <c r="IB73" s="217"/>
      <c r="IC73" s="217"/>
      <c r="ID73" s="217"/>
      <c r="IE73" s="217"/>
      <c r="IF73" s="217"/>
      <c r="IG73" s="217"/>
      <c r="IH73" s="217"/>
      <c r="II73" s="217"/>
      <c r="IJ73" s="217"/>
      <c r="IK73" s="217"/>
      <c r="IL73" s="217"/>
      <c r="IM73" s="217"/>
      <c r="IN73" s="217"/>
      <c r="IO73" s="217"/>
      <c r="IP73" s="217"/>
      <c r="IQ73" s="217"/>
      <c r="IR73" s="217"/>
      <c r="IS73" s="217"/>
      <c r="IT73" s="217"/>
      <c r="IU73" s="217"/>
      <c r="IV73" s="217"/>
      <c r="IW73" s="217"/>
      <c r="IX73" s="217"/>
      <c r="IY73" s="217"/>
      <c r="IZ73" s="217"/>
      <c r="JA73" s="217"/>
      <c r="JB73" s="217"/>
      <c r="JC73" s="217"/>
      <c r="JD73" s="217"/>
      <c r="JE73" s="217"/>
      <c r="JF73" s="217"/>
      <c r="JG73" s="217"/>
      <c r="JH73" s="217"/>
      <c r="JI73" s="217"/>
      <c r="JJ73" s="217"/>
      <c r="JK73" s="217"/>
      <c r="JL73" s="217"/>
      <c r="JM73" s="217"/>
      <c r="JN73" s="217"/>
      <c r="JO73" s="217"/>
      <c r="JP73" s="217"/>
      <c r="JQ73" s="217"/>
      <c r="JR73" s="217"/>
      <c r="JS73" s="217"/>
      <c r="JT73" s="217"/>
      <c r="JU73" s="217"/>
      <c r="JV73" s="217"/>
      <c r="JW73" s="217"/>
      <c r="JX73" s="217"/>
      <c r="JY73" s="217"/>
      <c r="JZ73" s="217"/>
      <c r="KA73" s="217"/>
      <c r="KB73" s="217"/>
      <c r="KC73" s="217"/>
      <c r="KD73" s="217"/>
      <c r="KE73" s="217"/>
      <c r="KF73" s="217"/>
      <c r="KG73" s="217"/>
      <c r="KH73" s="217"/>
      <c r="KI73" s="217"/>
      <c r="KJ73" s="217"/>
      <c r="KK73" s="217"/>
      <c r="KL73" s="217"/>
      <c r="KM73" s="217"/>
      <c r="KN73" s="217"/>
      <c r="KO73" s="217"/>
      <c r="KP73" s="217"/>
      <c r="KQ73" s="217"/>
      <c r="KR73" s="217"/>
      <c r="KS73" s="217"/>
      <c r="KT73" s="217"/>
      <c r="KU73" s="217"/>
      <c r="KV73" s="217"/>
      <c r="KW73" s="217"/>
      <c r="KX73" s="217"/>
      <c r="KY73" s="217"/>
      <c r="KZ73" s="217"/>
      <c r="LA73" s="217"/>
      <c r="LB73" s="217"/>
      <c r="LC73" s="217"/>
      <c r="LD73" s="217"/>
      <c r="LE73" s="217"/>
      <c r="LF73" s="217"/>
      <c r="LG73" s="217"/>
      <c r="LH73" s="217"/>
      <c r="LI73" s="217"/>
      <c r="LJ73" s="217"/>
      <c r="LK73" s="217"/>
      <c r="LL73" s="217"/>
      <c r="LM73" s="217"/>
      <c r="LN73" s="217"/>
      <c r="LO73" s="217"/>
      <c r="LP73" s="217"/>
      <c r="LQ73" s="217"/>
      <c r="LR73" s="217"/>
      <c r="LS73" s="217"/>
      <c r="LT73" s="217"/>
      <c r="LU73" s="217"/>
      <c r="LV73" s="217"/>
      <c r="LW73" s="217"/>
      <c r="LX73" s="217"/>
      <c r="LY73" s="217"/>
      <c r="LZ73" s="217"/>
      <c r="MA73" s="217"/>
      <c r="MB73" s="217"/>
      <c r="MC73" s="217"/>
      <c r="MD73" s="217"/>
      <c r="ME73" s="217"/>
      <c r="MF73" s="217"/>
      <c r="MG73" s="217"/>
      <c r="MH73" s="217"/>
      <c r="MI73" s="217"/>
      <c r="MJ73" s="217"/>
      <c r="MK73" s="217"/>
      <c r="ML73" s="217"/>
      <c r="MM73" s="217"/>
      <c r="MN73" s="217"/>
      <c r="MO73" s="217"/>
      <c r="MP73" s="217"/>
      <c r="MQ73" s="217"/>
      <c r="MR73" s="217"/>
      <c r="MS73" s="217"/>
      <c r="MT73" s="217"/>
      <c r="MU73" s="217"/>
      <c r="MV73" s="217"/>
      <c r="MW73" s="217"/>
      <c r="MX73" s="217"/>
      <c r="MY73" s="217"/>
      <c r="MZ73" s="217"/>
      <c r="NA73" s="217"/>
      <c r="NB73" s="217"/>
      <c r="NC73" s="217"/>
      <c r="ND73" s="217"/>
      <c r="NE73" s="217"/>
      <c r="NF73" s="217"/>
      <c r="NG73" s="217"/>
      <c r="NH73" s="217"/>
      <c r="NI73" s="217"/>
      <c r="NJ73" s="217"/>
      <c r="NK73" s="217"/>
      <c r="NL73" s="217"/>
      <c r="NM73" s="217"/>
      <c r="NN73" s="217"/>
      <c r="NO73" s="217"/>
      <c r="NP73" s="217"/>
      <c r="NQ73" s="217"/>
      <c r="NR73" s="217"/>
      <c r="NS73" s="217"/>
      <c r="NT73" s="217"/>
      <c r="NU73" s="217"/>
      <c r="NV73" s="217"/>
      <c r="NW73" s="217"/>
      <c r="NX73" s="217"/>
      <c r="NY73" s="217"/>
      <c r="NZ73" s="217"/>
      <c r="OA73" s="217"/>
      <c r="OB73" s="217"/>
      <c r="OC73" s="217"/>
      <c r="OD73" s="217"/>
      <c r="OE73" s="217"/>
      <c r="OF73" s="217"/>
      <c r="OG73" s="217"/>
      <c r="OH73" s="217"/>
      <c r="OI73" s="217"/>
      <c r="OJ73" s="217"/>
      <c r="OK73" s="217"/>
      <c r="OL73" s="217"/>
      <c r="OM73" s="217"/>
      <c r="ON73" s="217"/>
      <c r="OO73" s="217"/>
      <c r="OP73" s="217"/>
      <c r="OQ73" s="217"/>
      <c r="OR73" s="217"/>
      <c r="OS73" s="217"/>
      <c r="OT73" s="217"/>
      <c r="OU73" s="217"/>
      <c r="OV73" s="217"/>
      <c r="OW73" s="217"/>
      <c r="OX73" s="217"/>
      <c r="OY73" s="217"/>
      <c r="OZ73" s="217"/>
      <c r="PA73" s="217"/>
      <c r="PB73" s="217"/>
      <c r="PC73" s="217"/>
      <c r="PD73" s="217"/>
      <c r="PE73" s="217"/>
      <c r="PF73" s="217"/>
      <c r="PG73" s="217"/>
      <c r="PH73" s="217"/>
      <c r="PI73" s="217"/>
      <c r="PJ73" s="217"/>
      <c r="PK73" s="217"/>
      <c r="PL73" s="217"/>
      <c r="PM73" s="217"/>
      <c r="PN73" s="217"/>
      <c r="PO73" s="217"/>
      <c r="PP73" s="217"/>
      <c r="PQ73" s="217"/>
      <c r="PR73" s="217"/>
      <c r="PS73" s="217"/>
      <c r="PT73" s="217"/>
      <c r="PU73" s="217"/>
      <c r="PV73" s="217"/>
      <c r="PW73" s="217"/>
      <c r="PX73" s="217"/>
      <c r="PY73" s="217"/>
      <c r="PZ73" s="217"/>
      <c r="QA73" s="217"/>
      <c r="QB73" s="217"/>
      <c r="QC73" s="217"/>
      <c r="QD73" s="217"/>
      <c r="QE73" s="217"/>
      <c r="QF73" s="217"/>
      <c r="QG73" s="217"/>
      <c r="QH73" s="217"/>
      <c r="QI73" s="217"/>
      <c r="QJ73" s="217"/>
      <c r="QK73" s="217"/>
      <c r="QL73" s="217"/>
      <c r="QM73" s="217"/>
      <c r="QN73" s="217"/>
      <c r="QO73" s="217"/>
      <c r="QP73" s="217"/>
      <c r="QQ73" s="217"/>
      <c r="QR73" s="217"/>
      <c r="QS73" s="217"/>
      <c r="QT73" s="217"/>
      <c r="QU73" s="217"/>
      <c r="QV73" s="217"/>
      <c r="QW73" s="217"/>
      <c r="QX73" s="217"/>
      <c r="QY73" s="217"/>
      <c r="QZ73" s="217"/>
      <c r="RA73" s="217"/>
      <c r="RB73" s="217"/>
      <c r="RC73" s="217"/>
      <c r="RD73" s="217"/>
      <c r="RE73" s="217"/>
      <c r="RF73" s="217"/>
      <c r="RG73" s="217"/>
      <c r="RH73" s="217"/>
      <c r="RI73" s="217"/>
      <c r="RJ73" s="217"/>
      <c r="RK73" s="217"/>
      <c r="RL73" s="217"/>
      <c r="RM73" s="217"/>
      <c r="RN73" s="217"/>
      <c r="RO73" s="217"/>
      <c r="RP73" s="217"/>
      <c r="RQ73" s="217"/>
      <c r="RR73" s="217"/>
      <c r="RS73" s="217"/>
      <c r="RT73" s="217"/>
      <c r="RU73" s="217"/>
      <c r="RV73" s="217"/>
      <c r="RW73" s="217"/>
      <c r="RX73" s="217"/>
      <c r="RY73" s="217"/>
      <c r="RZ73" s="217"/>
      <c r="SA73" s="217"/>
      <c r="SB73" s="217"/>
      <c r="SC73" s="217"/>
      <c r="SD73" s="217"/>
      <c r="SE73" s="217"/>
      <c r="SF73" s="217"/>
      <c r="SG73" s="217"/>
      <c r="SH73" s="217"/>
      <c r="SI73" s="217"/>
      <c r="SJ73" s="217"/>
      <c r="SK73" s="217"/>
      <c r="SL73" s="217"/>
      <c r="SM73" s="217"/>
      <c r="SN73" s="217"/>
      <c r="SO73" s="217"/>
      <c r="SP73" s="217"/>
      <c r="SQ73" s="217"/>
      <c r="SR73" s="217"/>
      <c r="SS73" s="217"/>
      <c r="ST73" s="217"/>
      <c r="SU73" s="217"/>
      <c r="SV73" s="217"/>
      <c r="SW73" s="217"/>
      <c r="SX73" s="217"/>
      <c r="SY73" s="217"/>
      <c r="SZ73" s="217"/>
      <c r="TA73" s="217"/>
      <c r="TB73" s="217"/>
      <c r="TC73" s="217"/>
      <c r="TD73" s="217"/>
      <c r="TE73" s="217"/>
      <c r="TF73" s="217"/>
      <c r="TG73" s="217"/>
      <c r="TH73" s="217"/>
      <c r="TI73" s="217"/>
      <c r="TJ73" s="217"/>
      <c r="TK73" s="217"/>
      <c r="TL73" s="217"/>
      <c r="TM73" s="217"/>
      <c r="TN73" s="217"/>
      <c r="TO73" s="217"/>
      <c r="TP73" s="217"/>
      <c r="TQ73" s="217"/>
      <c r="TR73" s="217"/>
      <c r="TS73" s="217"/>
      <c r="TT73" s="217"/>
      <c r="TU73" s="217"/>
      <c r="TV73" s="217"/>
      <c r="TW73" s="217"/>
      <c r="TX73" s="217"/>
      <c r="TY73" s="217"/>
      <c r="TZ73" s="217"/>
      <c r="UA73" s="217"/>
      <c r="UB73" s="217"/>
      <c r="UC73" s="217"/>
      <c r="UD73" s="217"/>
      <c r="UE73" s="217"/>
      <c r="UF73" s="217"/>
      <c r="UG73" s="217"/>
      <c r="UH73" s="217"/>
      <c r="UI73" s="217"/>
      <c r="UJ73" s="217"/>
      <c r="UK73" s="217"/>
      <c r="UL73" s="217"/>
      <c r="UM73" s="217"/>
      <c r="UN73" s="217"/>
      <c r="UO73" s="217"/>
      <c r="UP73" s="217"/>
      <c r="UQ73" s="217"/>
      <c r="UR73" s="217"/>
      <c r="US73" s="217"/>
      <c r="UT73" s="217"/>
      <c r="UU73" s="217"/>
      <c r="UV73" s="217"/>
      <c r="UW73" s="217"/>
      <c r="UX73" s="217"/>
      <c r="UY73" s="217"/>
      <c r="UZ73" s="217"/>
      <c r="VA73" s="217"/>
      <c r="VB73" s="217"/>
      <c r="VC73" s="217"/>
      <c r="VD73" s="217"/>
      <c r="VE73" s="217"/>
      <c r="VF73" s="217"/>
      <c r="VG73" s="217"/>
      <c r="VH73" s="217"/>
      <c r="VI73" s="217"/>
      <c r="VJ73" s="217"/>
      <c r="VK73" s="217"/>
      <c r="VL73" s="217"/>
      <c r="VM73" s="217"/>
      <c r="VN73" s="217"/>
      <c r="VO73" s="217"/>
      <c r="VP73" s="217"/>
      <c r="VQ73" s="217"/>
      <c r="VR73" s="217"/>
      <c r="VS73" s="217"/>
      <c r="VT73" s="217"/>
      <c r="VU73" s="217"/>
      <c r="VV73" s="217"/>
      <c r="VW73" s="217"/>
      <c r="VX73" s="217"/>
      <c r="VY73" s="217"/>
      <c r="VZ73" s="217"/>
      <c r="WA73" s="217"/>
      <c r="WB73" s="217"/>
      <c r="WC73" s="217"/>
      <c r="WD73" s="217"/>
      <c r="WE73" s="217"/>
      <c r="WF73" s="217"/>
      <c r="WG73" s="217"/>
      <c r="WH73" s="217"/>
      <c r="WI73" s="217"/>
      <c r="WJ73" s="217"/>
      <c r="WK73" s="217"/>
      <c r="WL73" s="217"/>
      <c r="WM73" s="217"/>
      <c r="WN73" s="217"/>
      <c r="WO73" s="217"/>
      <c r="WP73" s="217"/>
      <c r="WQ73" s="217"/>
      <c r="WR73" s="217"/>
      <c r="WS73" s="217"/>
      <c r="WT73" s="217"/>
      <c r="WU73" s="217"/>
      <c r="WV73" s="217"/>
      <c r="WW73" s="217"/>
      <c r="WX73" s="217"/>
      <c r="WY73" s="217"/>
      <c r="WZ73" s="217"/>
      <c r="XA73" s="217"/>
      <c r="XB73" s="217"/>
      <c r="XC73" s="217"/>
      <c r="XD73" s="217"/>
      <c r="XE73" s="217"/>
      <c r="XF73" s="217"/>
      <c r="XG73" s="217"/>
      <c r="XH73" s="217"/>
      <c r="XI73" s="217"/>
      <c r="XJ73" s="217"/>
      <c r="XK73" s="217"/>
      <c r="XL73" s="217"/>
      <c r="XM73" s="217"/>
      <c r="XN73" s="217"/>
      <c r="XO73" s="217"/>
      <c r="XP73" s="217"/>
      <c r="XQ73" s="217"/>
      <c r="XR73" s="217"/>
      <c r="XS73" s="217"/>
      <c r="XT73" s="217"/>
      <c r="XU73" s="217"/>
      <c r="XV73" s="217"/>
      <c r="XW73" s="217"/>
      <c r="XX73" s="217"/>
      <c r="XY73" s="217"/>
      <c r="XZ73" s="217"/>
      <c r="YA73" s="217"/>
      <c r="YB73" s="217"/>
      <c r="YC73" s="217"/>
      <c r="YD73" s="217"/>
      <c r="YE73" s="217"/>
      <c r="YF73" s="217"/>
      <c r="YG73" s="217"/>
      <c r="YH73" s="217"/>
      <c r="YI73" s="217"/>
      <c r="YJ73" s="217"/>
      <c r="YK73" s="217"/>
      <c r="YL73" s="217"/>
      <c r="YM73" s="217"/>
      <c r="YN73" s="217"/>
      <c r="YO73" s="217"/>
      <c r="YP73" s="217"/>
      <c r="YQ73" s="217"/>
      <c r="YR73" s="217"/>
      <c r="YS73" s="217"/>
      <c r="YT73" s="217"/>
      <c r="YU73" s="217"/>
      <c r="YV73" s="217"/>
      <c r="YW73" s="217"/>
      <c r="YX73" s="217"/>
      <c r="YY73" s="217"/>
      <c r="YZ73" s="217"/>
      <c r="ZA73" s="217"/>
      <c r="ZB73" s="217"/>
      <c r="ZC73" s="217"/>
      <c r="ZD73" s="217"/>
      <c r="ZE73" s="217"/>
      <c r="ZF73" s="217"/>
      <c r="ZG73" s="217"/>
      <c r="ZH73" s="217"/>
      <c r="ZI73" s="217"/>
      <c r="ZJ73" s="217"/>
      <c r="ZK73" s="217"/>
      <c r="ZL73" s="217"/>
      <c r="ZM73" s="217"/>
      <c r="ZN73" s="217"/>
      <c r="ZO73" s="217"/>
      <c r="ZP73" s="217"/>
      <c r="ZQ73" s="217"/>
      <c r="ZR73" s="217"/>
      <c r="ZS73" s="217"/>
      <c r="ZT73" s="217"/>
      <c r="ZU73" s="217"/>
      <c r="ZV73" s="217"/>
      <c r="ZW73" s="217"/>
      <c r="ZX73" s="217"/>
      <c r="ZY73" s="217"/>
      <c r="ZZ73" s="217"/>
      <c r="AAA73" s="217"/>
      <c r="AAB73" s="217"/>
      <c r="AAC73" s="217"/>
      <c r="AAD73" s="217"/>
      <c r="AAE73" s="217"/>
      <c r="AAF73" s="217"/>
      <c r="AAG73" s="217"/>
      <c r="AAH73" s="217"/>
      <c r="AAI73" s="217"/>
      <c r="AAJ73" s="217"/>
      <c r="AAK73" s="217"/>
      <c r="AAL73" s="217"/>
      <c r="AAM73" s="217"/>
      <c r="AAN73" s="217"/>
      <c r="AAO73" s="217"/>
      <c r="AAP73" s="217"/>
      <c r="AAQ73" s="217"/>
      <c r="AAR73" s="217"/>
      <c r="AAS73" s="217"/>
      <c r="AAT73" s="217"/>
      <c r="AAU73" s="217"/>
      <c r="AAV73" s="217"/>
      <c r="AAW73" s="217"/>
      <c r="AAX73" s="217"/>
      <c r="AAY73" s="217"/>
      <c r="AAZ73" s="217"/>
      <c r="ABA73" s="217"/>
      <c r="ABB73" s="217"/>
      <c r="ABC73" s="217"/>
      <c r="ABD73" s="217"/>
      <c r="ABE73" s="217"/>
      <c r="ABF73" s="217"/>
      <c r="ABG73" s="217"/>
      <c r="ABH73" s="217"/>
      <c r="ABI73" s="217"/>
      <c r="ABJ73" s="217"/>
      <c r="ABK73" s="217"/>
      <c r="ABL73" s="217"/>
      <c r="ABM73" s="217"/>
      <c r="ABN73" s="217"/>
      <c r="ABO73" s="217"/>
      <c r="ABP73" s="217"/>
      <c r="ABQ73" s="217"/>
      <c r="ABR73" s="217"/>
      <c r="ABS73" s="217"/>
      <c r="ABT73" s="217"/>
      <c r="ABU73" s="217"/>
      <c r="ABV73" s="217"/>
      <c r="ABW73" s="217"/>
      <c r="ABX73" s="217"/>
      <c r="ABY73" s="217"/>
      <c r="ABZ73" s="217"/>
      <c r="ACA73" s="217"/>
      <c r="ACB73" s="217"/>
      <c r="ACC73" s="217"/>
      <c r="ACD73" s="217"/>
      <c r="ACE73" s="217"/>
      <c r="ACF73" s="217"/>
      <c r="ACG73" s="217"/>
      <c r="ACH73" s="217"/>
      <c r="ACI73" s="217"/>
      <c r="ACJ73" s="217"/>
      <c r="ACK73" s="217"/>
      <c r="ACL73" s="217"/>
      <c r="ACM73" s="217"/>
      <c r="ACN73" s="217"/>
      <c r="ACO73" s="217"/>
      <c r="ACP73" s="217"/>
      <c r="ACQ73" s="217"/>
      <c r="ACR73" s="217"/>
      <c r="ACS73" s="217"/>
      <c r="ACT73" s="217"/>
      <c r="ACU73" s="217"/>
      <c r="ACV73" s="217"/>
      <c r="ACW73" s="217"/>
      <c r="ACX73" s="217"/>
      <c r="ACY73" s="217"/>
      <c r="ACZ73" s="217"/>
      <c r="ADA73" s="217"/>
      <c r="ADB73" s="217"/>
      <c r="ADC73" s="217"/>
      <c r="ADD73" s="217"/>
      <c r="ADE73" s="217"/>
      <c r="ADF73" s="217"/>
      <c r="ADG73" s="217"/>
      <c r="ADH73" s="217"/>
      <c r="ADI73" s="217"/>
      <c r="ADJ73" s="217"/>
      <c r="ADK73" s="217"/>
      <c r="ADL73" s="217"/>
      <c r="ADM73" s="217"/>
      <c r="ADN73" s="217"/>
      <c r="ADO73" s="217"/>
      <c r="ADP73" s="217"/>
      <c r="ADQ73" s="217"/>
      <c r="ADR73" s="217"/>
      <c r="ADS73" s="217"/>
      <c r="ADT73" s="217"/>
      <c r="ADU73" s="217"/>
      <c r="ADV73" s="217"/>
      <c r="ADW73" s="217"/>
      <c r="ADX73" s="217"/>
    </row>
    <row r="74" spans="1:804" s="70" customFormat="1" ht="37.15" customHeight="1" x14ac:dyDescent="0.25">
      <c r="A74" s="153">
        <v>1</v>
      </c>
      <c r="B74" s="178" t="s">
        <v>256</v>
      </c>
      <c r="C74" s="234" t="s">
        <v>308</v>
      </c>
      <c r="D74" s="91"/>
      <c r="E74" s="186">
        <v>1</v>
      </c>
      <c r="F74" s="186"/>
      <c r="G74" s="186"/>
      <c r="H74" s="186"/>
      <c r="I74" s="186"/>
      <c r="J74" s="186"/>
      <c r="K74" s="186"/>
      <c r="L74" s="186"/>
      <c r="M74" s="153"/>
      <c r="N74" s="153"/>
      <c r="O74" s="153"/>
      <c r="P74" s="153"/>
      <c r="Q74" s="153">
        <f t="shared" ref="Q74:Q80" si="20">SUM(E74:P74)</f>
        <v>1</v>
      </c>
      <c r="R74" s="59"/>
      <c r="S74" s="217"/>
      <c r="T74" s="217"/>
      <c r="U74" s="217"/>
      <c r="V74" s="217"/>
      <c r="W74" s="217"/>
      <c r="X74" s="217"/>
      <c r="Y74" s="217"/>
      <c r="Z74" s="217"/>
      <c r="AA74" s="217"/>
      <c r="AB74" s="217"/>
      <c r="AC74" s="217"/>
      <c r="AD74" s="217"/>
      <c r="AE74" s="217"/>
      <c r="AF74" s="217"/>
      <c r="AG74" s="217"/>
      <c r="AH74" s="217"/>
      <c r="AI74" s="217"/>
      <c r="AJ74" s="217"/>
      <c r="AK74" s="217"/>
      <c r="AL74" s="217"/>
      <c r="AM74" s="217"/>
      <c r="AN74" s="217"/>
      <c r="AO74" s="217"/>
      <c r="AP74" s="217"/>
      <c r="AQ74" s="217"/>
      <c r="AR74" s="217"/>
      <c r="AS74" s="217"/>
      <c r="AT74" s="217"/>
      <c r="AU74" s="217"/>
      <c r="AV74" s="217"/>
      <c r="AW74" s="217"/>
      <c r="AX74" s="217"/>
      <c r="AY74" s="217"/>
      <c r="AZ74" s="217"/>
      <c r="BA74" s="217"/>
      <c r="BB74" s="217"/>
      <c r="BC74" s="217"/>
      <c r="BD74" s="217"/>
      <c r="BE74" s="217"/>
      <c r="BF74" s="217"/>
      <c r="BG74" s="217"/>
      <c r="BH74" s="217"/>
      <c r="BI74" s="217"/>
      <c r="BJ74" s="217"/>
      <c r="BK74" s="217"/>
      <c r="BL74" s="217"/>
      <c r="BM74" s="217"/>
      <c r="BN74" s="217"/>
      <c r="BO74" s="217"/>
      <c r="BP74" s="217"/>
      <c r="BQ74" s="217"/>
      <c r="BR74" s="217"/>
      <c r="BS74" s="217"/>
      <c r="BT74" s="217"/>
      <c r="BU74" s="217"/>
      <c r="BV74" s="217"/>
      <c r="BW74" s="217"/>
      <c r="BX74" s="217"/>
      <c r="BY74" s="217"/>
      <c r="BZ74" s="217"/>
      <c r="CA74" s="217"/>
      <c r="CB74" s="217"/>
      <c r="CC74" s="217"/>
      <c r="CD74" s="217"/>
      <c r="CE74" s="217"/>
      <c r="CF74" s="217"/>
      <c r="CG74" s="217"/>
      <c r="CH74" s="217"/>
      <c r="CI74" s="217"/>
      <c r="CJ74" s="217"/>
      <c r="CK74" s="217"/>
      <c r="CL74" s="217"/>
      <c r="CM74" s="217"/>
      <c r="CN74" s="217"/>
      <c r="CO74" s="217"/>
      <c r="CP74" s="217"/>
      <c r="CQ74" s="217"/>
      <c r="CR74" s="217"/>
      <c r="CS74" s="217"/>
      <c r="CT74" s="217"/>
      <c r="CU74" s="217"/>
      <c r="CV74" s="217"/>
      <c r="CW74" s="217"/>
      <c r="CX74" s="217"/>
      <c r="CY74" s="217"/>
      <c r="CZ74" s="217"/>
      <c r="DA74" s="217"/>
      <c r="DB74" s="217"/>
      <c r="DC74" s="217"/>
      <c r="DD74" s="217"/>
      <c r="DE74" s="217"/>
      <c r="DF74" s="217"/>
      <c r="DG74" s="217"/>
      <c r="DH74" s="217"/>
      <c r="DI74" s="217"/>
      <c r="DJ74" s="217"/>
      <c r="DK74" s="217"/>
      <c r="DL74" s="217"/>
      <c r="DM74" s="217"/>
      <c r="DN74" s="217"/>
      <c r="DO74" s="217"/>
      <c r="DP74" s="217"/>
      <c r="DQ74" s="217"/>
      <c r="DR74" s="217"/>
      <c r="DS74" s="217"/>
      <c r="DT74" s="217"/>
      <c r="DU74" s="217"/>
      <c r="DV74" s="217"/>
      <c r="DW74" s="217"/>
      <c r="DX74" s="217"/>
      <c r="DY74" s="217"/>
      <c r="DZ74" s="217"/>
      <c r="EA74" s="217"/>
      <c r="EB74" s="217"/>
      <c r="EC74" s="217"/>
      <c r="ED74" s="217"/>
      <c r="EE74" s="217"/>
      <c r="EF74" s="217"/>
      <c r="EG74" s="217"/>
      <c r="EH74" s="217"/>
      <c r="EI74" s="217"/>
      <c r="EJ74" s="217"/>
      <c r="EK74" s="217"/>
      <c r="EL74" s="217"/>
      <c r="EM74" s="217"/>
      <c r="EN74" s="217"/>
      <c r="EO74" s="217"/>
      <c r="EP74" s="217"/>
      <c r="EQ74" s="217"/>
      <c r="ER74" s="217"/>
      <c r="ES74" s="217"/>
      <c r="ET74" s="217"/>
      <c r="EU74" s="217"/>
      <c r="EV74" s="217"/>
      <c r="EW74" s="217"/>
      <c r="EX74" s="217"/>
      <c r="EY74" s="217"/>
      <c r="EZ74" s="217"/>
      <c r="FA74" s="217"/>
      <c r="FB74" s="217"/>
      <c r="FC74" s="217"/>
      <c r="FD74" s="217"/>
      <c r="FE74" s="217"/>
      <c r="FF74" s="217"/>
      <c r="FG74" s="217"/>
      <c r="FH74" s="217"/>
      <c r="FI74" s="217"/>
      <c r="FJ74" s="217"/>
      <c r="FK74" s="217"/>
      <c r="FL74" s="217"/>
      <c r="FM74" s="217"/>
      <c r="FN74" s="217"/>
      <c r="FO74" s="217"/>
      <c r="FP74" s="217"/>
      <c r="FQ74" s="217"/>
      <c r="FR74" s="217"/>
      <c r="FS74" s="217"/>
      <c r="FT74" s="217"/>
      <c r="FU74" s="217"/>
      <c r="FV74" s="217"/>
      <c r="FW74" s="217"/>
      <c r="FX74" s="217"/>
      <c r="FY74" s="217"/>
      <c r="FZ74" s="217"/>
      <c r="GA74" s="217"/>
      <c r="GB74" s="217"/>
      <c r="GC74" s="217"/>
      <c r="GD74" s="217"/>
      <c r="GE74" s="217"/>
      <c r="GF74" s="217"/>
      <c r="GG74" s="217"/>
      <c r="GH74" s="217"/>
      <c r="GI74" s="217"/>
      <c r="GJ74" s="217"/>
      <c r="GK74" s="217"/>
      <c r="GL74" s="217"/>
      <c r="GM74" s="217"/>
      <c r="GN74" s="217"/>
      <c r="GO74" s="217"/>
      <c r="GP74" s="217"/>
      <c r="GQ74" s="217"/>
      <c r="GR74" s="217"/>
      <c r="GS74" s="217"/>
      <c r="GT74" s="217"/>
      <c r="GU74" s="217"/>
      <c r="GV74" s="217"/>
      <c r="GW74" s="217"/>
      <c r="GX74" s="217"/>
      <c r="GY74" s="217"/>
      <c r="GZ74" s="217"/>
      <c r="HA74" s="217"/>
      <c r="HB74" s="217"/>
      <c r="HC74" s="217"/>
      <c r="HD74" s="217"/>
      <c r="HE74" s="217"/>
      <c r="HF74" s="217"/>
      <c r="HG74" s="217"/>
      <c r="HH74" s="217"/>
      <c r="HI74" s="217"/>
      <c r="HJ74" s="217"/>
      <c r="HK74" s="217"/>
      <c r="HL74" s="217"/>
      <c r="HM74" s="217"/>
      <c r="HN74" s="217"/>
      <c r="HO74" s="217"/>
      <c r="HP74" s="217"/>
      <c r="HQ74" s="217"/>
      <c r="HR74" s="217"/>
      <c r="HS74" s="217"/>
      <c r="HT74" s="217"/>
      <c r="HU74" s="217"/>
      <c r="HV74" s="217"/>
      <c r="HW74" s="217"/>
      <c r="HX74" s="217"/>
      <c r="HY74" s="217"/>
      <c r="HZ74" s="217"/>
      <c r="IA74" s="217"/>
      <c r="IB74" s="217"/>
      <c r="IC74" s="217"/>
      <c r="ID74" s="217"/>
      <c r="IE74" s="217"/>
      <c r="IF74" s="217"/>
      <c r="IG74" s="217"/>
      <c r="IH74" s="217"/>
      <c r="II74" s="217"/>
      <c r="IJ74" s="217"/>
      <c r="IK74" s="217"/>
      <c r="IL74" s="217"/>
      <c r="IM74" s="217"/>
      <c r="IN74" s="217"/>
      <c r="IO74" s="217"/>
      <c r="IP74" s="217"/>
      <c r="IQ74" s="217"/>
      <c r="IR74" s="217"/>
      <c r="IS74" s="217"/>
      <c r="IT74" s="217"/>
      <c r="IU74" s="217"/>
      <c r="IV74" s="217"/>
      <c r="IW74" s="217"/>
      <c r="IX74" s="217"/>
      <c r="IY74" s="217"/>
      <c r="IZ74" s="217"/>
      <c r="JA74" s="217"/>
      <c r="JB74" s="217"/>
      <c r="JC74" s="217"/>
      <c r="JD74" s="217"/>
      <c r="JE74" s="217"/>
      <c r="JF74" s="217"/>
      <c r="JG74" s="217"/>
      <c r="JH74" s="217"/>
      <c r="JI74" s="217"/>
      <c r="JJ74" s="217"/>
      <c r="JK74" s="217"/>
      <c r="JL74" s="217"/>
      <c r="JM74" s="217"/>
      <c r="JN74" s="217"/>
      <c r="JO74" s="217"/>
      <c r="JP74" s="217"/>
      <c r="JQ74" s="217"/>
      <c r="JR74" s="217"/>
      <c r="JS74" s="217"/>
      <c r="JT74" s="217"/>
      <c r="JU74" s="217"/>
      <c r="JV74" s="217"/>
      <c r="JW74" s="217"/>
      <c r="JX74" s="217"/>
      <c r="JY74" s="217"/>
      <c r="JZ74" s="217"/>
      <c r="KA74" s="217"/>
      <c r="KB74" s="217"/>
      <c r="KC74" s="217"/>
      <c r="KD74" s="217"/>
      <c r="KE74" s="217"/>
      <c r="KF74" s="217"/>
      <c r="KG74" s="217"/>
      <c r="KH74" s="217"/>
      <c r="KI74" s="217"/>
      <c r="KJ74" s="217"/>
      <c r="KK74" s="217"/>
      <c r="KL74" s="217"/>
      <c r="KM74" s="217"/>
      <c r="KN74" s="217"/>
      <c r="KO74" s="217"/>
      <c r="KP74" s="217"/>
      <c r="KQ74" s="217"/>
      <c r="KR74" s="217"/>
      <c r="KS74" s="217"/>
      <c r="KT74" s="217"/>
      <c r="KU74" s="217"/>
      <c r="KV74" s="217"/>
      <c r="KW74" s="217"/>
      <c r="KX74" s="217"/>
      <c r="KY74" s="217"/>
      <c r="KZ74" s="217"/>
      <c r="LA74" s="217"/>
      <c r="LB74" s="217"/>
      <c r="LC74" s="217"/>
      <c r="LD74" s="217"/>
      <c r="LE74" s="217"/>
      <c r="LF74" s="217"/>
      <c r="LG74" s="217"/>
      <c r="LH74" s="217"/>
      <c r="LI74" s="217"/>
      <c r="LJ74" s="217"/>
      <c r="LK74" s="217"/>
      <c r="LL74" s="217"/>
      <c r="LM74" s="217"/>
      <c r="LN74" s="217"/>
      <c r="LO74" s="217"/>
      <c r="LP74" s="217"/>
      <c r="LQ74" s="217"/>
      <c r="LR74" s="217"/>
      <c r="LS74" s="217"/>
      <c r="LT74" s="217"/>
      <c r="LU74" s="217"/>
      <c r="LV74" s="217"/>
      <c r="LW74" s="217"/>
      <c r="LX74" s="217"/>
      <c r="LY74" s="217"/>
      <c r="LZ74" s="217"/>
      <c r="MA74" s="217"/>
      <c r="MB74" s="217"/>
      <c r="MC74" s="217"/>
      <c r="MD74" s="217"/>
      <c r="ME74" s="217"/>
      <c r="MF74" s="217"/>
      <c r="MG74" s="217"/>
      <c r="MH74" s="217"/>
      <c r="MI74" s="217"/>
      <c r="MJ74" s="217"/>
      <c r="MK74" s="217"/>
      <c r="ML74" s="217"/>
      <c r="MM74" s="217"/>
      <c r="MN74" s="217"/>
      <c r="MO74" s="217"/>
      <c r="MP74" s="217"/>
      <c r="MQ74" s="217"/>
      <c r="MR74" s="217"/>
      <c r="MS74" s="217"/>
      <c r="MT74" s="217"/>
      <c r="MU74" s="217"/>
      <c r="MV74" s="217"/>
      <c r="MW74" s="217"/>
      <c r="MX74" s="217"/>
      <c r="MY74" s="217"/>
      <c r="MZ74" s="217"/>
      <c r="NA74" s="217"/>
      <c r="NB74" s="217"/>
      <c r="NC74" s="217"/>
      <c r="ND74" s="217"/>
      <c r="NE74" s="217"/>
      <c r="NF74" s="217"/>
      <c r="NG74" s="217"/>
      <c r="NH74" s="217"/>
      <c r="NI74" s="217"/>
      <c r="NJ74" s="217"/>
      <c r="NK74" s="217"/>
      <c r="NL74" s="217"/>
      <c r="NM74" s="217"/>
      <c r="NN74" s="217"/>
      <c r="NO74" s="217"/>
      <c r="NP74" s="217"/>
      <c r="NQ74" s="217"/>
      <c r="NR74" s="217"/>
      <c r="NS74" s="217"/>
      <c r="NT74" s="217"/>
      <c r="NU74" s="217"/>
      <c r="NV74" s="217"/>
      <c r="NW74" s="217"/>
      <c r="NX74" s="217"/>
      <c r="NY74" s="217"/>
      <c r="NZ74" s="217"/>
      <c r="OA74" s="217"/>
      <c r="OB74" s="217"/>
      <c r="OC74" s="217"/>
      <c r="OD74" s="217"/>
      <c r="OE74" s="217"/>
      <c r="OF74" s="217"/>
      <c r="OG74" s="217"/>
      <c r="OH74" s="217"/>
      <c r="OI74" s="217"/>
      <c r="OJ74" s="217"/>
      <c r="OK74" s="217"/>
      <c r="OL74" s="217"/>
      <c r="OM74" s="217"/>
      <c r="ON74" s="217"/>
      <c r="OO74" s="217"/>
      <c r="OP74" s="217"/>
      <c r="OQ74" s="217"/>
      <c r="OR74" s="217"/>
      <c r="OS74" s="217"/>
      <c r="OT74" s="217"/>
      <c r="OU74" s="217"/>
      <c r="OV74" s="217"/>
      <c r="OW74" s="217"/>
      <c r="OX74" s="217"/>
      <c r="OY74" s="217"/>
      <c r="OZ74" s="217"/>
      <c r="PA74" s="217"/>
      <c r="PB74" s="217"/>
      <c r="PC74" s="217"/>
      <c r="PD74" s="217"/>
      <c r="PE74" s="217"/>
      <c r="PF74" s="217"/>
      <c r="PG74" s="217"/>
      <c r="PH74" s="217"/>
      <c r="PI74" s="217"/>
      <c r="PJ74" s="217"/>
      <c r="PK74" s="217"/>
      <c r="PL74" s="217"/>
      <c r="PM74" s="217"/>
      <c r="PN74" s="217"/>
      <c r="PO74" s="217"/>
      <c r="PP74" s="217"/>
      <c r="PQ74" s="217"/>
      <c r="PR74" s="217"/>
      <c r="PS74" s="217"/>
      <c r="PT74" s="217"/>
      <c r="PU74" s="217"/>
      <c r="PV74" s="217"/>
      <c r="PW74" s="217"/>
      <c r="PX74" s="217"/>
      <c r="PY74" s="217"/>
      <c r="PZ74" s="217"/>
      <c r="QA74" s="217"/>
      <c r="QB74" s="217"/>
      <c r="QC74" s="217"/>
      <c r="QD74" s="217"/>
      <c r="QE74" s="217"/>
      <c r="QF74" s="217"/>
      <c r="QG74" s="217"/>
      <c r="QH74" s="217"/>
      <c r="QI74" s="217"/>
      <c r="QJ74" s="217"/>
      <c r="QK74" s="217"/>
      <c r="QL74" s="217"/>
      <c r="QM74" s="217"/>
      <c r="QN74" s="217"/>
      <c r="QO74" s="217"/>
      <c r="QP74" s="217"/>
      <c r="QQ74" s="217"/>
      <c r="QR74" s="217"/>
      <c r="QS74" s="217"/>
      <c r="QT74" s="217"/>
      <c r="QU74" s="217"/>
      <c r="QV74" s="217"/>
      <c r="QW74" s="217"/>
      <c r="QX74" s="217"/>
      <c r="QY74" s="217"/>
      <c r="QZ74" s="217"/>
      <c r="RA74" s="217"/>
      <c r="RB74" s="217"/>
      <c r="RC74" s="217"/>
      <c r="RD74" s="217"/>
      <c r="RE74" s="217"/>
      <c r="RF74" s="217"/>
      <c r="RG74" s="217"/>
      <c r="RH74" s="217"/>
      <c r="RI74" s="217"/>
      <c r="RJ74" s="217"/>
      <c r="RK74" s="217"/>
      <c r="RL74" s="217"/>
      <c r="RM74" s="217"/>
      <c r="RN74" s="217"/>
      <c r="RO74" s="217"/>
      <c r="RP74" s="217"/>
      <c r="RQ74" s="217"/>
      <c r="RR74" s="217"/>
      <c r="RS74" s="217"/>
      <c r="RT74" s="217"/>
      <c r="RU74" s="217"/>
      <c r="RV74" s="217"/>
      <c r="RW74" s="217"/>
      <c r="RX74" s="217"/>
      <c r="RY74" s="217"/>
      <c r="RZ74" s="217"/>
      <c r="SA74" s="217"/>
      <c r="SB74" s="217"/>
      <c r="SC74" s="217"/>
      <c r="SD74" s="217"/>
      <c r="SE74" s="217"/>
      <c r="SF74" s="217"/>
      <c r="SG74" s="217"/>
      <c r="SH74" s="217"/>
      <c r="SI74" s="217"/>
      <c r="SJ74" s="217"/>
      <c r="SK74" s="217"/>
      <c r="SL74" s="217"/>
      <c r="SM74" s="217"/>
      <c r="SN74" s="217"/>
      <c r="SO74" s="217"/>
      <c r="SP74" s="217"/>
      <c r="SQ74" s="217"/>
      <c r="SR74" s="217"/>
      <c r="SS74" s="217"/>
      <c r="ST74" s="217"/>
      <c r="SU74" s="217"/>
      <c r="SV74" s="217"/>
      <c r="SW74" s="217"/>
      <c r="SX74" s="217"/>
      <c r="SY74" s="217"/>
      <c r="SZ74" s="217"/>
      <c r="TA74" s="217"/>
      <c r="TB74" s="217"/>
      <c r="TC74" s="217"/>
      <c r="TD74" s="217"/>
      <c r="TE74" s="217"/>
      <c r="TF74" s="217"/>
      <c r="TG74" s="217"/>
      <c r="TH74" s="217"/>
      <c r="TI74" s="217"/>
      <c r="TJ74" s="217"/>
      <c r="TK74" s="217"/>
      <c r="TL74" s="217"/>
      <c r="TM74" s="217"/>
      <c r="TN74" s="217"/>
      <c r="TO74" s="217"/>
      <c r="TP74" s="217"/>
      <c r="TQ74" s="217"/>
      <c r="TR74" s="217"/>
      <c r="TS74" s="217"/>
      <c r="TT74" s="217"/>
      <c r="TU74" s="217"/>
      <c r="TV74" s="217"/>
      <c r="TW74" s="217"/>
      <c r="TX74" s="217"/>
      <c r="TY74" s="217"/>
      <c r="TZ74" s="217"/>
      <c r="UA74" s="217"/>
      <c r="UB74" s="217"/>
      <c r="UC74" s="217"/>
      <c r="UD74" s="217"/>
      <c r="UE74" s="217"/>
      <c r="UF74" s="217"/>
      <c r="UG74" s="217"/>
      <c r="UH74" s="217"/>
      <c r="UI74" s="217"/>
      <c r="UJ74" s="217"/>
      <c r="UK74" s="217"/>
      <c r="UL74" s="217"/>
      <c r="UM74" s="217"/>
      <c r="UN74" s="217"/>
      <c r="UO74" s="217"/>
      <c r="UP74" s="217"/>
      <c r="UQ74" s="217"/>
      <c r="UR74" s="217"/>
      <c r="US74" s="217"/>
      <c r="UT74" s="217"/>
      <c r="UU74" s="217"/>
      <c r="UV74" s="217"/>
      <c r="UW74" s="217"/>
      <c r="UX74" s="217"/>
      <c r="UY74" s="217"/>
      <c r="UZ74" s="217"/>
      <c r="VA74" s="217"/>
      <c r="VB74" s="217"/>
      <c r="VC74" s="217"/>
      <c r="VD74" s="217"/>
      <c r="VE74" s="217"/>
      <c r="VF74" s="217"/>
      <c r="VG74" s="217"/>
      <c r="VH74" s="217"/>
      <c r="VI74" s="217"/>
      <c r="VJ74" s="217"/>
      <c r="VK74" s="217"/>
      <c r="VL74" s="217"/>
      <c r="VM74" s="217"/>
      <c r="VN74" s="217"/>
      <c r="VO74" s="217"/>
      <c r="VP74" s="217"/>
      <c r="VQ74" s="217"/>
      <c r="VR74" s="217"/>
      <c r="VS74" s="217"/>
      <c r="VT74" s="217"/>
      <c r="VU74" s="217"/>
      <c r="VV74" s="217"/>
      <c r="VW74" s="217"/>
      <c r="VX74" s="217"/>
      <c r="VY74" s="217"/>
      <c r="VZ74" s="217"/>
      <c r="WA74" s="217"/>
      <c r="WB74" s="217"/>
      <c r="WC74" s="217"/>
      <c r="WD74" s="217"/>
      <c r="WE74" s="217"/>
      <c r="WF74" s="217"/>
      <c r="WG74" s="217"/>
      <c r="WH74" s="217"/>
      <c r="WI74" s="217"/>
      <c r="WJ74" s="217"/>
      <c r="WK74" s="217"/>
      <c r="WL74" s="217"/>
      <c r="WM74" s="217"/>
      <c r="WN74" s="217"/>
      <c r="WO74" s="217"/>
      <c r="WP74" s="217"/>
      <c r="WQ74" s="217"/>
      <c r="WR74" s="217"/>
      <c r="WS74" s="217"/>
      <c r="WT74" s="217"/>
      <c r="WU74" s="217"/>
      <c r="WV74" s="217"/>
      <c r="WW74" s="217"/>
      <c r="WX74" s="217"/>
      <c r="WY74" s="217"/>
      <c r="WZ74" s="217"/>
      <c r="XA74" s="217"/>
      <c r="XB74" s="217"/>
      <c r="XC74" s="217"/>
      <c r="XD74" s="217"/>
      <c r="XE74" s="217"/>
      <c r="XF74" s="217"/>
      <c r="XG74" s="217"/>
      <c r="XH74" s="217"/>
      <c r="XI74" s="217"/>
      <c r="XJ74" s="217"/>
      <c r="XK74" s="217"/>
      <c r="XL74" s="217"/>
      <c r="XM74" s="217"/>
      <c r="XN74" s="217"/>
      <c r="XO74" s="217"/>
      <c r="XP74" s="217"/>
      <c r="XQ74" s="217"/>
      <c r="XR74" s="217"/>
      <c r="XS74" s="217"/>
      <c r="XT74" s="217"/>
      <c r="XU74" s="217"/>
      <c r="XV74" s="217"/>
      <c r="XW74" s="217"/>
      <c r="XX74" s="217"/>
      <c r="XY74" s="217"/>
      <c r="XZ74" s="217"/>
      <c r="YA74" s="217"/>
      <c r="YB74" s="217"/>
      <c r="YC74" s="217"/>
      <c r="YD74" s="217"/>
      <c r="YE74" s="217"/>
      <c r="YF74" s="217"/>
      <c r="YG74" s="217"/>
      <c r="YH74" s="217"/>
      <c r="YI74" s="217"/>
      <c r="YJ74" s="217"/>
      <c r="YK74" s="217"/>
      <c r="YL74" s="217"/>
      <c r="YM74" s="217"/>
      <c r="YN74" s="217"/>
      <c r="YO74" s="217"/>
      <c r="YP74" s="217"/>
      <c r="YQ74" s="217"/>
      <c r="YR74" s="217"/>
      <c r="YS74" s="217"/>
      <c r="YT74" s="217"/>
      <c r="YU74" s="217"/>
      <c r="YV74" s="217"/>
      <c r="YW74" s="217"/>
      <c r="YX74" s="217"/>
      <c r="YY74" s="217"/>
      <c r="YZ74" s="217"/>
      <c r="ZA74" s="217"/>
      <c r="ZB74" s="217"/>
      <c r="ZC74" s="217"/>
      <c r="ZD74" s="217"/>
      <c r="ZE74" s="217"/>
      <c r="ZF74" s="217"/>
      <c r="ZG74" s="217"/>
      <c r="ZH74" s="217"/>
      <c r="ZI74" s="217"/>
      <c r="ZJ74" s="217"/>
      <c r="ZK74" s="217"/>
      <c r="ZL74" s="217"/>
      <c r="ZM74" s="217"/>
      <c r="ZN74" s="217"/>
      <c r="ZO74" s="217"/>
      <c r="ZP74" s="217"/>
      <c r="ZQ74" s="217"/>
      <c r="ZR74" s="217"/>
      <c r="ZS74" s="217"/>
      <c r="ZT74" s="217"/>
      <c r="ZU74" s="217"/>
      <c r="ZV74" s="217"/>
      <c r="ZW74" s="217"/>
      <c r="ZX74" s="217"/>
      <c r="ZY74" s="217"/>
      <c r="ZZ74" s="217"/>
      <c r="AAA74" s="217"/>
      <c r="AAB74" s="217"/>
      <c r="AAC74" s="217"/>
      <c r="AAD74" s="217"/>
      <c r="AAE74" s="217"/>
      <c r="AAF74" s="217"/>
      <c r="AAG74" s="217"/>
      <c r="AAH74" s="217"/>
      <c r="AAI74" s="217"/>
      <c r="AAJ74" s="217"/>
      <c r="AAK74" s="217"/>
      <c r="AAL74" s="217"/>
      <c r="AAM74" s="217"/>
      <c r="AAN74" s="217"/>
      <c r="AAO74" s="217"/>
      <c r="AAP74" s="217"/>
      <c r="AAQ74" s="217"/>
      <c r="AAR74" s="217"/>
      <c r="AAS74" s="217"/>
      <c r="AAT74" s="217"/>
      <c r="AAU74" s="217"/>
      <c r="AAV74" s="217"/>
      <c r="AAW74" s="217"/>
      <c r="AAX74" s="217"/>
      <c r="AAY74" s="217"/>
      <c r="AAZ74" s="217"/>
      <c r="ABA74" s="217"/>
      <c r="ABB74" s="217"/>
      <c r="ABC74" s="217"/>
      <c r="ABD74" s="217"/>
      <c r="ABE74" s="217"/>
      <c r="ABF74" s="217"/>
      <c r="ABG74" s="217"/>
      <c r="ABH74" s="217"/>
      <c r="ABI74" s="217"/>
      <c r="ABJ74" s="217"/>
      <c r="ABK74" s="217"/>
      <c r="ABL74" s="217"/>
      <c r="ABM74" s="217"/>
      <c r="ABN74" s="217"/>
      <c r="ABO74" s="217"/>
      <c r="ABP74" s="217"/>
      <c r="ABQ74" s="217"/>
      <c r="ABR74" s="217"/>
      <c r="ABS74" s="217"/>
      <c r="ABT74" s="217"/>
      <c r="ABU74" s="217"/>
      <c r="ABV74" s="217"/>
      <c r="ABW74" s="217"/>
      <c r="ABX74" s="217"/>
      <c r="ABY74" s="217"/>
      <c r="ABZ74" s="217"/>
      <c r="ACA74" s="217"/>
      <c r="ACB74" s="217"/>
      <c r="ACC74" s="217"/>
      <c r="ACD74" s="217"/>
      <c r="ACE74" s="217"/>
      <c r="ACF74" s="217"/>
      <c r="ACG74" s="217"/>
      <c r="ACH74" s="217"/>
      <c r="ACI74" s="217"/>
      <c r="ACJ74" s="217"/>
      <c r="ACK74" s="217"/>
      <c r="ACL74" s="217"/>
      <c r="ACM74" s="217"/>
      <c r="ACN74" s="217"/>
      <c r="ACO74" s="217"/>
      <c r="ACP74" s="217"/>
      <c r="ACQ74" s="217"/>
      <c r="ACR74" s="217"/>
      <c r="ACS74" s="217"/>
      <c r="ACT74" s="217"/>
      <c r="ACU74" s="217"/>
      <c r="ACV74" s="217"/>
      <c r="ACW74" s="217"/>
      <c r="ACX74" s="217"/>
      <c r="ACY74" s="217"/>
      <c r="ACZ74" s="217"/>
      <c r="ADA74" s="217"/>
      <c r="ADB74" s="217"/>
      <c r="ADC74" s="217"/>
      <c r="ADD74" s="217"/>
      <c r="ADE74" s="217"/>
      <c r="ADF74" s="217"/>
      <c r="ADG74" s="217"/>
      <c r="ADH74" s="217"/>
      <c r="ADI74" s="217"/>
      <c r="ADJ74" s="217"/>
      <c r="ADK74" s="217"/>
      <c r="ADL74" s="217"/>
      <c r="ADM74" s="217"/>
      <c r="ADN74" s="217"/>
      <c r="ADO74" s="217"/>
      <c r="ADP74" s="217"/>
      <c r="ADQ74" s="217"/>
      <c r="ADR74" s="217"/>
      <c r="ADS74" s="217"/>
      <c r="ADT74" s="217"/>
      <c r="ADU74" s="217"/>
      <c r="ADV74" s="217"/>
      <c r="ADW74" s="217"/>
      <c r="ADX74" s="217"/>
    </row>
    <row r="75" spans="1:804" s="70" customFormat="1" ht="37.15" customHeight="1" x14ac:dyDescent="0.25">
      <c r="A75" s="153">
        <v>2</v>
      </c>
      <c r="B75" s="178"/>
      <c r="C75" s="234"/>
      <c r="D75" s="91"/>
      <c r="E75" s="186"/>
      <c r="F75" s="186"/>
      <c r="G75" s="186"/>
      <c r="H75" s="186"/>
      <c r="I75" s="186"/>
      <c r="J75" s="186"/>
      <c r="K75" s="186"/>
      <c r="L75" s="186"/>
      <c r="M75" s="185"/>
      <c r="N75" s="153"/>
      <c r="O75" s="153"/>
      <c r="P75" s="153"/>
      <c r="Q75" s="153">
        <f t="shared" si="20"/>
        <v>0</v>
      </c>
      <c r="R75" s="59"/>
      <c r="S75" s="217"/>
      <c r="T75" s="217"/>
      <c r="U75" s="217"/>
      <c r="V75" s="217"/>
      <c r="W75" s="217"/>
      <c r="X75" s="217"/>
      <c r="Y75" s="217"/>
      <c r="Z75" s="217"/>
      <c r="AA75" s="217"/>
      <c r="AB75" s="217"/>
      <c r="AC75" s="217"/>
      <c r="AD75" s="217"/>
      <c r="AE75" s="217"/>
      <c r="AF75" s="217"/>
      <c r="AG75" s="217"/>
      <c r="AH75" s="217"/>
      <c r="AI75" s="217"/>
      <c r="AJ75" s="217"/>
      <c r="AK75" s="217"/>
      <c r="AL75" s="217"/>
      <c r="AM75" s="217"/>
      <c r="AN75" s="217"/>
      <c r="AO75" s="217"/>
      <c r="AP75" s="217"/>
      <c r="AQ75" s="217"/>
      <c r="AR75" s="217"/>
      <c r="AS75" s="217"/>
      <c r="AT75" s="217"/>
      <c r="AU75" s="217"/>
      <c r="AV75" s="217"/>
      <c r="AW75" s="217"/>
      <c r="AX75" s="217"/>
      <c r="AY75" s="217"/>
      <c r="AZ75" s="217"/>
      <c r="BA75" s="217"/>
      <c r="BB75" s="217"/>
      <c r="BC75" s="217"/>
      <c r="BD75" s="217"/>
      <c r="BE75" s="217"/>
      <c r="BF75" s="217"/>
      <c r="BG75" s="217"/>
      <c r="BH75" s="217"/>
      <c r="BI75" s="217"/>
      <c r="BJ75" s="217"/>
      <c r="BK75" s="217"/>
      <c r="BL75" s="217"/>
      <c r="BM75" s="217"/>
      <c r="BN75" s="217"/>
      <c r="BO75" s="217"/>
      <c r="BP75" s="217"/>
      <c r="BQ75" s="217"/>
      <c r="BR75" s="217"/>
      <c r="BS75" s="217"/>
      <c r="BT75" s="217"/>
      <c r="BU75" s="217"/>
      <c r="BV75" s="217"/>
      <c r="BW75" s="217"/>
      <c r="BX75" s="217"/>
      <c r="BY75" s="217"/>
      <c r="BZ75" s="217"/>
      <c r="CA75" s="217"/>
      <c r="CB75" s="217"/>
      <c r="CC75" s="217"/>
      <c r="CD75" s="217"/>
      <c r="CE75" s="217"/>
      <c r="CF75" s="217"/>
      <c r="CG75" s="217"/>
      <c r="CH75" s="217"/>
      <c r="CI75" s="217"/>
      <c r="CJ75" s="217"/>
      <c r="CK75" s="217"/>
      <c r="CL75" s="217"/>
      <c r="CM75" s="217"/>
      <c r="CN75" s="217"/>
      <c r="CO75" s="217"/>
      <c r="CP75" s="217"/>
      <c r="CQ75" s="217"/>
      <c r="CR75" s="217"/>
      <c r="CS75" s="217"/>
      <c r="CT75" s="217"/>
      <c r="CU75" s="217"/>
      <c r="CV75" s="217"/>
      <c r="CW75" s="217"/>
      <c r="CX75" s="217"/>
      <c r="CY75" s="217"/>
      <c r="CZ75" s="217"/>
      <c r="DA75" s="217"/>
      <c r="DB75" s="217"/>
      <c r="DC75" s="217"/>
      <c r="DD75" s="217"/>
      <c r="DE75" s="217"/>
      <c r="DF75" s="217"/>
      <c r="DG75" s="217"/>
      <c r="DH75" s="217"/>
      <c r="DI75" s="217"/>
      <c r="DJ75" s="217"/>
      <c r="DK75" s="217"/>
      <c r="DL75" s="217"/>
      <c r="DM75" s="217"/>
      <c r="DN75" s="217"/>
      <c r="DO75" s="217"/>
      <c r="DP75" s="217"/>
      <c r="DQ75" s="217"/>
      <c r="DR75" s="217"/>
      <c r="DS75" s="217"/>
      <c r="DT75" s="217"/>
      <c r="DU75" s="217"/>
      <c r="DV75" s="217"/>
      <c r="DW75" s="217"/>
      <c r="DX75" s="217"/>
      <c r="DY75" s="217"/>
      <c r="DZ75" s="217"/>
      <c r="EA75" s="217"/>
      <c r="EB75" s="217"/>
      <c r="EC75" s="217"/>
      <c r="ED75" s="217"/>
      <c r="EE75" s="217"/>
      <c r="EF75" s="217"/>
      <c r="EG75" s="217"/>
      <c r="EH75" s="217"/>
      <c r="EI75" s="217"/>
      <c r="EJ75" s="217"/>
      <c r="EK75" s="217"/>
      <c r="EL75" s="217"/>
      <c r="EM75" s="217"/>
      <c r="EN75" s="217"/>
      <c r="EO75" s="217"/>
      <c r="EP75" s="217"/>
      <c r="EQ75" s="217"/>
      <c r="ER75" s="217"/>
      <c r="ES75" s="217"/>
      <c r="ET75" s="217"/>
      <c r="EU75" s="217"/>
      <c r="EV75" s="217"/>
      <c r="EW75" s="217"/>
      <c r="EX75" s="217"/>
      <c r="EY75" s="217"/>
      <c r="EZ75" s="217"/>
      <c r="FA75" s="217"/>
      <c r="FB75" s="217"/>
      <c r="FC75" s="217"/>
      <c r="FD75" s="217"/>
      <c r="FE75" s="217"/>
      <c r="FF75" s="217"/>
      <c r="FG75" s="217"/>
      <c r="FH75" s="217"/>
      <c r="FI75" s="217"/>
      <c r="FJ75" s="217"/>
      <c r="FK75" s="217"/>
      <c r="FL75" s="217"/>
      <c r="FM75" s="217"/>
      <c r="FN75" s="217"/>
      <c r="FO75" s="217"/>
      <c r="FP75" s="217"/>
      <c r="FQ75" s="217"/>
      <c r="FR75" s="217"/>
      <c r="FS75" s="217"/>
      <c r="FT75" s="217"/>
      <c r="FU75" s="217"/>
      <c r="FV75" s="217"/>
      <c r="FW75" s="217"/>
      <c r="FX75" s="217"/>
      <c r="FY75" s="217"/>
      <c r="FZ75" s="217"/>
      <c r="GA75" s="217"/>
      <c r="GB75" s="217"/>
      <c r="GC75" s="217"/>
      <c r="GD75" s="217"/>
      <c r="GE75" s="217"/>
      <c r="GF75" s="217"/>
      <c r="GG75" s="217"/>
      <c r="GH75" s="217"/>
      <c r="GI75" s="217"/>
      <c r="GJ75" s="217"/>
      <c r="GK75" s="217"/>
      <c r="GL75" s="217"/>
      <c r="GM75" s="217"/>
      <c r="GN75" s="217"/>
      <c r="GO75" s="217"/>
      <c r="GP75" s="217"/>
      <c r="GQ75" s="217"/>
      <c r="GR75" s="217"/>
      <c r="GS75" s="217"/>
      <c r="GT75" s="217"/>
      <c r="GU75" s="217"/>
      <c r="GV75" s="217"/>
      <c r="GW75" s="217"/>
      <c r="GX75" s="217"/>
      <c r="GY75" s="217"/>
      <c r="GZ75" s="217"/>
      <c r="HA75" s="217"/>
      <c r="HB75" s="217"/>
      <c r="HC75" s="217"/>
      <c r="HD75" s="217"/>
      <c r="HE75" s="217"/>
      <c r="HF75" s="217"/>
      <c r="HG75" s="217"/>
      <c r="HH75" s="217"/>
      <c r="HI75" s="217"/>
      <c r="HJ75" s="217"/>
      <c r="HK75" s="217"/>
      <c r="HL75" s="217"/>
      <c r="HM75" s="217"/>
      <c r="HN75" s="217"/>
      <c r="HO75" s="217"/>
      <c r="HP75" s="217"/>
      <c r="HQ75" s="217"/>
      <c r="HR75" s="217"/>
      <c r="HS75" s="217"/>
      <c r="HT75" s="217"/>
      <c r="HU75" s="217"/>
      <c r="HV75" s="217"/>
      <c r="HW75" s="217"/>
      <c r="HX75" s="217"/>
      <c r="HY75" s="217"/>
      <c r="HZ75" s="217"/>
      <c r="IA75" s="217"/>
      <c r="IB75" s="217"/>
      <c r="IC75" s="217"/>
      <c r="ID75" s="217"/>
      <c r="IE75" s="217"/>
      <c r="IF75" s="217"/>
      <c r="IG75" s="217"/>
      <c r="IH75" s="217"/>
      <c r="II75" s="217"/>
      <c r="IJ75" s="217"/>
      <c r="IK75" s="217"/>
      <c r="IL75" s="217"/>
      <c r="IM75" s="217"/>
      <c r="IN75" s="217"/>
      <c r="IO75" s="217"/>
      <c r="IP75" s="217"/>
      <c r="IQ75" s="217"/>
      <c r="IR75" s="217"/>
      <c r="IS75" s="217"/>
      <c r="IT75" s="217"/>
      <c r="IU75" s="217"/>
      <c r="IV75" s="217"/>
      <c r="IW75" s="217"/>
      <c r="IX75" s="217"/>
      <c r="IY75" s="217"/>
      <c r="IZ75" s="217"/>
      <c r="JA75" s="217"/>
      <c r="JB75" s="217"/>
      <c r="JC75" s="217"/>
      <c r="JD75" s="217"/>
      <c r="JE75" s="217"/>
      <c r="JF75" s="217"/>
      <c r="JG75" s="217"/>
      <c r="JH75" s="217"/>
      <c r="JI75" s="217"/>
      <c r="JJ75" s="217"/>
      <c r="JK75" s="217"/>
      <c r="JL75" s="217"/>
      <c r="JM75" s="217"/>
      <c r="JN75" s="217"/>
      <c r="JO75" s="217"/>
      <c r="JP75" s="217"/>
      <c r="JQ75" s="217"/>
      <c r="JR75" s="217"/>
      <c r="JS75" s="217"/>
      <c r="JT75" s="217"/>
      <c r="JU75" s="217"/>
      <c r="JV75" s="217"/>
      <c r="JW75" s="217"/>
      <c r="JX75" s="217"/>
      <c r="JY75" s="217"/>
      <c r="JZ75" s="217"/>
      <c r="KA75" s="217"/>
      <c r="KB75" s="217"/>
      <c r="KC75" s="217"/>
      <c r="KD75" s="217"/>
      <c r="KE75" s="217"/>
      <c r="KF75" s="217"/>
      <c r="KG75" s="217"/>
      <c r="KH75" s="217"/>
      <c r="KI75" s="217"/>
      <c r="KJ75" s="217"/>
      <c r="KK75" s="217"/>
      <c r="KL75" s="217"/>
      <c r="KM75" s="217"/>
      <c r="KN75" s="217"/>
      <c r="KO75" s="217"/>
      <c r="KP75" s="217"/>
      <c r="KQ75" s="217"/>
      <c r="KR75" s="217"/>
      <c r="KS75" s="217"/>
      <c r="KT75" s="217"/>
      <c r="KU75" s="217"/>
      <c r="KV75" s="217"/>
      <c r="KW75" s="217"/>
      <c r="KX75" s="217"/>
      <c r="KY75" s="217"/>
      <c r="KZ75" s="217"/>
      <c r="LA75" s="217"/>
      <c r="LB75" s="217"/>
      <c r="LC75" s="217"/>
      <c r="LD75" s="217"/>
      <c r="LE75" s="217"/>
      <c r="LF75" s="217"/>
      <c r="LG75" s="217"/>
      <c r="LH75" s="217"/>
      <c r="LI75" s="217"/>
      <c r="LJ75" s="217"/>
      <c r="LK75" s="217"/>
      <c r="LL75" s="217"/>
      <c r="LM75" s="217"/>
      <c r="LN75" s="217"/>
      <c r="LO75" s="217"/>
      <c r="LP75" s="217"/>
      <c r="LQ75" s="217"/>
      <c r="LR75" s="217"/>
      <c r="LS75" s="217"/>
      <c r="LT75" s="217"/>
      <c r="LU75" s="217"/>
      <c r="LV75" s="217"/>
      <c r="LW75" s="217"/>
      <c r="LX75" s="217"/>
      <c r="LY75" s="217"/>
      <c r="LZ75" s="217"/>
      <c r="MA75" s="217"/>
      <c r="MB75" s="217"/>
      <c r="MC75" s="217"/>
      <c r="MD75" s="217"/>
      <c r="ME75" s="217"/>
      <c r="MF75" s="217"/>
      <c r="MG75" s="217"/>
      <c r="MH75" s="217"/>
      <c r="MI75" s="217"/>
      <c r="MJ75" s="217"/>
      <c r="MK75" s="217"/>
      <c r="ML75" s="217"/>
      <c r="MM75" s="217"/>
      <c r="MN75" s="217"/>
      <c r="MO75" s="217"/>
      <c r="MP75" s="217"/>
      <c r="MQ75" s="217"/>
      <c r="MR75" s="217"/>
      <c r="MS75" s="217"/>
      <c r="MT75" s="217"/>
      <c r="MU75" s="217"/>
      <c r="MV75" s="217"/>
      <c r="MW75" s="217"/>
      <c r="MX75" s="217"/>
      <c r="MY75" s="217"/>
      <c r="MZ75" s="217"/>
      <c r="NA75" s="217"/>
      <c r="NB75" s="217"/>
      <c r="NC75" s="217"/>
      <c r="ND75" s="217"/>
      <c r="NE75" s="217"/>
      <c r="NF75" s="217"/>
      <c r="NG75" s="217"/>
      <c r="NH75" s="217"/>
      <c r="NI75" s="217"/>
      <c r="NJ75" s="217"/>
      <c r="NK75" s="217"/>
      <c r="NL75" s="217"/>
      <c r="NM75" s="217"/>
      <c r="NN75" s="217"/>
      <c r="NO75" s="217"/>
      <c r="NP75" s="217"/>
      <c r="NQ75" s="217"/>
      <c r="NR75" s="217"/>
      <c r="NS75" s="217"/>
      <c r="NT75" s="217"/>
      <c r="NU75" s="217"/>
      <c r="NV75" s="217"/>
      <c r="NW75" s="217"/>
      <c r="NX75" s="217"/>
      <c r="NY75" s="217"/>
      <c r="NZ75" s="217"/>
      <c r="OA75" s="217"/>
      <c r="OB75" s="217"/>
      <c r="OC75" s="217"/>
      <c r="OD75" s="217"/>
      <c r="OE75" s="217"/>
      <c r="OF75" s="217"/>
      <c r="OG75" s="217"/>
      <c r="OH75" s="217"/>
      <c r="OI75" s="217"/>
      <c r="OJ75" s="217"/>
      <c r="OK75" s="217"/>
      <c r="OL75" s="217"/>
      <c r="OM75" s="217"/>
      <c r="ON75" s="217"/>
      <c r="OO75" s="217"/>
      <c r="OP75" s="217"/>
      <c r="OQ75" s="217"/>
      <c r="OR75" s="217"/>
      <c r="OS75" s="217"/>
      <c r="OT75" s="217"/>
      <c r="OU75" s="217"/>
      <c r="OV75" s="217"/>
      <c r="OW75" s="217"/>
      <c r="OX75" s="217"/>
      <c r="OY75" s="217"/>
      <c r="OZ75" s="217"/>
      <c r="PA75" s="217"/>
      <c r="PB75" s="217"/>
      <c r="PC75" s="217"/>
      <c r="PD75" s="217"/>
      <c r="PE75" s="217"/>
      <c r="PF75" s="217"/>
      <c r="PG75" s="217"/>
      <c r="PH75" s="217"/>
      <c r="PI75" s="217"/>
      <c r="PJ75" s="217"/>
      <c r="PK75" s="217"/>
      <c r="PL75" s="217"/>
      <c r="PM75" s="217"/>
      <c r="PN75" s="217"/>
      <c r="PO75" s="217"/>
      <c r="PP75" s="217"/>
      <c r="PQ75" s="217"/>
      <c r="PR75" s="217"/>
      <c r="PS75" s="217"/>
      <c r="PT75" s="217"/>
      <c r="PU75" s="217"/>
      <c r="PV75" s="217"/>
      <c r="PW75" s="217"/>
      <c r="PX75" s="217"/>
      <c r="PY75" s="217"/>
      <c r="PZ75" s="217"/>
      <c r="QA75" s="217"/>
      <c r="QB75" s="217"/>
      <c r="QC75" s="217"/>
      <c r="QD75" s="217"/>
      <c r="QE75" s="217"/>
      <c r="QF75" s="217"/>
      <c r="QG75" s="217"/>
      <c r="QH75" s="217"/>
      <c r="QI75" s="217"/>
      <c r="QJ75" s="217"/>
      <c r="QK75" s="217"/>
      <c r="QL75" s="217"/>
      <c r="QM75" s="217"/>
      <c r="QN75" s="217"/>
      <c r="QO75" s="217"/>
      <c r="QP75" s="217"/>
      <c r="QQ75" s="217"/>
      <c r="QR75" s="217"/>
      <c r="QS75" s="217"/>
      <c r="QT75" s="217"/>
      <c r="QU75" s="217"/>
      <c r="QV75" s="217"/>
      <c r="QW75" s="217"/>
      <c r="QX75" s="217"/>
      <c r="QY75" s="217"/>
      <c r="QZ75" s="217"/>
      <c r="RA75" s="217"/>
      <c r="RB75" s="217"/>
      <c r="RC75" s="217"/>
      <c r="RD75" s="217"/>
      <c r="RE75" s="217"/>
      <c r="RF75" s="217"/>
      <c r="RG75" s="217"/>
      <c r="RH75" s="217"/>
      <c r="RI75" s="217"/>
      <c r="RJ75" s="217"/>
      <c r="RK75" s="217"/>
      <c r="RL75" s="217"/>
      <c r="RM75" s="217"/>
      <c r="RN75" s="217"/>
      <c r="RO75" s="217"/>
      <c r="RP75" s="217"/>
      <c r="RQ75" s="217"/>
      <c r="RR75" s="217"/>
      <c r="RS75" s="217"/>
      <c r="RT75" s="217"/>
      <c r="RU75" s="217"/>
      <c r="RV75" s="217"/>
      <c r="RW75" s="217"/>
      <c r="RX75" s="217"/>
      <c r="RY75" s="217"/>
      <c r="RZ75" s="217"/>
      <c r="SA75" s="217"/>
      <c r="SB75" s="217"/>
      <c r="SC75" s="217"/>
      <c r="SD75" s="217"/>
      <c r="SE75" s="217"/>
      <c r="SF75" s="217"/>
      <c r="SG75" s="217"/>
      <c r="SH75" s="217"/>
      <c r="SI75" s="217"/>
      <c r="SJ75" s="217"/>
      <c r="SK75" s="217"/>
      <c r="SL75" s="217"/>
      <c r="SM75" s="217"/>
      <c r="SN75" s="217"/>
      <c r="SO75" s="217"/>
      <c r="SP75" s="217"/>
      <c r="SQ75" s="217"/>
      <c r="SR75" s="217"/>
      <c r="SS75" s="217"/>
      <c r="ST75" s="217"/>
      <c r="SU75" s="217"/>
      <c r="SV75" s="217"/>
      <c r="SW75" s="217"/>
      <c r="SX75" s="217"/>
      <c r="SY75" s="217"/>
      <c r="SZ75" s="217"/>
      <c r="TA75" s="217"/>
      <c r="TB75" s="217"/>
      <c r="TC75" s="217"/>
      <c r="TD75" s="217"/>
      <c r="TE75" s="217"/>
      <c r="TF75" s="217"/>
      <c r="TG75" s="217"/>
      <c r="TH75" s="217"/>
      <c r="TI75" s="217"/>
      <c r="TJ75" s="217"/>
      <c r="TK75" s="217"/>
      <c r="TL75" s="217"/>
      <c r="TM75" s="217"/>
      <c r="TN75" s="217"/>
      <c r="TO75" s="217"/>
      <c r="TP75" s="217"/>
      <c r="TQ75" s="217"/>
      <c r="TR75" s="217"/>
      <c r="TS75" s="217"/>
      <c r="TT75" s="217"/>
      <c r="TU75" s="217"/>
      <c r="TV75" s="217"/>
      <c r="TW75" s="217"/>
      <c r="TX75" s="217"/>
      <c r="TY75" s="217"/>
      <c r="TZ75" s="217"/>
      <c r="UA75" s="217"/>
      <c r="UB75" s="217"/>
      <c r="UC75" s="217"/>
      <c r="UD75" s="217"/>
      <c r="UE75" s="217"/>
      <c r="UF75" s="217"/>
      <c r="UG75" s="217"/>
      <c r="UH75" s="217"/>
      <c r="UI75" s="217"/>
      <c r="UJ75" s="217"/>
      <c r="UK75" s="217"/>
      <c r="UL75" s="217"/>
      <c r="UM75" s="217"/>
      <c r="UN75" s="217"/>
      <c r="UO75" s="217"/>
      <c r="UP75" s="217"/>
      <c r="UQ75" s="217"/>
      <c r="UR75" s="217"/>
      <c r="US75" s="217"/>
      <c r="UT75" s="217"/>
      <c r="UU75" s="217"/>
      <c r="UV75" s="217"/>
      <c r="UW75" s="217"/>
      <c r="UX75" s="217"/>
      <c r="UY75" s="217"/>
      <c r="UZ75" s="217"/>
      <c r="VA75" s="217"/>
      <c r="VB75" s="217"/>
      <c r="VC75" s="217"/>
      <c r="VD75" s="217"/>
      <c r="VE75" s="217"/>
      <c r="VF75" s="217"/>
      <c r="VG75" s="217"/>
      <c r="VH75" s="217"/>
      <c r="VI75" s="217"/>
      <c r="VJ75" s="217"/>
      <c r="VK75" s="217"/>
      <c r="VL75" s="217"/>
      <c r="VM75" s="217"/>
      <c r="VN75" s="217"/>
      <c r="VO75" s="217"/>
      <c r="VP75" s="217"/>
      <c r="VQ75" s="217"/>
      <c r="VR75" s="217"/>
      <c r="VS75" s="217"/>
      <c r="VT75" s="217"/>
      <c r="VU75" s="217"/>
      <c r="VV75" s="217"/>
      <c r="VW75" s="217"/>
      <c r="VX75" s="217"/>
      <c r="VY75" s="217"/>
      <c r="VZ75" s="217"/>
      <c r="WA75" s="217"/>
      <c r="WB75" s="217"/>
      <c r="WC75" s="217"/>
      <c r="WD75" s="217"/>
      <c r="WE75" s="217"/>
      <c r="WF75" s="217"/>
      <c r="WG75" s="217"/>
      <c r="WH75" s="217"/>
      <c r="WI75" s="217"/>
      <c r="WJ75" s="217"/>
      <c r="WK75" s="217"/>
      <c r="WL75" s="217"/>
      <c r="WM75" s="217"/>
      <c r="WN75" s="217"/>
      <c r="WO75" s="217"/>
      <c r="WP75" s="217"/>
      <c r="WQ75" s="217"/>
      <c r="WR75" s="217"/>
      <c r="WS75" s="217"/>
      <c r="WT75" s="217"/>
      <c r="WU75" s="217"/>
      <c r="WV75" s="217"/>
      <c r="WW75" s="217"/>
      <c r="WX75" s="217"/>
      <c r="WY75" s="217"/>
      <c r="WZ75" s="217"/>
      <c r="XA75" s="217"/>
      <c r="XB75" s="217"/>
      <c r="XC75" s="217"/>
      <c r="XD75" s="217"/>
      <c r="XE75" s="217"/>
      <c r="XF75" s="217"/>
      <c r="XG75" s="217"/>
      <c r="XH75" s="217"/>
      <c r="XI75" s="217"/>
      <c r="XJ75" s="217"/>
      <c r="XK75" s="217"/>
      <c r="XL75" s="217"/>
      <c r="XM75" s="217"/>
      <c r="XN75" s="217"/>
      <c r="XO75" s="217"/>
      <c r="XP75" s="217"/>
      <c r="XQ75" s="217"/>
      <c r="XR75" s="217"/>
      <c r="XS75" s="217"/>
      <c r="XT75" s="217"/>
      <c r="XU75" s="217"/>
      <c r="XV75" s="217"/>
      <c r="XW75" s="217"/>
      <c r="XX75" s="217"/>
      <c r="XY75" s="217"/>
      <c r="XZ75" s="217"/>
      <c r="YA75" s="217"/>
      <c r="YB75" s="217"/>
      <c r="YC75" s="217"/>
      <c r="YD75" s="217"/>
      <c r="YE75" s="217"/>
      <c r="YF75" s="217"/>
      <c r="YG75" s="217"/>
      <c r="YH75" s="217"/>
      <c r="YI75" s="217"/>
      <c r="YJ75" s="217"/>
      <c r="YK75" s="217"/>
      <c r="YL75" s="217"/>
      <c r="YM75" s="217"/>
      <c r="YN75" s="217"/>
      <c r="YO75" s="217"/>
      <c r="YP75" s="217"/>
      <c r="YQ75" s="217"/>
      <c r="YR75" s="217"/>
      <c r="YS75" s="217"/>
      <c r="YT75" s="217"/>
      <c r="YU75" s="217"/>
      <c r="YV75" s="217"/>
      <c r="YW75" s="217"/>
      <c r="YX75" s="217"/>
      <c r="YY75" s="217"/>
      <c r="YZ75" s="217"/>
      <c r="ZA75" s="217"/>
      <c r="ZB75" s="217"/>
      <c r="ZC75" s="217"/>
      <c r="ZD75" s="217"/>
      <c r="ZE75" s="217"/>
      <c r="ZF75" s="217"/>
      <c r="ZG75" s="217"/>
      <c r="ZH75" s="217"/>
      <c r="ZI75" s="217"/>
      <c r="ZJ75" s="217"/>
      <c r="ZK75" s="217"/>
      <c r="ZL75" s="217"/>
      <c r="ZM75" s="217"/>
      <c r="ZN75" s="217"/>
      <c r="ZO75" s="217"/>
      <c r="ZP75" s="217"/>
      <c r="ZQ75" s="217"/>
      <c r="ZR75" s="217"/>
      <c r="ZS75" s="217"/>
      <c r="ZT75" s="217"/>
      <c r="ZU75" s="217"/>
      <c r="ZV75" s="217"/>
      <c r="ZW75" s="217"/>
      <c r="ZX75" s="217"/>
      <c r="ZY75" s="217"/>
      <c r="ZZ75" s="217"/>
      <c r="AAA75" s="217"/>
      <c r="AAB75" s="217"/>
      <c r="AAC75" s="217"/>
      <c r="AAD75" s="217"/>
      <c r="AAE75" s="217"/>
      <c r="AAF75" s="217"/>
      <c r="AAG75" s="217"/>
      <c r="AAH75" s="217"/>
      <c r="AAI75" s="217"/>
      <c r="AAJ75" s="217"/>
      <c r="AAK75" s="217"/>
      <c r="AAL75" s="217"/>
      <c r="AAM75" s="217"/>
      <c r="AAN75" s="217"/>
      <c r="AAO75" s="217"/>
      <c r="AAP75" s="217"/>
      <c r="AAQ75" s="217"/>
      <c r="AAR75" s="217"/>
      <c r="AAS75" s="217"/>
      <c r="AAT75" s="217"/>
      <c r="AAU75" s="217"/>
      <c r="AAV75" s="217"/>
      <c r="AAW75" s="217"/>
      <c r="AAX75" s="217"/>
      <c r="AAY75" s="217"/>
      <c r="AAZ75" s="217"/>
      <c r="ABA75" s="217"/>
      <c r="ABB75" s="217"/>
      <c r="ABC75" s="217"/>
      <c r="ABD75" s="217"/>
      <c r="ABE75" s="217"/>
      <c r="ABF75" s="217"/>
      <c r="ABG75" s="217"/>
      <c r="ABH75" s="217"/>
      <c r="ABI75" s="217"/>
      <c r="ABJ75" s="217"/>
      <c r="ABK75" s="217"/>
      <c r="ABL75" s="217"/>
      <c r="ABM75" s="217"/>
      <c r="ABN75" s="217"/>
      <c r="ABO75" s="217"/>
      <c r="ABP75" s="217"/>
      <c r="ABQ75" s="217"/>
      <c r="ABR75" s="217"/>
      <c r="ABS75" s="217"/>
      <c r="ABT75" s="217"/>
      <c r="ABU75" s="217"/>
      <c r="ABV75" s="217"/>
      <c r="ABW75" s="217"/>
      <c r="ABX75" s="217"/>
      <c r="ABY75" s="217"/>
      <c r="ABZ75" s="217"/>
      <c r="ACA75" s="217"/>
      <c r="ACB75" s="217"/>
      <c r="ACC75" s="217"/>
      <c r="ACD75" s="217"/>
      <c r="ACE75" s="217"/>
      <c r="ACF75" s="217"/>
      <c r="ACG75" s="217"/>
      <c r="ACH75" s="217"/>
      <c r="ACI75" s="217"/>
      <c r="ACJ75" s="217"/>
      <c r="ACK75" s="217"/>
      <c r="ACL75" s="217"/>
      <c r="ACM75" s="217"/>
      <c r="ACN75" s="217"/>
      <c r="ACO75" s="217"/>
      <c r="ACP75" s="217"/>
      <c r="ACQ75" s="217"/>
      <c r="ACR75" s="217"/>
      <c r="ACS75" s="217"/>
      <c r="ACT75" s="217"/>
      <c r="ACU75" s="217"/>
      <c r="ACV75" s="217"/>
      <c r="ACW75" s="217"/>
      <c r="ACX75" s="217"/>
      <c r="ACY75" s="217"/>
      <c r="ACZ75" s="217"/>
      <c r="ADA75" s="217"/>
      <c r="ADB75" s="217"/>
      <c r="ADC75" s="217"/>
      <c r="ADD75" s="217"/>
      <c r="ADE75" s="217"/>
      <c r="ADF75" s="217"/>
      <c r="ADG75" s="217"/>
      <c r="ADH75" s="217"/>
      <c r="ADI75" s="217"/>
      <c r="ADJ75" s="217"/>
      <c r="ADK75" s="217"/>
      <c r="ADL75" s="217"/>
      <c r="ADM75" s="217"/>
      <c r="ADN75" s="217"/>
      <c r="ADO75" s="217"/>
      <c r="ADP75" s="217"/>
      <c r="ADQ75" s="217"/>
      <c r="ADR75" s="217"/>
      <c r="ADS75" s="217"/>
      <c r="ADT75" s="217"/>
      <c r="ADU75" s="217"/>
      <c r="ADV75" s="217"/>
      <c r="ADW75" s="217"/>
      <c r="ADX75" s="217"/>
    </row>
    <row r="76" spans="1:804" ht="37.15" customHeight="1" x14ac:dyDescent="0.25">
      <c r="A76" s="153">
        <v>3</v>
      </c>
      <c r="B76" s="178"/>
      <c r="C76" s="234"/>
      <c r="D76" s="91"/>
      <c r="E76" s="186"/>
      <c r="F76" s="186"/>
      <c r="G76" s="186"/>
      <c r="H76" s="186"/>
      <c r="I76" s="186"/>
      <c r="J76" s="186"/>
      <c r="K76" s="186"/>
      <c r="L76" s="186"/>
      <c r="M76" s="153"/>
      <c r="N76" s="153"/>
      <c r="O76" s="153"/>
      <c r="P76" s="153"/>
      <c r="Q76" s="153">
        <f t="shared" si="20"/>
        <v>0</v>
      </c>
      <c r="R76" s="59"/>
      <c r="S76" s="217"/>
      <c r="T76" s="217"/>
      <c r="U76" s="217"/>
      <c r="V76" s="217"/>
      <c r="W76" s="217"/>
      <c r="X76" s="217"/>
      <c r="Y76" s="217"/>
      <c r="Z76" s="217"/>
      <c r="AA76" s="217"/>
      <c r="AB76" s="217"/>
      <c r="AC76" s="217"/>
      <c r="AD76" s="217"/>
      <c r="AE76" s="217"/>
      <c r="AF76" s="217"/>
      <c r="AG76" s="217"/>
      <c r="AH76" s="217"/>
      <c r="AI76" s="217"/>
      <c r="AJ76" s="217"/>
      <c r="AK76" s="217"/>
      <c r="AL76" s="217"/>
      <c r="AM76" s="217"/>
      <c r="AN76" s="217"/>
      <c r="AO76" s="217"/>
      <c r="AP76" s="217"/>
      <c r="AQ76" s="217"/>
      <c r="AR76" s="217"/>
      <c r="AS76" s="217"/>
      <c r="AT76" s="217"/>
      <c r="AU76" s="217"/>
      <c r="AV76" s="217"/>
      <c r="AW76" s="217"/>
      <c r="AX76" s="217"/>
      <c r="AY76" s="217"/>
      <c r="AZ76" s="217"/>
      <c r="BA76" s="217"/>
      <c r="BB76" s="217"/>
      <c r="BC76" s="217"/>
      <c r="BD76" s="217"/>
      <c r="BE76" s="217"/>
      <c r="BF76" s="217"/>
      <c r="BG76" s="217"/>
      <c r="BH76" s="217"/>
      <c r="BI76" s="217"/>
      <c r="BJ76" s="217"/>
      <c r="BK76" s="217"/>
      <c r="BL76" s="217"/>
      <c r="BM76" s="217"/>
      <c r="BN76" s="217"/>
      <c r="BO76" s="217"/>
      <c r="BP76" s="217"/>
      <c r="BQ76" s="217"/>
      <c r="BR76" s="217"/>
      <c r="BS76" s="217"/>
      <c r="BT76" s="217"/>
      <c r="BU76" s="217"/>
      <c r="BV76" s="217"/>
      <c r="BW76" s="217"/>
      <c r="BX76" s="217"/>
      <c r="BY76" s="217"/>
      <c r="BZ76" s="217"/>
      <c r="CA76" s="217"/>
      <c r="CB76" s="217"/>
      <c r="CC76" s="217"/>
      <c r="CD76" s="217"/>
      <c r="CE76" s="217"/>
      <c r="CF76" s="217"/>
      <c r="CG76" s="217"/>
      <c r="CH76" s="217"/>
      <c r="CI76" s="217"/>
      <c r="CJ76" s="217"/>
      <c r="CK76" s="217"/>
      <c r="CL76" s="217"/>
      <c r="CM76" s="217"/>
      <c r="CN76" s="217"/>
      <c r="CO76" s="217"/>
      <c r="CP76" s="217"/>
      <c r="CQ76" s="217"/>
      <c r="CR76" s="217"/>
      <c r="CS76" s="217"/>
      <c r="CT76" s="217"/>
      <c r="CU76" s="217"/>
      <c r="CV76" s="217"/>
      <c r="CW76" s="217"/>
      <c r="CX76" s="217"/>
      <c r="CY76" s="217"/>
      <c r="CZ76" s="217"/>
      <c r="DA76" s="217"/>
      <c r="DB76" s="217"/>
      <c r="DC76" s="217"/>
      <c r="DD76" s="217"/>
      <c r="DE76" s="217"/>
      <c r="DF76" s="217"/>
      <c r="DG76" s="217"/>
      <c r="DH76" s="217"/>
      <c r="DI76" s="217"/>
      <c r="DJ76" s="217"/>
      <c r="DK76" s="217"/>
      <c r="DL76" s="217"/>
      <c r="DM76" s="217"/>
      <c r="DN76" s="217"/>
      <c r="DO76" s="217"/>
      <c r="DP76" s="217"/>
      <c r="DQ76" s="217"/>
      <c r="DR76" s="217"/>
      <c r="DS76" s="217"/>
      <c r="DT76" s="217"/>
      <c r="DU76" s="217"/>
      <c r="DV76" s="217"/>
      <c r="DW76" s="217"/>
      <c r="DX76" s="217"/>
      <c r="DY76" s="217"/>
      <c r="DZ76" s="217"/>
      <c r="EA76" s="217"/>
      <c r="EB76" s="217"/>
      <c r="EC76" s="217"/>
      <c r="ED76" s="217"/>
      <c r="EE76" s="217"/>
      <c r="EF76" s="217"/>
      <c r="EG76" s="217"/>
      <c r="EH76" s="217"/>
      <c r="EI76" s="217"/>
      <c r="EJ76" s="217"/>
      <c r="EK76" s="217"/>
      <c r="EL76" s="217"/>
      <c r="EM76" s="217"/>
      <c r="EN76" s="217"/>
      <c r="EO76" s="217"/>
      <c r="EP76" s="217"/>
      <c r="EQ76" s="217"/>
      <c r="ER76" s="217"/>
      <c r="ES76" s="217"/>
      <c r="ET76" s="217"/>
      <c r="EU76" s="217"/>
      <c r="EV76" s="217"/>
      <c r="EW76" s="217"/>
      <c r="EX76" s="217"/>
      <c r="EY76" s="217"/>
      <c r="EZ76" s="217"/>
      <c r="FA76" s="217"/>
      <c r="FB76" s="217"/>
      <c r="FC76" s="217"/>
      <c r="FD76" s="217"/>
      <c r="FE76" s="217"/>
      <c r="FF76" s="217"/>
      <c r="FG76" s="217"/>
      <c r="FH76" s="217"/>
      <c r="FI76" s="217"/>
      <c r="FJ76" s="217"/>
      <c r="FK76" s="217"/>
      <c r="FL76" s="217"/>
      <c r="FM76" s="217"/>
      <c r="FN76" s="217"/>
      <c r="FO76" s="217"/>
      <c r="FP76" s="217"/>
      <c r="FQ76" s="217"/>
      <c r="FR76" s="217"/>
      <c r="FS76" s="217"/>
      <c r="FT76" s="217"/>
      <c r="FU76" s="217"/>
      <c r="FV76" s="217"/>
      <c r="FW76" s="217"/>
      <c r="FX76" s="217"/>
      <c r="FY76" s="217"/>
      <c r="FZ76" s="217"/>
      <c r="GA76" s="217"/>
      <c r="GB76" s="217"/>
      <c r="GC76" s="217"/>
      <c r="GD76" s="217"/>
      <c r="GE76" s="217"/>
      <c r="GF76" s="217"/>
      <c r="GG76" s="217"/>
      <c r="GH76" s="217"/>
      <c r="GI76" s="217"/>
      <c r="GJ76" s="217"/>
      <c r="GK76" s="217"/>
      <c r="GL76" s="217"/>
      <c r="GM76" s="217"/>
      <c r="GN76" s="217"/>
      <c r="GO76" s="217"/>
      <c r="GP76" s="217"/>
      <c r="GQ76" s="217"/>
      <c r="GR76" s="217"/>
      <c r="GS76" s="217"/>
      <c r="GT76" s="217"/>
      <c r="GU76" s="217"/>
      <c r="GV76" s="217"/>
      <c r="GW76" s="217"/>
      <c r="GX76" s="217"/>
      <c r="GY76" s="217"/>
      <c r="GZ76" s="217"/>
      <c r="HA76" s="217"/>
      <c r="HB76" s="217"/>
      <c r="HC76" s="217"/>
      <c r="HD76" s="217"/>
      <c r="HE76" s="217"/>
      <c r="HF76" s="217"/>
      <c r="HG76" s="217"/>
      <c r="HH76" s="217"/>
      <c r="HI76" s="217"/>
      <c r="HJ76" s="217"/>
      <c r="HK76" s="217"/>
      <c r="HL76" s="217"/>
      <c r="HM76" s="217"/>
      <c r="HN76" s="217"/>
      <c r="HO76" s="217"/>
      <c r="HP76" s="217"/>
      <c r="HQ76" s="217"/>
      <c r="HR76" s="217"/>
      <c r="HS76" s="217"/>
      <c r="HT76" s="217"/>
      <c r="HU76" s="217"/>
      <c r="HV76" s="217"/>
      <c r="HW76" s="217"/>
      <c r="HX76" s="217"/>
      <c r="HY76" s="217"/>
      <c r="HZ76" s="217"/>
      <c r="IA76" s="217"/>
      <c r="IB76" s="217"/>
      <c r="IC76" s="217"/>
      <c r="ID76" s="217"/>
      <c r="IE76" s="217"/>
      <c r="IF76" s="217"/>
      <c r="IG76" s="217"/>
      <c r="IH76" s="217"/>
      <c r="II76" s="217"/>
      <c r="IJ76" s="217"/>
      <c r="IK76" s="217"/>
      <c r="IL76" s="217"/>
      <c r="IM76" s="217"/>
      <c r="IN76" s="217"/>
      <c r="IO76" s="217"/>
      <c r="IP76" s="217"/>
      <c r="IQ76" s="217"/>
      <c r="IR76" s="217"/>
      <c r="IS76" s="217"/>
      <c r="IT76" s="217"/>
      <c r="IU76" s="217"/>
      <c r="IV76" s="217"/>
      <c r="IW76" s="217"/>
      <c r="IX76" s="217"/>
      <c r="IY76" s="217"/>
      <c r="IZ76" s="217"/>
      <c r="JA76" s="217"/>
      <c r="JB76" s="217"/>
      <c r="JC76" s="217"/>
      <c r="JD76" s="217"/>
      <c r="JE76" s="217"/>
      <c r="JF76" s="217"/>
      <c r="JG76" s="217"/>
      <c r="JH76" s="217"/>
      <c r="JI76" s="217"/>
      <c r="JJ76" s="217"/>
      <c r="JK76" s="217"/>
      <c r="JL76" s="217"/>
      <c r="JM76" s="217"/>
      <c r="JN76" s="217"/>
      <c r="JO76" s="217"/>
      <c r="JP76" s="217"/>
      <c r="JQ76" s="217"/>
      <c r="JR76" s="217"/>
      <c r="JS76" s="217"/>
      <c r="JT76" s="217"/>
      <c r="JU76" s="217"/>
      <c r="JV76" s="217"/>
      <c r="JW76" s="217"/>
      <c r="JX76" s="217"/>
      <c r="JY76" s="217"/>
      <c r="JZ76" s="217"/>
      <c r="KA76" s="217"/>
      <c r="KB76" s="217"/>
      <c r="KC76" s="217"/>
      <c r="KD76" s="217"/>
      <c r="KE76" s="217"/>
      <c r="KF76" s="217"/>
      <c r="KG76" s="217"/>
      <c r="KH76" s="217"/>
      <c r="KI76" s="217"/>
      <c r="KJ76" s="217"/>
      <c r="KK76" s="217"/>
      <c r="KL76" s="217"/>
      <c r="KM76" s="217"/>
      <c r="KN76" s="217"/>
      <c r="KO76" s="217"/>
      <c r="KP76" s="217"/>
      <c r="KQ76" s="217"/>
      <c r="KR76" s="217"/>
      <c r="KS76" s="217"/>
      <c r="KT76" s="217"/>
      <c r="KU76" s="217"/>
      <c r="KV76" s="217"/>
      <c r="KW76" s="217"/>
      <c r="KX76" s="217"/>
      <c r="KY76" s="217"/>
      <c r="KZ76" s="217"/>
      <c r="LA76" s="217"/>
      <c r="LB76" s="217"/>
      <c r="LC76" s="217"/>
      <c r="LD76" s="217"/>
      <c r="LE76" s="217"/>
      <c r="LF76" s="217"/>
      <c r="LG76" s="217"/>
      <c r="LH76" s="217"/>
      <c r="LI76" s="217"/>
      <c r="LJ76" s="217"/>
      <c r="LK76" s="217"/>
      <c r="LL76" s="217"/>
      <c r="LM76" s="217"/>
      <c r="LN76" s="217"/>
      <c r="LO76" s="217"/>
      <c r="LP76" s="217"/>
      <c r="LQ76" s="217"/>
      <c r="LR76" s="217"/>
      <c r="LS76" s="217"/>
      <c r="LT76" s="217"/>
      <c r="LU76" s="217"/>
      <c r="LV76" s="217"/>
      <c r="LW76" s="217"/>
      <c r="LX76" s="217"/>
      <c r="LY76" s="217"/>
      <c r="LZ76" s="217"/>
      <c r="MA76" s="217"/>
      <c r="MB76" s="217"/>
      <c r="MC76" s="217"/>
      <c r="MD76" s="217"/>
      <c r="ME76" s="217"/>
      <c r="MF76" s="217"/>
      <c r="MG76" s="217"/>
      <c r="MH76" s="217"/>
      <c r="MI76" s="217"/>
      <c r="MJ76" s="217"/>
      <c r="MK76" s="217"/>
      <c r="ML76" s="217"/>
      <c r="MM76" s="217"/>
      <c r="MN76" s="217"/>
      <c r="MO76" s="217"/>
      <c r="MP76" s="217"/>
      <c r="MQ76" s="217"/>
      <c r="MR76" s="217"/>
      <c r="MS76" s="217"/>
      <c r="MT76" s="217"/>
      <c r="MU76" s="217"/>
      <c r="MV76" s="217"/>
      <c r="MW76" s="217"/>
      <c r="MX76" s="217"/>
      <c r="MY76" s="217"/>
      <c r="MZ76" s="217"/>
      <c r="NA76" s="217"/>
      <c r="NB76" s="217"/>
      <c r="NC76" s="217"/>
      <c r="ND76" s="217"/>
      <c r="NE76" s="217"/>
      <c r="NF76" s="217"/>
      <c r="NG76" s="217"/>
      <c r="NH76" s="217"/>
      <c r="NI76" s="217"/>
      <c r="NJ76" s="217"/>
      <c r="NK76" s="217"/>
      <c r="NL76" s="217"/>
      <c r="NM76" s="217"/>
      <c r="NN76" s="217"/>
      <c r="NO76" s="217"/>
      <c r="NP76" s="217"/>
      <c r="NQ76" s="217"/>
      <c r="NR76" s="217"/>
      <c r="NS76" s="217"/>
      <c r="NT76" s="217"/>
      <c r="NU76" s="217"/>
      <c r="NV76" s="217"/>
      <c r="NW76" s="217"/>
      <c r="NX76" s="217"/>
      <c r="NY76" s="217"/>
      <c r="NZ76" s="217"/>
      <c r="OA76" s="217"/>
      <c r="OB76" s="217"/>
      <c r="OC76" s="217"/>
      <c r="OD76" s="217"/>
      <c r="OE76" s="217"/>
      <c r="OF76" s="217"/>
      <c r="OG76" s="217"/>
      <c r="OH76" s="217"/>
      <c r="OI76" s="217"/>
      <c r="OJ76" s="217"/>
      <c r="OK76" s="217"/>
      <c r="OL76" s="217"/>
      <c r="OM76" s="217"/>
      <c r="ON76" s="217"/>
      <c r="OO76" s="217"/>
      <c r="OP76" s="217"/>
      <c r="OQ76" s="217"/>
      <c r="OR76" s="217"/>
      <c r="OS76" s="217"/>
      <c r="OT76" s="217"/>
      <c r="OU76" s="217"/>
      <c r="OV76" s="217"/>
      <c r="OW76" s="217"/>
      <c r="OX76" s="217"/>
      <c r="OY76" s="217"/>
      <c r="OZ76" s="217"/>
      <c r="PA76" s="217"/>
      <c r="PB76" s="217"/>
      <c r="PC76" s="217"/>
      <c r="PD76" s="217"/>
      <c r="PE76" s="217"/>
      <c r="PF76" s="217"/>
      <c r="PG76" s="217"/>
      <c r="PH76" s="217"/>
      <c r="PI76" s="217"/>
      <c r="PJ76" s="217"/>
      <c r="PK76" s="217"/>
      <c r="PL76" s="217"/>
      <c r="PM76" s="217"/>
      <c r="PN76" s="217"/>
      <c r="PO76" s="217"/>
      <c r="PP76" s="217"/>
      <c r="PQ76" s="217"/>
      <c r="PR76" s="217"/>
      <c r="PS76" s="217"/>
      <c r="PT76" s="217"/>
      <c r="PU76" s="217"/>
      <c r="PV76" s="217"/>
      <c r="PW76" s="217"/>
      <c r="PX76" s="217"/>
      <c r="PY76" s="217"/>
      <c r="PZ76" s="217"/>
      <c r="QA76" s="217"/>
      <c r="QB76" s="217"/>
      <c r="QC76" s="217"/>
      <c r="QD76" s="217"/>
      <c r="QE76" s="217"/>
      <c r="QF76" s="217"/>
      <c r="QG76" s="217"/>
      <c r="QH76" s="217"/>
      <c r="QI76" s="217"/>
      <c r="QJ76" s="217"/>
      <c r="QK76" s="217"/>
      <c r="QL76" s="217"/>
      <c r="QM76" s="217"/>
      <c r="QN76" s="217"/>
      <c r="QO76" s="217"/>
      <c r="QP76" s="217"/>
      <c r="QQ76" s="217"/>
      <c r="QR76" s="217"/>
      <c r="QS76" s="217"/>
      <c r="QT76" s="217"/>
      <c r="QU76" s="217"/>
      <c r="QV76" s="217"/>
      <c r="QW76" s="217"/>
      <c r="QX76" s="217"/>
      <c r="QY76" s="217"/>
      <c r="QZ76" s="217"/>
      <c r="RA76" s="217"/>
      <c r="RB76" s="217"/>
      <c r="RC76" s="217"/>
      <c r="RD76" s="217"/>
      <c r="RE76" s="217"/>
      <c r="RF76" s="217"/>
      <c r="RG76" s="217"/>
      <c r="RH76" s="217"/>
      <c r="RI76" s="217"/>
      <c r="RJ76" s="217"/>
      <c r="RK76" s="217"/>
      <c r="RL76" s="217"/>
      <c r="RM76" s="217"/>
      <c r="RN76" s="217"/>
      <c r="RO76" s="217"/>
      <c r="RP76" s="217"/>
      <c r="RQ76" s="217"/>
      <c r="RR76" s="217"/>
      <c r="RS76" s="217"/>
      <c r="RT76" s="217"/>
      <c r="RU76" s="217"/>
      <c r="RV76" s="217"/>
      <c r="RW76" s="217"/>
      <c r="RX76" s="217"/>
      <c r="RY76" s="217"/>
      <c r="RZ76" s="217"/>
      <c r="SA76" s="217"/>
      <c r="SB76" s="217"/>
      <c r="SC76" s="217"/>
      <c r="SD76" s="217"/>
      <c r="SE76" s="217"/>
      <c r="SF76" s="217"/>
      <c r="SG76" s="217"/>
      <c r="SH76" s="217"/>
      <c r="SI76" s="217"/>
      <c r="SJ76" s="217"/>
      <c r="SK76" s="217"/>
      <c r="SL76" s="217"/>
      <c r="SM76" s="217"/>
      <c r="SN76" s="217"/>
      <c r="SO76" s="217"/>
      <c r="SP76" s="217"/>
      <c r="SQ76" s="217"/>
      <c r="SR76" s="217"/>
      <c r="SS76" s="217"/>
      <c r="ST76" s="217"/>
      <c r="SU76" s="217"/>
      <c r="SV76" s="217"/>
      <c r="SW76" s="217"/>
      <c r="SX76" s="217"/>
      <c r="SY76" s="217"/>
      <c r="SZ76" s="217"/>
      <c r="TA76" s="217"/>
      <c r="TB76" s="217"/>
      <c r="TC76" s="217"/>
      <c r="TD76" s="217"/>
      <c r="TE76" s="217"/>
      <c r="TF76" s="217"/>
      <c r="TG76" s="217"/>
      <c r="TH76" s="217"/>
      <c r="TI76" s="217"/>
      <c r="TJ76" s="217"/>
      <c r="TK76" s="217"/>
      <c r="TL76" s="217"/>
      <c r="TM76" s="217"/>
      <c r="TN76" s="217"/>
      <c r="TO76" s="217"/>
      <c r="TP76" s="217"/>
      <c r="TQ76" s="217"/>
      <c r="TR76" s="217"/>
      <c r="TS76" s="217"/>
      <c r="TT76" s="217"/>
      <c r="TU76" s="217"/>
      <c r="TV76" s="217"/>
      <c r="TW76" s="217"/>
      <c r="TX76" s="217"/>
      <c r="TY76" s="217"/>
      <c r="TZ76" s="217"/>
      <c r="UA76" s="217"/>
      <c r="UB76" s="217"/>
      <c r="UC76" s="217"/>
      <c r="UD76" s="217"/>
      <c r="UE76" s="217"/>
      <c r="UF76" s="217"/>
      <c r="UG76" s="217"/>
      <c r="UH76" s="217"/>
      <c r="UI76" s="217"/>
      <c r="UJ76" s="217"/>
      <c r="UK76" s="217"/>
      <c r="UL76" s="217"/>
      <c r="UM76" s="217"/>
      <c r="UN76" s="217"/>
      <c r="UO76" s="217"/>
      <c r="UP76" s="217"/>
      <c r="UQ76" s="217"/>
      <c r="UR76" s="217"/>
      <c r="US76" s="217"/>
      <c r="UT76" s="217"/>
      <c r="UU76" s="217"/>
      <c r="UV76" s="217"/>
      <c r="UW76" s="217"/>
      <c r="UX76" s="217"/>
      <c r="UY76" s="217"/>
      <c r="UZ76" s="217"/>
      <c r="VA76" s="217"/>
      <c r="VB76" s="217"/>
      <c r="VC76" s="217"/>
      <c r="VD76" s="217"/>
      <c r="VE76" s="217"/>
      <c r="VF76" s="217"/>
      <c r="VG76" s="217"/>
      <c r="VH76" s="217"/>
      <c r="VI76" s="217"/>
      <c r="VJ76" s="217"/>
      <c r="VK76" s="217"/>
      <c r="VL76" s="217"/>
      <c r="VM76" s="217"/>
      <c r="VN76" s="217"/>
      <c r="VO76" s="217"/>
      <c r="VP76" s="217"/>
      <c r="VQ76" s="217"/>
      <c r="VR76" s="217"/>
      <c r="VS76" s="217"/>
      <c r="VT76" s="217"/>
      <c r="VU76" s="217"/>
      <c r="VV76" s="217"/>
      <c r="VW76" s="217"/>
      <c r="VX76" s="217"/>
      <c r="VY76" s="217"/>
      <c r="VZ76" s="217"/>
      <c r="WA76" s="217"/>
      <c r="WB76" s="217"/>
      <c r="WC76" s="217"/>
      <c r="WD76" s="217"/>
      <c r="WE76" s="217"/>
      <c r="WF76" s="217"/>
      <c r="WG76" s="217"/>
      <c r="WH76" s="217"/>
      <c r="WI76" s="217"/>
      <c r="WJ76" s="217"/>
      <c r="WK76" s="217"/>
      <c r="WL76" s="217"/>
      <c r="WM76" s="217"/>
      <c r="WN76" s="217"/>
      <c r="WO76" s="217"/>
      <c r="WP76" s="217"/>
      <c r="WQ76" s="217"/>
      <c r="WR76" s="217"/>
      <c r="WS76" s="217"/>
      <c r="WT76" s="217"/>
      <c r="WU76" s="217"/>
      <c r="WV76" s="217"/>
      <c r="WW76" s="217"/>
      <c r="WX76" s="217"/>
      <c r="WY76" s="217"/>
      <c r="WZ76" s="217"/>
      <c r="XA76" s="217"/>
      <c r="XB76" s="217"/>
      <c r="XC76" s="217"/>
      <c r="XD76" s="217"/>
      <c r="XE76" s="217"/>
      <c r="XF76" s="217"/>
      <c r="XG76" s="217"/>
      <c r="XH76" s="217"/>
      <c r="XI76" s="217"/>
      <c r="XJ76" s="217"/>
      <c r="XK76" s="217"/>
      <c r="XL76" s="217"/>
      <c r="XM76" s="217"/>
      <c r="XN76" s="217"/>
      <c r="XO76" s="217"/>
      <c r="XP76" s="217"/>
      <c r="XQ76" s="217"/>
      <c r="XR76" s="217"/>
      <c r="XS76" s="217"/>
      <c r="XT76" s="217"/>
      <c r="XU76" s="217"/>
      <c r="XV76" s="217"/>
      <c r="XW76" s="217"/>
      <c r="XX76" s="217"/>
      <c r="XY76" s="217"/>
      <c r="XZ76" s="217"/>
      <c r="YA76" s="217"/>
      <c r="YB76" s="217"/>
      <c r="YC76" s="217"/>
      <c r="YD76" s="217"/>
      <c r="YE76" s="217"/>
      <c r="YF76" s="217"/>
      <c r="YG76" s="217"/>
      <c r="YH76" s="217"/>
      <c r="YI76" s="217"/>
      <c r="YJ76" s="217"/>
      <c r="YK76" s="217"/>
      <c r="YL76" s="217"/>
      <c r="YM76" s="217"/>
      <c r="YN76" s="217"/>
      <c r="YO76" s="217"/>
      <c r="YP76" s="217"/>
      <c r="YQ76" s="217"/>
      <c r="YR76" s="217"/>
      <c r="YS76" s="217"/>
      <c r="YT76" s="217"/>
      <c r="YU76" s="217"/>
      <c r="YV76" s="217"/>
      <c r="YW76" s="217"/>
      <c r="YX76" s="217"/>
      <c r="YY76" s="217"/>
      <c r="YZ76" s="217"/>
      <c r="ZA76" s="217"/>
      <c r="ZB76" s="217"/>
      <c r="ZC76" s="217"/>
      <c r="ZD76" s="217"/>
      <c r="ZE76" s="217"/>
      <c r="ZF76" s="217"/>
      <c r="ZG76" s="217"/>
      <c r="ZH76" s="217"/>
      <c r="ZI76" s="217"/>
      <c r="ZJ76" s="217"/>
      <c r="ZK76" s="217"/>
      <c r="ZL76" s="217"/>
      <c r="ZM76" s="217"/>
      <c r="ZN76" s="217"/>
      <c r="ZO76" s="217"/>
      <c r="ZP76" s="217"/>
      <c r="ZQ76" s="217"/>
      <c r="ZR76" s="217"/>
      <c r="ZS76" s="217"/>
      <c r="ZT76" s="217"/>
      <c r="ZU76" s="217"/>
      <c r="ZV76" s="217"/>
      <c r="ZW76" s="217"/>
      <c r="ZX76" s="217"/>
      <c r="ZY76" s="217"/>
      <c r="ZZ76" s="217"/>
      <c r="AAA76" s="217"/>
      <c r="AAB76" s="217"/>
      <c r="AAC76" s="217"/>
      <c r="AAD76" s="217"/>
      <c r="AAE76" s="217"/>
      <c r="AAF76" s="217"/>
      <c r="AAG76" s="217"/>
      <c r="AAH76" s="217"/>
      <c r="AAI76" s="217"/>
      <c r="AAJ76" s="217"/>
      <c r="AAK76" s="217"/>
      <c r="AAL76" s="217"/>
      <c r="AAM76" s="217"/>
      <c r="AAN76" s="217"/>
      <c r="AAO76" s="217"/>
      <c r="AAP76" s="217"/>
      <c r="AAQ76" s="217"/>
      <c r="AAR76" s="217"/>
      <c r="AAS76" s="217"/>
      <c r="AAT76" s="217"/>
      <c r="AAU76" s="217"/>
      <c r="AAV76" s="217"/>
      <c r="AAW76" s="217"/>
      <c r="AAX76" s="217"/>
      <c r="AAY76" s="217"/>
      <c r="AAZ76" s="217"/>
      <c r="ABA76" s="217"/>
      <c r="ABB76" s="217"/>
      <c r="ABC76" s="217"/>
      <c r="ABD76" s="217"/>
      <c r="ABE76" s="217"/>
      <c r="ABF76" s="217"/>
      <c r="ABG76" s="217"/>
      <c r="ABH76" s="217"/>
      <c r="ABI76" s="217"/>
      <c r="ABJ76" s="217"/>
      <c r="ABK76" s="217"/>
      <c r="ABL76" s="217"/>
      <c r="ABM76" s="217"/>
      <c r="ABN76" s="217"/>
      <c r="ABO76" s="217"/>
      <c r="ABP76" s="217"/>
      <c r="ABQ76" s="217"/>
      <c r="ABR76" s="217"/>
      <c r="ABS76" s="217"/>
      <c r="ABT76" s="217"/>
      <c r="ABU76" s="217"/>
      <c r="ABV76" s="217"/>
      <c r="ABW76" s="217"/>
      <c r="ABX76" s="217"/>
      <c r="ABY76" s="217"/>
      <c r="ABZ76" s="217"/>
      <c r="ACA76" s="217"/>
      <c r="ACB76" s="217"/>
      <c r="ACC76" s="217"/>
      <c r="ACD76" s="217"/>
      <c r="ACE76" s="217"/>
      <c r="ACF76" s="217"/>
      <c r="ACG76" s="217"/>
      <c r="ACH76" s="217"/>
      <c r="ACI76" s="217"/>
      <c r="ACJ76" s="217"/>
      <c r="ACK76" s="217"/>
      <c r="ACL76" s="217"/>
      <c r="ACM76" s="217"/>
      <c r="ACN76" s="217"/>
      <c r="ACO76" s="217"/>
      <c r="ACP76" s="217"/>
      <c r="ACQ76" s="217"/>
      <c r="ACR76" s="217"/>
      <c r="ACS76" s="217"/>
      <c r="ACT76" s="217"/>
      <c r="ACU76" s="217"/>
      <c r="ACV76" s="217"/>
      <c r="ACW76" s="217"/>
      <c r="ACX76" s="217"/>
      <c r="ACY76" s="217"/>
      <c r="ACZ76" s="217"/>
      <c r="ADA76" s="217"/>
      <c r="ADB76" s="217"/>
      <c r="ADC76" s="217"/>
      <c r="ADD76" s="217"/>
      <c r="ADE76" s="217"/>
      <c r="ADF76" s="217"/>
      <c r="ADG76" s="217"/>
      <c r="ADH76" s="217"/>
      <c r="ADI76" s="217"/>
      <c r="ADJ76" s="217"/>
      <c r="ADK76" s="217"/>
      <c r="ADL76" s="217"/>
      <c r="ADM76" s="217"/>
      <c r="ADN76" s="217"/>
      <c r="ADO76" s="217"/>
      <c r="ADP76" s="217"/>
      <c r="ADQ76" s="217"/>
      <c r="ADR76" s="217"/>
      <c r="ADS76" s="217"/>
      <c r="ADT76" s="217"/>
      <c r="ADU76" s="217"/>
      <c r="ADV76" s="217"/>
      <c r="ADW76" s="217"/>
      <c r="ADX76" s="217"/>
    </row>
    <row r="77" spans="1:804" ht="37.15" customHeight="1" x14ac:dyDescent="0.25">
      <c r="A77" s="153">
        <v>4</v>
      </c>
      <c r="B77" s="178"/>
      <c r="C77" s="234"/>
      <c r="D77" s="91"/>
      <c r="E77" s="186"/>
      <c r="F77" s="186"/>
      <c r="G77" s="186"/>
      <c r="H77" s="186"/>
      <c r="I77" s="186"/>
      <c r="J77" s="186"/>
      <c r="K77" s="186"/>
      <c r="L77" s="186"/>
      <c r="M77" s="153"/>
      <c r="N77" s="153"/>
      <c r="O77" s="153"/>
      <c r="P77" s="153"/>
      <c r="Q77" s="153">
        <f t="shared" si="20"/>
        <v>0</v>
      </c>
      <c r="R77" s="59"/>
      <c r="S77" s="217"/>
      <c r="T77" s="217"/>
      <c r="U77" s="217"/>
      <c r="V77" s="217"/>
      <c r="W77" s="217"/>
      <c r="X77" s="217"/>
      <c r="Y77" s="217"/>
      <c r="Z77" s="217"/>
      <c r="AA77" s="217"/>
      <c r="AB77" s="217"/>
      <c r="AC77" s="217"/>
      <c r="AD77" s="217"/>
      <c r="AE77" s="217"/>
      <c r="AF77" s="217"/>
      <c r="AG77" s="217"/>
      <c r="AH77" s="217"/>
      <c r="AI77" s="217"/>
      <c r="AJ77" s="217"/>
      <c r="AK77" s="217"/>
      <c r="AL77" s="217"/>
      <c r="AM77" s="217"/>
      <c r="AN77" s="217"/>
      <c r="AO77" s="217"/>
      <c r="AP77" s="217"/>
      <c r="AQ77" s="217"/>
      <c r="AR77" s="217"/>
      <c r="AS77" s="217"/>
      <c r="AT77" s="217"/>
      <c r="AU77" s="217"/>
      <c r="AV77" s="217"/>
      <c r="AW77" s="217"/>
      <c r="AX77" s="217"/>
      <c r="AY77" s="217"/>
      <c r="AZ77" s="217"/>
      <c r="BA77" s="217"/>
      <c r="BB77" s="217"/>
      <c r="BC77" s="217"/>
      <c r="BD77" s="217"/>
      <c r="BE77" s="217"/>
      <c r="BF77" s="217"/>
      <c r="BG77" s="217"/>
      <c r="BH77" s="217"/>
      <c r="BI77" s="217"/>
      <c r="BJ77" s="217"/>
      <c r="BK77" s="217"/>
      <c r="BL77" s="217"/>
      <c r="BM77" s="217"/>
      <c r="BN77" s="217"/>
      <c r="BO77" s="217"/>
      <c r="BP77" s="217"/>
      <c r="BQ77" s="217"/>
      <c r="BR77" s="217"/>
      <c r="BS77" s="217"/>
      <c r="BT77" s="217"/>
      <c r="BU77" s="217"/>
      <c r="BV77" s="217"/>
      <c r="BW77" s="217"/>
      <c r="BX77" s="217"/>
      <c r="BY77" s="217"/>
      <c r="BZ77" s="217"/>
      <c r="CA77" s="217"/>
      <c r="CB77" s="217"/>
      <c r="CC77" s="217"/>
      <c r="CD77" s="217"/>
      <c r="CE77" s="217"/>
      <c r="CF77" s="217"/>
      <c r="CG77" s="217"/>
      <c r="CH77" s="217"/>
      <c r="CI77" s="217"/>
      <c r="CJ77" s="217"/>
      <c r="CK77" s="217"/>
      <c r="CL77" s="217"/>
      <c r="CM77" s="217"/>
      <c r="CN77" s="217"/>
      <c r="CO77" s="217"/>
      <c r="CP77" s="217"/>
      <c r="CQ77" s="217"/>
      <c r="CR77" s="217"/>
      <c r="CS77" s="217"/>
      <c r="CT77" s="217"/>
      <c r="CU77" s="217"/>
      <c r="CV77" s="217"/>
      <c r="CW77" s="217"/>
      <c r="CX77" s="217"/>
      <c r="CY77" s="217"/>
      <c r="CZ77" s="217"/>
      <c r="DA77" s="217"/>
      <c r="DB77" s="217"/>
      <c r="DC77" s="217"/>
      <c r="DD77" s="217"/>
      <c r="DE77" s="217"/>
      <c r="DF77" s="217"/>
      <c r="DG77" s="217"/>
      <c r="DH77" s="217"/>
      <c r="DI77" s="217"/>
      <c r="DJ77" s="217"/>
      <c r="DK77" s="217"/>
      <c r="DL77" s="217"/>
      <c r="DM77" s="217"/>
      <c r="DN77" s="217"/>
      <c r="DO77" s="217"/>
      <c r="DP77" s="217"/>
      <c r="DQ77" s="217"/>
      <c r="DR77" s="217"/>
      <c r="DS77" s="217"/>
      <c r="DT77" s="217"/>
      <c r="DU77" s="217"/>
      <c r="DV77" s="217"/>
      <c r="DW77" s="217"/>
      <c r="DX77" s="217"/>
      <c r="DY77" s="217"/>
      <c r="DZ77" s="217"/>
      <c r="EA77" s="217"/>
      <c r="EB77" s="217"/>
      <c r="EC77" s="217"/>
      <c r="ED77" s="217"/>
      <c r="EE77" s="217"/>
      <c r="EF77" s="217"/>
      <c r="EG77" s="217"/>
      <c r="EH77" s="217"/>
      <c r="EI77" s="217"/>
      <c r="EJ77" s="217"/>
      <c r="EK77" s="217"/>
      <c r="EL77" s="217"/>
      <c r="EM77" s="217"/>
      <c r="EN77" s="217"/>
      <c r="EO77" s="217"/>
      <c r="EP77" s="217"/>
      <c r="EQ77" s="217"/>
      <c r="ER77" s="217"/>
      <c r="ES77" s="217"/>
      <c r="ET77" s="217"/>
      <c r="EU77" s="217"/>
      <c r="EV77" s="217"/>
      <c r="EW77" s="217"/>
      <c r="EX77" s="217"/>
      <c r="EY77" s="217"/>
      <c r="EZ77" s="217"/>
      <c r="FA77" s="217"/>
      <c r="FB77" s="217"/>
      <c r="FC77" s="217"/>
      <c r="FD77" s="217"/>
      <c r="FE77" s="217"/>
      <c r="FF77" s="217"/>
      <c r="FG77" s="217"/>
      <c r="FH77" s="217"/>
      <c r="FI77" s="217"/>
      <c r="FJ77" s="217"/>
      <c r="FK77" s="217"/>
      <c r="FL77" s="217"/>
      <c r="FM77" s="217"/>
      <c r="FN77" s="217"/>
      <c r="FO77" s="217"/>
      <c r="FP77" s="217"/>
      <c r="FQ77" s="217"/>
      <c r="FR77" s="217"/>
      <c r="FS77" s="217"/>
      <c r="FT77" s="217"/>
      <c r="FU77" s="217"/>
      <c r="FV77" s="217"/>
      <c r="FW77" s="217"/>
      <c r="FX77" s="217"/>
      <c r="FY77" s="217"/>
      <c r="FZ77" s="217"/>
      <c r="GA77" s="217"/>
      <c r="GB77" s="217"/>
      <c r="GC77" s="217"/>
      <c r="GD77" s="217"/>
      <c r="GE77" s="217"/>
      <c r="GF77" s="217"/>
      <c r="GG77" s="217"/>
      <c r="GH77" s="217"/>
      <c r="GI77" s="217"/>
      <c r="GJ77" s="217"/>
      <c r="GK77" s="217"/>
      <c r="GL77" s="217"/>
      <c r="GM77" s="217"/>
      <c r="GN77" s="217"/>
      <c r="GO77" s="217"/>
      <c r="GP77" s="217"/>
      <c r="GQ77" s="217"/>
      <c r="GR77" s="217"/>
      <c r="GS77" s="217"/>
      <c r="GT77" s="217"/>
      <c r="GU77" s="217"/>
      <c r="GV77" s="217"/>
      <c r="GW77" s="217"/>
      <c r="GX77" s="217"/>
      <c r="GY77" s="217"/>
      <c r="GZ77" s="217"/>
      <c r="HA77" s="217"/>
      <c r="HB77" s="217"/>
      <c r="HC77" s="217"/>
      <c r="HD77" s="217"/>
      <c r="HE77" s="217"/>
      <c r="HF77" s="217"/>
      <c r="HG77" s="217"/>
      <c r="HH77" s="217"/>
      <c r="HI77" s="217"/>
      <c r="HJ77" s="217"/>
      <c r="HK77" s="217"/>
      <c r="HL77" s="217"/>
      <c r="HM77" s="217"/>
      <c r="HN77" s="217"/>
      <c r="HO77" s="217"/>
      <c r="HP77" s="217"/>
      <c r="HQ77" s="217"/>
      <c r="HR77" s="217"/>
      <c r="HS77" s="217"/>
      <c r="HT77" s="217"/>
      <c r="HU77" s="217"/>
      <c r="HV77" s="217"/>
      <c r="HW77" s="217"/>
      <c r="HX77" s="217"/>
      <c r="HY77" s="217"/>
      <c r="HZ77" s="217"/>
      <c r="IA77" s="217"/>
      <c r="IB77" s="217"/>
      <c r="IC77" s="217"/>
      <c r="ID77" s="217"/>
      <c r="IE77" s="217"/>
      <c r="IF77" s="217"/>
      <c r="IG77" s="217"/>
      <c r="IH77" s="217"/>
      <c r="II77" s="217"/>
      <c r="IJ77" s="217"/>
      <c r="IK77" s="217"/>
      <c r="IL77" s="217"/>
      <c r="IM77" s="217"/>
      <c r="IN77" s="217"/>
      <c r="IO77" s="217"/>
      <c r="IP77" s="217"/>
      <c r="IQ77" s="217"/>
      <c r="IR77" s="217"/>
      <c r="IS77" s="217"/>
      <c r="IT77" s="217"/>
      <c r="IU77" s="217"/>
      <c r="IV77" s="217"/>
      <c r="IW77" s="217"/>
      <c r="IX77" s="217"/>
      <c r="IY77" s="217"/>
      <c r="IZ77" s="217"/>
      <c r="JA77" s="217"/>
      <c r="JB77" s="217"/>
      <c r="JC77" s="217"/>
      <c r="JD77" s="217"/>
      <c r="JE77" s="217"/>
      <c r="JF77" s="217"/>
      <c r="JG77" s="217"/>
      <c r="JH77" s="217"/>
      <c r="JI77" s="217"/>
      <c r="JJ77" s="217"/>
      <c r="JK77" s="217"/>
      <c r="JL77" s="217"/>
      <c r="JM77" s="217"/>
      <c r="JN77" s="217"/>
      <c r="JO77" s="217"/>
      <c r="JP77" s="217"/>
      <c r="JQ77" s="217"/>
      <c r="JR77" s="217"/>
      <c r="JS77" s="217"/>
      <c r="JT77" s="217"/>
      <c r="JU77" s="217"/>
      <c r="JV77" s="217"/>
      <c r="JW77" s="217"/>
      <c r="JX77" s="217"/>
      <c r="JY77" s="217"/>
      <c r="JZ77" s="217"/>
      <c r="KA77" s="217"/>
      <c r="KB77" s="217"/>
      <c r="KC77" s="217"/>
      <c r="KD77" s="217"/>
      <c r="KE77" s="217"/>
      <c r="KF77" s="217"/>
      <c r="KG77" s="217"/>
      <c r="KH77" s="217"/>
      <c r="KI77" s="217"/>
      <c r="KJ77" s="217"/>
      <c r="KK77" s="217"/>
      <c r="KL77" s="217"/>
      <c r="KM77" s="217"/>
      <c r="KN77" s="217"/>
      <c r="KO77" s="217"/>
      <c r="KP77" s="217"/>
      <c r="KQ77" s="217"/>
      <c r="KR77" s="217"/>
      <c r="KS77" s="217"/>
      <c r="KT77" s="217"/>
      <c r="KU77" s="217"/>
      <c r="KV77" s="217"/>
      <c r="KW77" s="217"/>
      <c r="KX77" s="217"/>
      <c r="KY77" s="217"/>
      <c r="KZ77" s="217"/>
      <c r="LA77" s="217"/>
      <c r="LB77" s="217"/>
      <c r="LC77" s="217"/>
      <c r="LD77" s="217"/>
      <c r="LE77" s="217"/>
      <c r="LF77" s="217"/>
      <c r="LG77" s="217"/>
      <c r="LH77" s="217"/>
      <c r="LI77" s="217"/>
      <c r="LJ77" s="217"/>
      <c r="LK77" s="217"/>
      <c r="LL77" s="217"/>
      <c r="LM77" s="217"/>
      <c r="LN77" s="217"/>
      <c r="LO77" s="217"/>
      <c r="LP77" s="217"/>
      <c r="LQ77" s="217"/>
      <c r="LR77" s="217"/>
      <c r="LS77" s="217"/>
      <c r="LT77" s="217"/>
      <c r="LU77" s="217"/>
      <c r="LV77" s="217"/>
      <c r="LW77" s="217"/>
      <c r="LX77" s="217"/>
      <c r="LY77" s="217"/>
      <c r="LZ77" s="217"/>
      <c r="MA77" s="217"/>
      <c r="MB77" s="217"/>
      <c r="MC77" s="217"/>
      <c r="MD77" s="217"/>
      <c r="ME77" s="217"/>
      <c r="MF77" s="217"/>
      <c r="MG77" s="217"/>
      <c r="MH77" s="217"/>
      <c r="MI77" s="217"/>
      <c r="MJ77" s="217"/>
      <c r="MK77" s="217"/>
      <c r="ML77" s="217"/>
      <c r="MM77" s="217"/>
      <c r="MN77" s="217"/>
      <c r="MO77" s="217"/>
      <c r="MP77" s="217"/>
      <c r="MQ77" s="217"/>
      <c r="MR77" s="217"/>
      <c r="MS77" s="217"/>
      <c r="MT77" s="217"/>
      <c r="MU77" s="217"/>
      <c r="MV77" s="217"/>
      <c r="MW77" s="217"/>
      <c r="MX77" s="217"/>
      <c r="MY77" s="217"/>
      <c r="MZ77" s="217"/>
      <c r="NA77" s="217"/>
      <c r="NB77" s="217"/>
      <c r="NC77" s="217"/>
      <c r="ND77" s="217"/>
      <c r="NE77" s="217"/>
      <c r="NF77" s="217"/>
      <c r="NG77" s="217"/>
      <c r="NH77" s="217"/>
      <c r="NI77" s="217"/>
      <c r="NJ77" s="217"/>
      <c r="NK77" s="217"/>
      <c r="NL77" s="217"/>
      <c r="NM77" s="217"/>
      <c r="NN77" s="217"/>
      <c r="NO77" s="217"/>
      <c r="NP77" s="217"/>
      <c r="NQ77" s="217"/>
      <c r="NR77" s="217"/>
      <c r="NS77" s="217"/>
      <c r="NT77" s="217"/>
      <c r="NU77" s="217"/>
      <c r="NV77" s="217"/>
      <c r="NW77" s="217"/>
      <c r="NX77" s="217"/>
      <c r="NY77" s="217"/>
      <c r="NZ77" s="217"/>
      <c r="OA77" s="217"/>
      <c r="OB77" s="217"/>
      <c r="OC77" s="217"/>
      <c r="OD77" s="217"/>
      <c r="OE77" s="217"/>
      <c r="OF77" s="217"/>
      <c r="OG77" s="217"/>
      <c r="OH77" s="217"/>
      <c r="OI77" s="217"/>
      <c r="OJ77" s="217"/>
      <c r="OK77" s="217"/>
      <c r="OL77" s="217"/>
      <c r="OM77" s="217"/>
      <c r="ON77" s="217"/>
      <c r="OO77" s="217"/>
      <c r="OP77" s="217"/>
      <c r="OQ77" s="217"/>
      <c r="OR77" s="217"/>
      <c r="OS77" s="217"/>
      <c r="OT77" s="217"/>
      <c r="OU77" s="217"/>
      <c r="OV77" s="217"/>
      <c r="OW77" s="217"/>
      <c r="OX77" s="217"/>
      <c r="OY77" s="217"/>
      <c r="OZ77" s="217"/>
      <c r="PA77" s="217"/>
      <c r="PB77" s="217"/>
      <c r="PC77" s="217"/>
      <c r="PD77" s="217"/>
      <c r="PE77" s="217"/>
      <c r="PF77" s="217"/>
      <c r="PG77" s="217"/>
      <c r="PH77" s="217"/>
      <c r="PI77" s="217"/>
      <c r="PJ77" s="217"/>
      <c r="PK77" s="217"/>
      <c r="PL77" s="217"/>
      <c r="PM77" s="217"/>
      <c r="PN77" s="217"/>
      <c r="PO77" s="217"/>
      <c r="PP77" s="217"/>
      <c r="PQ77" s="217"/>
      <c r="PR77" s="217"/>
      <c r="PS77" s="217"/>
      <c r="PT77" s="217"/>
      <c r="PU77" s="217"/>
      <c r="PV77" s="217"/>
      <c r="PW77" s="217"/>
      <c r="PX77" s="217"/>
      <c r="PY77" s="217"/>
      <c r="PZ77" s="217"/>
      <c r="QA77" s="217"/>
      <c r="QB77" s="217"/>
      <c r="QC77" s="217"/>
      <c r="QD77" s="217"/>
      <c r="QE77" s="217"/>
      <c r="QF77" s="217"/>
      <c r="QG77" s="217"/>
      <c r="QH77" s="217"/>
      <c r="QI77" s="217"/>
      <c r="QJ77" s="217"/>
      <c r="QK77" s="217"/>
      <c r="QL77" s="217"/>
      <c r="QM77" s="217"/>
      <c r="QN77" s="217"/>
      <c r="QO77" s="217"/>
      <c r="QP77" s="217"/>
      <c r="QQ77" s="217"/>
      <c r="QR77" s="217"/>
      <c r="QS77" s="217"/>
      <c r="QT77" s="217"/>
      <c r="QU77" s="217"/>
      <c r="QV77" s="217"/>
      <c r="QW77" s="217"/>
      <c r="QX77" s="217"/>
      <c r="QY77" s="217"/>
      <c r="QZ77" s="217"/>
      <c r="RA77" s="217"/>
      <c r="RB77" s="217"/>
      <c r="RC77" s="217"/>
      <c r="RD77" s="217"/>
      <c r="RE77" s="217"/>
      <c r="RF77" s="217"/>
      <c r="RG77" s="217"/>
      <c r="RH77" s="217"/>
      <c r="RI77" s="217"/>
      <c r="RJ77" s="217"/>
      <c r="RK77" s="217"/>
      <c r="RL77" s="217"/>
      <c r="RM77" s="217"/>
      <c r="RN77" s="217"/>
      <c r="RO77" s="217"/>
      <c r="RP77" s="217"/>
      <c r="RQ77" s="217"/>
      <c r="RR77" s="217"/>
      <c r="RS77" s="217"/>
      <c r="RT77" s="217"/>
      <c r="RU77" s="217"/>
      <c r="RV77" s="217"/>
      <c r="RW77" s="217"/>
      <c r="RX77" s="217"/>
      <c r="RY77" s="217"/>
      <c r="RZ77" s="217"/>
      <c r="SA77" s="217"/>
      <c r="SB77" s="217"/>
      <c r="SC77" s="217"/>
      <c r="SD77" s="217"/>
      <c r="SE77" s="217"/>
      <c r="SF77" s="217"/>
      <c r="SG77" s="217"/>
      <c r="SH77" s="217"/>
      <c r="SI77" s="217"/>
      <c r="SJ77" s="217"/>
      <c r="SK77" s="217"/>
      <c r="SL77" s="217"/>
      <c r="SM77" s="217"/>
      <c r="SN77" s="217"/>
      <c r="SO77" s="217"/>
      <c r="SP77" s="217"/>
      <c r="SQ77" s="217"/>
      <c r="SR77" s="217"/>
      <c r="SS77" s="217"/>
      <c r="ST77" s="217"/>
      <c r="SU77" s="217"/>
      <c r="SV77" s="217"/>
      <c r="SW77" s="217"/>
      <c r="SX77" s="217"/>
      <c r="SY77" s="217"/>
      <c r="SZ77" s="217"/>
      <c r="TA77" s="217"/>
      <c r="TB77" s="217"/>
      <c r="TC77" s="217"/>
      <c r="TD77" s="217"/>
      <c r="TE77" s="217"/>
      <c r="TF77" s="217"/>
      <c r="TG77" s="217"/>
      <c r="TH77" s="217"/>
      <c r="TI77" s="217"/>
      <c r="TJ77" s="217"/>
      <c r="TK77" s="217"/>
      <c r="TL77" s="217"/>
      <c r="TM77" s="217"/>
      <c r="TN77" s="217"/>
      <c r="TO77" s="217"/>
      <c r="TP77" s="217"/>
      <c r="TQ77" s="217"/>
      <c r="TR77" s="217"/>
      <c r="TS77" s="217"/>
      <c r="TT77" s="217"/>
      <c r="TU77" s="217"/>
      <c r="TV77" s="217"/>
      <c r="TW77" s="217"/>
      <c r="TX77" s="217"/>
      <c r="TY77" s="217"/>
      <c r="TZ77" s="217"/>
      <c r="UA77" s="217"/>
      <c r="UB77" s="217"/>
      <c r="UC77" s="217"/>
      <c r="UD77" s="217"/>
      <c r="UE77" s="217"/>
      <c r="UF77" s="217"/>
      <c r="UG77" s="217"/>
      <c r="UH77" s="217"/>
      <c r="UI77" s="217"/>
      <c r="UJ77" s="217"/>
      <c r="UK77" s="217"/>
      <c r="UL77" s="217"/>
      <c r="UM77" s="217"/>
      <c r="UN77" s="217"/>
      <c r="UO77" s="217"/>
      <c r="UP77" s="217"/>
      <c r="UQ77" s="217"/>
      <c r="UR77" s="217"/>
      <c r="US77" s="217"/>
      <c r="UT77" s="217"/>
      <c r="UU77" s="217"/>
      <c r="UV77" s="217"/>
      <c r="UW77" s="217"/>
      <c r="UX77" s="217"/>
      <c r="UY77" s="217"/>
      <c r="UZ77" s="217"/>
      <c r="VA77" s="217"/>
      <c r="VB77" s="217"/>
      <c r="VC77" s="217"/>
      <c r="VD77" s="217"/>
      <c r="VE77" s="217"/>
      <c r="VF77" s="217"/>
      <c r="VG77" s="217"/>
      <c r="VH77" s="217"/>
      <c r="VI77" s="217"/>
      <c r="VJ77" s="217"/>
      <c r="VK77" s="217"/>
      <c r="VL77" s="217"/>
      <c r="VM77" s="217"/>
      <c r="VN77" s="217"/>
      <c r="VO77" s="217"/>
      <c r="VP77" s="217"/>
      <c r="VQ77" s="217"/>
      <c r="VR77" s="217"/>
      <c r="VS77" s="217"/>
      <c r="VT77" s="217"/>
      <c r="VU77" s="217"/>
      <c r="VV77" s="217"/>
      <c r="VW77" s="217"/>
      <c r="VX77" s="217"/>
      <c r="VY77" s="217"/>
      <c r="VZ77" s="217"/>
      <c r="WA77" s="217"/>
      <c r="WB77" s="217"/>
      <c r="WC77" s="217"/>
      <c r="WD77" s="217"/>
      <c r="WE77" s="217"/>
      <c r="WF77" s="217"/>
      <c r="WG77" s="217"/>
      <c r="WH77" s="217"/>
      <c r="WI77" s="217"/>
      <c r="WJ77" s="217"/>
      <c r="WK77" s="217"/>
      <c r="WL77" s="217"/>
      <c r="WM77" s="217"/>
      <c r="WN77" s="217"/>
      <c r="WO77" s="217"/>
      <c r="WP77" s="217"/>
      <c r="WQ77" s="217"/>
      <c r="WR77" s="217"/>
      <c r="WS77" s="217"/>
      <c r="WT77" s="217"/>
      <c r="WU77" s="217"/>
      <c r="WV77" s="217"/>
      <c r="WW77" s="217"/>
      <c r="WX77" s="217"/>
      <c r="WY77" s="217"/>
      <c r="WZ77" s="217"/>
      <c r="XA77" s="217"/>
      <c r="XB77" s="217"/>
      <c r="XC77" s="217"/>
      <c r="XD77" s="217"/>
      <c r="XE77" s="217"/>
      <c r="XF77" s="217"/>
      <c r="XG77" s="217"/>
      <c r="XH77" s="217"/>
      <c r="XI77" s="217"/>
      <c r="XJ77" s="217"/>
      <c r="XK77" s="217"/>
      <c r="XL77" s="217"/>
      <c r="XM77" s="217"/>
      <c r="XN77" s="217"/>
      <c r="XO77" s="217"/>
      <c r="XP77" s="217"/>
      <c r="XQ77" s="217"/>
      <c r="XR77" s="217"/>
      <c r="XS77" s="217"/>
      <c r="XT77" s="217"/>
      <c r="XU77" s="217"/>
      <c r="XV77" s="217"/>
      <c r="XW77" s="217"/>
      <c r="XX77" s="217"/>
      <c r="XY77" s="217"/>
      <c r="XZ77" s="217"/>
      <c r="YA77" s="217"/>
      <c r="YB77" s="217"/>
      <c r="YC77" s="217"/>
      <c r="YD77" s="217"/>
      <c r="YE77" s="217"/>
      <c r="YF77" s="217"/>
      <c r="YG77" s="217"/>
      <c r="YH77" s="217"/>
      <c r="YI77" s="217"/>
      <c r="YJ77" s="217"/>
      <c r="YK77" s="217"/>
      <c r="YL77" s="217"/>
      <c r="YM77" s="217"/>
      <c r="YN77" s="217"/>
      <c r="YO77" s="217"/>
      <c r="YP77" s="217"/>
      <c r="YQ77" s="217"/>
      <c r="YR77" s="217"/>
      <c r="YS77" s="217"/>
      <c r="YT77" s="217"/>
      <c r="YU77" s="217"/>
      <c r="YV77" s="217"/>
      <c r="YW77" s="217"/>
      <c r="YX77" s="217"/>
      <c r="YY77" s="217"/>
      <c r="YZ77" s="217"/>
      <c r="ZA77" s="217"/>
      <c r="ZB77" s="217"/>
      <c r="ZC77" s="217"/>
      <c r="ZD77" s="217"/>
      <c r="ZE77" s="217"/>
      <c r="ZF77" s="217"/>
      <c r="ZG77" s="217"/>
      <c r="ZH77" s="217"/>
      <c r="ZI77" s="217"/>
      <c r="ZJ77" s="217"/>
      <c r="ZK77" s="217"/>
      <c r="ZL77" s="217"/>
      <c r="ZM77" s="217"/>
      <c r="ZN77" s="217"/>
      <c r="ZO77" s="217"/>
      <c r="ZP77" s="217"/>
      <c r="ZQ77" s="217"/>
      <c r="ZR77" s="217"/>
      <c r="ZS77" s="217"/>
      <c r="ZT77" s="217"/>
      <c r="ZU77" s="217"/>
      <c r="ZV77" s="217"/>
      <c r="ZW77" s="217"/>
      <c r="ZX77" s="217"/>
      <c r="ZY77" s="217"/>
      <c r="ZZ77" s="217"/>
      <c r="AAA77" s="217"/>
      <c r="AAB77" s="217"/>
      <c r="AAC77" s="217"/>
      <c r="AAD77" s="217"/>
      <c r="AAE77" s="217"/>
      <c r="AAF77" s="217"/>
      <c r="AAG77" s="217"/>
      <c r="AAH77" s="217"/>
      <c r="AAI77" s="217"/>
      <c r="AAJ77" s="217"/>
      <c r="AAK77" s="217"/>
      <c r="AAL77" s="217"/>
      <c r="AAM77" s="217"/>
      <c r="AAN77" s="217"/>
      <c r="AAO77" s="217"/>
      <c r="AAP77" s="217"/>
      <c r="AAQ77" s="217"/>
      <c r="AAR77" s="217"/>
      <c r="AAS77" s="217"/>
      <c r="AAT77" s="217"/>
      <c r="AAU77" s="217"/>
      <c r="AAV77" s="217"/>
      <c r="AAW77" s="217"/>
      <c r="AAX77" s="217"/>
      <c r="AAY77" s="217"/>
      <c r="AAZ77" s="217"/>
      <c r="ABA77" s="217"/>
      <c r="ABB77" s="217"/>
      <c r="ABC77" s="217"/>
      <c r="ABD77" s="217"/>
      <c r="ABE77" s="217"/>
      <c r="ABF77" s="217"/>
      <c r="ABG77" s="217"/>
      <c r="ABH77" s="217"/>
      <c r="ABI77" s="217"/>
      <c r="ABJ77" s="217"/>
      <c r="ABK77" s="217"/>
      <c r="ABL77" s="217"/>
      <c r="ABM77" s="217"/>
      <c r="ABN77" s="217"/>
      <c r="ABO77" s="217"/>
      <c r="ABP77" s="217"/>
      <c r="ABQ77" s="217"/>
      <c r="ABR77" s="217"/>
      <c r="ABS77" s="217"/>
      <c r="ABT77" s="217"/>
      <c r="ABU77" s="217"/>
      <c r="ABV77" s="217"/>
      <c r="ABW77" s="217"/>
      <c r="ABX77" s="217"/>
      <c r="ABY77" s="217"/>
      <c r="ABZ77" s="217"/>
      <c r="ACA77" s="217"/>
      <c r="ACB77" s="217"/>
      <c r="ACC77" s="217"/>
      <c r="ACD77" s="217"/>
      <c r="ACE77" s="217"/>
      <c r="ACF77" s="217"/>
      <c r="ACG77" s="217"/>
      <c r="ACH77" s="217"/>
      <c r="ACI77" s="217"/>
      <c r="ACJ77" s="217"/>
      <c r="ACK77" s="217"/>
      <c r="ACL77" s="217"/>
      <c r="ACM77" s="217"/>
      <c r="ACN77" s="217"/>
      <c r="ACO77" s="217"/>
      <c r="ACP77" s="217"/>
      <c r="ACQ77" s="217"/>
      <c r="ACR77" s="217"/>
      <c r="ACS77" s="217"/>
      <c r="ACT77" s="217"/>
      <c r="ACU77" s="217"/>
      <c r="ACV77" s="217"/>
      <c r="ACW77" s="217"/>
      <c r="ACX77" s="217"/>
      <c r="ACY77" s="217"/>
      <c r="ACZ77" s="217"/>
      <c r="ADA77" s="217"/>
      <c r="ADB77" s="217"/>
      <c r="ADC77" s="217"/>
      <c r="ADD77" s="217"/>
      <c r="ADE77" s="217"/>
      <c r="ADF77" s="217"/>
      <c r="ADG77" s="217"/>
      <c r="ADH77" s="217"/>
      <c r="ADI77" s="217"/>
      <c r="ADJ77" s="217"/>
      <c r="ADK77" s="217"/>
      <c r="ADL77" s="217"/>
      <c r="ADM77" s="217"/>
      <c r="ADN77" s="217"/>
      <c r="ADO77" s="217"/>
      <c r="ADP77" s="217"/>
      <c r="ADQ77" s="217"/>
      <c r="ADR77" s="217"/>
      <c r="ADS77" s="217"/>
      <c r="ADT77" s="217"/>
      <c r="ADU77" s="217"/>
      <c r="ADV77" s="217"/>
      <c r="ADW77" s="217"/>
      <c r="ADX77" s="217"/>
    </row>
    <row r="78" spans="1:804" ht="37.15" customHeight="1" x14ac:dyDescent="0.25">
      <c r="A78" s="153">
        <v>5</v>
      </c>
      <c r="B78" s="178"/>
      <c r="C78" s="234"/>
      <c r="D78" s="91"/>
      <c r="E78" s="186"/>
      <c r="F78" s="186"/>
      <c r="G78" s="186"/>
      <c r="H78" s="186"/>
      <c r="I78" s="186"/>
      <c r="J78" s="186"/>
      <c r="K78" s="186"/>
      <c r="L78" s="186"/>
      <c r="M78" s="186"/>
      <c r="N78" s="153"/>
      <c r="O78" s="153"/>
      <c r="P78" s="153"/>
      <c r="Q78" s="153">
        <f t="shared" si="20"/>
        <v>0</v>
      </c>
      <c r="R78" s="59"/>
      <c r="S78" s="217"/>
      <c r="T78" s="217"/>
      <c r="U78" s="217"/>
      <c r="V78" s="217"/>
      <c r="W78" s="217"/>
      <c r="X78" s="217"/>
      <c r="Y78" s="217"/>
      <c r="Z78" s="217"/>
      <c r="AA78" s="217"/>
      <c r="AB78" s="217"/>
      <c r="AC78" s="217"/>
      <c r="AD78" s="217"/>
      <c r="AE78" s="217"/>
      <c r="AF78" s="217"/>
      <c r="AG78" s="217"/>
      <c r="AH78" s="217"/>
      <c r="AI78" s="217"/>
      <c r="AJ78" s="217"/>
      <c r="AK78" s="217"/>
      <c r="AL78" s="217"/>
      <c r="AM78" s="217"/>
      <c r="AN78" s="217"/>
      <c r="AO78" s="217"/>
      <c r="AP78" s="217"/>
      <c r="AQ78" s="217"/>
      <c r="AR78" s="217"/>
      <c r="AS78" s="217"/>
      <c r="AT78" s="217"/>
      <c r="AU78" s="217"/>
      <c r="AV78" s="217"/>
      <c r="AW78" s="217"/>
      <c r="AX78" s="217"/>
      <c r="AY78" s="217"/>
      <c r="AZ78" s="217"/>
      <c r="BA78" s="217"/>
      <c r="BB78" s="217"/>
      <c r="BC78" s="217"/>
      <c r="BD78" s="217"/>
      <c r="BE78" s="217"/>
      <c r="BF78" s="217"/>
      <c r="BG78" s="217"/>
      <c r="BH78" s="217"/>
      <c r="BI78" s="217"/>
      <c r="BJ78" s="217"/>
      <c r="BK78" s="217"/>
      <c r="BL78" s="217"/>
      <c r="BM78" s="217"/>
      <c r="BN78" s="217"/>
      <c r="BO78" s="217"/>
      <c r="BP78" s="217"/>
      <c r="BQ78" s="217"/>
      <c r="BR78" s="217"/>
      <c r="BS78" s="217"/>
      <c r="BT78" s="217"/>
      <c r="BU78" s="217"/>
      <c r="BV78" s="217"/>
      <c r="BW78" s="217"/>
      <c r="BX78" s="217"/>
      <c r="BY78" s="217"/>
      <c r="BZ78" s="217"/>
      <c r="CA78" s="217"/>
      <c r="CB78" s="217"/>
      <c r="CC78" s="217"/>
      <c r="CD78" s="217"/>
      <c r="CE78" s="217"/>
      <c r="CF78" s="217"/>
      <c r="CG78" s="217"/>
      <c r="CH78" s="217"/>
      <c r="CI78" s="217"/>
      <c r="CJ78" s="217"/>
      <c r="CK78" s="217"/>
      <c r="CL78" s="217"/>
      <c r="CM78" s="217"/>
      <c r="CN78" s="217"/>
      <c r="CO78" s="217"/>
      <c r="CP78" s="217"/>
      <c r="CQ78" s="217"/>
      <c r="CR78" s="217"/>
      <c r="CS78" s="217"/>
      <c r="CT78" s="217"/>
      <c r="CU78" s="217"/>
      <c r="CV78" s="217"/>
      <c r="CW78" s="217"/>
      <c r="CX78" s="217"/>
      <c r="CY78" s="217"/>
      <c r="CZ78" s="217"/>
      <c r="DA78" s="217"/>
      <c r="DB78" s="217"/>
      <c r="DC78" s="217"/>
      <c r="DD78" s="217"/>
      <c r="DE78" s="217"/>
      <c r="DF78" s="217"/>
      <c r="DG78" s="217"/>
      <c r="DH78" s="217"/>
      <c r="DI78" s="217"/>
      <c r="DJ78" s="217"/>
      <c r="DK78" s="217"/>
      <c r="DL78" s="217"/>
      <c r="DM78" s="217"/>
      <c r="DN78" s="217"/>
      <c r="DO78" s="217"/>
      <c r="DP78" s="217"/>
      <c r="DQ78" s="217"/>
      <c r="DR78" s="217"/>
      <c r="DS78" s="217"/>
      <c r="DT78" s="217"/>
      <c r="DU78" s="217"/>
      <c r="DV78" s="217"/>
      <c r="DW78" s="217"/>
      <c r="DX78" s="217"/>
      <c r="DY78" s="217"/>
      <c r="DZ78" s="217"/>
      <c r="EA78" s="217"/>
      <c r="EB78" s="217"/>
      <c r="EC78" s="217"/>
      <c r="ED78" s="217"/>
      <c r="EE78" s="217"/>
      <c r="EF78" s="217"/>
      <c r="EG78" s="217"/>
      <c r="EH78" s="217"/>
      <c r="EI78" s="217"/>
      <c r="EJ78" s="217"/>
      <c r="EK78" s="217"/>
      <c r="EL78" s="217"/>
      <c r="EM78" s="217"/>
      <c r="EN78" s="217"/>
      <c r="EO78" s="217"/>
      <c r="EP78" s="217"/>
      <c r="EQ78" s="217"/>
      <c r="ER78" s="217"/>
      <c r="ES78" s="217"/>
      <c r="ET78" s="217"/>
      <c r="EU78" s="217"/>
      <c r="EV78" s="217"/>
      <c r="EW78" s="217"/>
      <c r="EX78" s="217"/>
      <c r="EY78" s="217"/>
      <c r="EZ78" s="217"/>
      <c r="FA78" s="217"/>
      <c r="FB78" s="217"/>
      <c r="FC78" s="217"/>
      <c r="FD78" s="217"/>
      <c r="FE78" s="217"/>
      <c r="FF78" s="217"/>
      <c r="FG78" s="217"/>
      <c r="FH78" s="217"/>
      <c r="FI78" s="217"/>
      <c r="FJ78" s="217"/>
      <c r="FK78" s="217"/>
      <c r="FL78" s="217"/>
      <c r="FM78" s="217"/>
      <c r="FN78" s="217"/>
      <c r="FO78" s="217"/>
      <c r="FP78" s="217"/>
      <c r="FQ78" s="217"/>
      <c r="FR78" s="217"/>
      <c r="FS78" s="217"/>
      <c r="FT78" s="217"/>
      <c r="FU78" s="217"/>
      <c r="FV78" s="217"/>
      <c r="FW78" s="217"/>
      <c r="FX78" s="217"/>
      <c r="FY78" s="217"/>
      <c r="FZ78" s="217"/>
      <c r="GA78" s="217"/>
      <c r="GB78" s="217"/>
      <c r="GC78" s="217"/>
      <c r="GD78" s="217"/>
      <c r="GE78" s="217"/>
      <c r="GF78" s="217"/>
      <c r="GG78" s="217"/>
      <c r="GH78" s="217"/>
      <c r="GI78" s="217"/>
      <c r="GJ78" s="217"/>
      <c r="GK78" s="217"/>
      <c r="GL78" s="217"/>
      <c r="GM78" s="217"/>
      <c r="GN78" s="217"/>
      <c r="GO78" s="217"/>
      <c r="GP78" s="217"/>
      <c r="GQ78" s="217"/>
      <c r="GR78" s="217"/>
      <c r="GS78" s="217"/>
      <c r="GT78" s="217"/>
      <c r="GU78" s="217"/>
      <c r="GV78" s="217"/>
      <c r="GW78" s="217"/>
      <c r="GX78" s="217"/>
      <c r="GY78" s="217"/>
      <c r="GZ78" s="217"/>
      <c r="HA78" s="217"/>
      <c r="HB78" s="217"/>
      <c r="HC78" s="217"/>
      <c r="HD78" s="217"/>
      <c r="HE78" s="217"/>
      <c r="HF78" s="217"/>
      <c r="HG78" s="217"/>
      <c r="HH78" s="217"/>
      <c r="HI78" s="217"/>
      <c r="HJ78" s="217"/>
      <c r="HK78" s="217"/>
      <c r="HL78" s="217"/>
      <c r="HM78" s="217"/>
      <c r="HN78" s="217"/>
      <c r="HO78" s="217"/>
      <c r="HP78" s="217"/>
      <c r="HQ78" s="217"/>
      <c r="HR78" s="217"/>
      <c r="HS78" s="217"/>
      <c r="HT78" s="217"/>
      <c r="HU78" s="217"/>
      <c r="HV78" s="217"/>
      <c r="HW78" s="217"/>
      <c r="HX78" s="217"/>
      <c r="HY78" s="217"/>
      <c r="HZ78" s="217"/>
      <c r="IA78" s="217"/>
      <c r="IB78" s="217"/>
      <c r="IC78" s="217"/>
      <c r="ID78" s="217"/>
      <c r="IE78" s="217"/>
      <c r="IF78" s="217"/>
      <c r="IG78" s="217"/>
      <c r="IH78" s="217"/>
      <c r="II78" s="217"/>
      <c r="IJ78" s="217"/>
      <c r="IK78" s="217"/>
      <c r="IL78" s="217"/>
      <c r="IM78" s="217"/>
      <c r="IN78" s="217"/>
      <c r="IO78" s="217"/>
      <c r="IP78" s="217"/>
      <c r="IQ78" s="217"/>
      <c r="IR78" s="217"/>
      <c r="IS78" s="217"/>
      <c r="IT78" s="217"/>
      <c r="IU78" s="217"/>
      <c r="IV78" s="217"/>
      <c r="IW78" s="217"/>
      <c r="IX78" s="217"/>
      <c r="IY78" s="217"/>
      <c r="IZ78" s="217"/>
      <c r="JA78" s="217"/>
      <c r="JB78" s="217"/>
      <c r="JC78" s="217"/>
      <c r="JD78" s="217"/>
      <c r="JE78" s="217"/>
      <c r="JF78" s="217"/>
      <c r="JG78" s="217"/>
      <c r="JH78" s="217"/>
      <c r="JI78" s="217"/>
      <c r="JJ78" s="217"/>
      <c r="JK78" s="217"/>
      <c r="JL78" s="217"/>
      <c r="JM78" s="217"/>
      <c r="JN78" s="217"/>
      <c r="JO78" s="217"/>
      <c r="JP78" s="217"/>
      <c r="JQ78" s="217"/>
      <c r="JR78" s="217"/>
      <c r="JS78" s="217"/>
      <c r="JT78" s="217"/>
      <c r="JU78" s="217"/>
      <c r="JV78" s="217"/>
      <c r="JW78" s="217"/>
      <c r="JX78" s="217"/>
      <c r="JY78" s="217"/>
      <c r="JZ78" s="217"/>
      <c r="KA78" s="217"/>
      <c r="KB78" s="217"/>
      <c r="KC78" s="217"/>
      <c r="KD78" s="217"/>
      <c r="KE78" s="217"/>
      <c r="KF78" s="217"/>
      <c r="KG78" s="217"/>
      <c r="KH78" s="217"/>
      <c r="KI78" s="217"/>
      <c r="KJ78" s="217"/>
      <c r="KK78" s="217"/>
      <c r="KL78" s="217"/>
      <c r="KM78" s="217"/>
      <c r="KN78" s="217"/>
      <c r="KO78" s="217"/>
      <c r="KP78" s="217"/>
      <c r="KQ78" s="217"/>
      <c r="KR78" s="217"/>
      <c r="KS78" s="217"/>
      <c r="KT78" s="217"/>
      <c r="KU78" s="217"/>
      <c r="KV78" s="217"/>
      <c r="KW78" s="217"/>
      <c r="KX78" s="217"/>
      <c r="KY78" s="217"/>
      <c r="KZ78" s="217"/>
      <c r="LA78" s="217"/>
      <c r="LB78" s="217"/>
      <c r="LC78" s="217"/>
      <c r="LD78" s="217"/>
      <c r="LE78" s="217"/>
      <c r="LF78" s="217"/>
      <c r="LG78" s="217"/>
      <c r="LH78" s="217"/>
      <c r="LI78" s="217"/>
      <c r="LJ78" s="217"/>
      <c r="LK78" s="217"/>
      <c r="LL78" s="217"/>
      <c r="LM78" s="217"/>
      <c r="LN78" s="217"/>
      <c r="LO78" s="217"/>
      <c r="LP78" s="217"/>
      <c r="LQ78" s="217"/>
      <c r="LR78" s="217"/>
      <c r="LS78" s="217"/>
      <c r="LT78" s="217"/>
      <c r="LU78" s="217"/>
      <c r="LV78" s="217"/>
      <c r="LW78" s="217"/>
      <c r="LX78" s="217"/>
      <c r="LY78" s="217"/>
      <c r="LZ78" s="217"/>
      <c r="MA78" s="217"/>
      <c r="MB78" s="217"/>
      <c r="MC78" s="217"/>
      <c r="MD78" s="217"/>
      <c r="ME78" s="217"/>
      <c r="MF78" s="217"/>
      <c r="MG78" s="217"/>
      <c r="MH78" s="217"/>
      <c r="MI78" s="217"/>
      <c r="MJ78" s="217"/>
      <c r="MK78" s="217"/>
      <c r="ML78" s="217"/>
      <c r="MM78" s="217"/>
      <c r="MN78" s="217"/>
      <c r="MO78" s="217"/>
      <c r="MP78" s="217"/>
      <c r="MQ78" s="217"/>
      <c r="MR78" s="217"/>
      <c r="MS78" s="217"/>
      <c r="MT78" s="217"/>
      <c r="MU78" s="217"/>
      <c r="MV78" s="217"/>
      <c r="MW78" s="217"/>
      <c r="MX78" s="217"/>
      <c r="MY78" s="217"/>
      <c r="MZ78" s="217"/>
      <c r="NA78" s="217"/>
      <c r="NB78" s="217"/>
      <c r="NC78" s="217"/>
      <c r="ND78" s="217"/>
      <c r="NE78" s="217"/>
      <c r="NF78" s="217"/>
      <c r="NG78" s="217"/>
      <c r="NH78" s="217"/>
      <c r="NI78" s="217"/>
      <c r="NJ78" s="217"/>
      <c r="NK78" s="217"/>
      <c r="NL78" s="217"/>
      <c r="NM78" s="217"/>
      <c r="NN78" s="217"/>
      <c r="NO78" s="217"/>
      <c r="NP78" s="217"/>
      <c r="NQ78" s="217"/>
      <c r="NR78" s="217"/>
      <c r="NS78" s="217"/>
      <c r="NT78" s="217"/>
      <c r="NU78" s="217"/>
      <c r="NV78" s="217"/>
      <c r="NW78" s="217"/>
      <c r="NX78" s="217"/>
      <c r="NY78" s="217"/>
      <c r="NZ78" s="217"/>
      <c r="OA78" s="217"/>
      <c r="OB78" s="217"/>
      <c r="OC78" s="217"/>
      <c r="OD78" s="217"/>
      <c r="OE78" s="217"/>
      <c r="OF78" s="217"/>
      <c r="OG78" s="217"/>
      <c r="OH78" s="217"/>
      <c r="OI78" s="217"/>
      <c r="OJ78" s="217"/>
      <c r="OK78" s="217"/>
      <c r="OL78" s="217"/>
      <c r="OM78" s="217"/>
      <c r="ON78" s="217"/>
      <c r="OO78" s="217"/>
      <c r="OP78" s="217"/>
      <c r="OQ78" s="217"/>
      <c r="OR78" s="217"/>
      <c r="OS78" s="217"/>
      <c r="OT78" s="217"/>
      <c r="OU78" s="217"/>
      <c r="OV78" s="217"/>
      <c r="OW78" s="217"/>
      <c r="OX78" s="217"/>
      <c r="OY78" s="217"/>
      <c r="OZ78" s="217"/>
      <c r="PA78" s="217"/>
      <c r="PB78" s="217"/>
      <c r="PC78" s="217"/>
      <c r="PD78" s="217"/>
      <c r="PE78" s="217"/>
      <c r="PF78" s="217"/>
      <c r="PG78" s="217"/>
      <c r="PH78" s="217"/>
      <c r="PI78" s="217"/>
      <c r="PJ78" s="217"/>
      <c r="PK78" s="217"/>
      <c r="PL78" s="217"/>
      <c r="PM78" s="217"/>
      <c r="PN78" s="217"/>
      <c r="PO78" s="217"/>
      <c r="PP78" s="217"/>
      <c r="PQ78" s="217"/>
      <c r="PR78" s="217"/>
      <c r="PS78" s="217"/>
      <c r="PT78" s="217"/>
      <c r="PU78" s="217"/>
      <c r="PV78" s="217"/>
      <c r="PW78" s="217"/>
      <c r="PX78" s="217"/>
      <c r="PY78" s="217"/>
      <c r="PZ78" s="217"/>
      <c r="QA78" s="217"/>
      <c r="QB78" s="217"/>
      <c r="QC78" s="217"/>
      <c r="QD78" s="217"/>
      <c r="QE78" s="217"/>
      <c r="QF78" s="217"/>
      <c r="QG78" s="217"/>
      <c r="QH78" s="217"/>
      <c r="QI78" s="217"/>
      <c r="QJ78" s="217"/>
      <c r="QK78" s="217"/>
      <c r="QL78" s="217"/>
      <c r="QM78" s="217"/>
      <c r="QN78" s="217"/>
      <c r="QO78" s="217"/>
      <c r="QP78" s="217"/>
      <c r="QQ78" s="217"/>
      <c r="QR78" s="217"/>
      <c r="QS78" s="217"/>
      <c r="QT78" s="217"/>
      <c r="QU78" s="217"/>
      <c r="QV78" s="217"/>
      <c r="QW78" s="217"/>
      <c r="QX78" s="217"/>
      <c r="QY78" s="217"/>
      <c r="QZ78" s="217"/>
      <c r="RA78" s="217"/>
      <c r="RB78" s="217"/>
      <c r="RC78" s="217"/>
      <c r="RD78" s="217"/>
      <c r="RE78" s="217"/>
      <c r="RF78" s="217"/>
      <c r="RG78" s="217"/>
      <c r="RH78" s="217"/>
      <c r="RI78" s="217"/>
      <c r="RJ78" s="217"/>
      <c r="RK78" s="217"/>
      <c r="RL78" s="217"/>
      <c r="RM78" s="217"/>
      <c r="RN78" s="217"/>
      <c r="RO78" s="217"/>
      <c r="RP78" s="217"/>
      <c r="RQ78" s="217"/>
      <c r="RR78" s="217"/>
      <c r="RS78" s="217"/>
      <c r="RT78" s="217"/>
      <c r="RU78" s="217"/>
      <c r="RV78" s="217"/>
      <c r="RW78" s="217"/>
      <c r="RX78" s="217"/>
      <c r="RY78" s="217"/>
      <c r="RZ78" s="217"/>
      <c r="SA78" s="217"/>
      <c r="SB78" s="217"/>
      <c r="SC78" s="217"/>
      <c r="SD78" s="217"/>
      <c r="SE78" s="217"/>
      <c r="SF78" s="217"/>
      <c r="SG78" s="217"/>
      <c r="SH78" s="217"/>
      <c r="SI78" s="217"/>
      <c r="SJ78" s="217"/>
      <c r="SK78" s="217"/>
      <c r="SL78" s="217"/>
      <c r="SM78" s="217"/>
      <c r="SN78" s="217"/>
      <c r="SO78" s="217"/>
      <c r="SP78" s="217"/>
      <c r="SQ78" s="217"/>
      <c r="SR78" s="217"/>
      <c r="SS78" s="217"/>
      <c r="ST78" s="217"/>
      <c r="SU78" s="217"/>
      <c r="SV78" s="217"/>
      <c r="SW78" s="217"/>
      <c r="SX78" s="217"/>
      <c r="SY78" s="217"/>
      <c r="SZ78" s="217"/>
      <c r="TA78" s="217"/>
      <c r="TB78" s="217"/>
      <c r="TC78" s="217"/>
      <c r="TD78" s="217"/>
      <c r="TE78" s="217"/>
      <c r="TF78" s="217"/>
      <c r="TG78" s="217"/>
      <c r="TH78" s="217"/>
      <c r="TI78" s="217"/>
      <c r="TJ78" s="217"/>
      <c r="TK78" s="217"/>
      <c r="TL78" s="217"/>
      <c r="TM78" s="217"/>
      <c r="TN78" s="217"/>
      <c r="TO78" s="217"/>
      <c r="TP78" s="217"/>
      <c r="TQ78" s="217"/>
      <c r="TR78" s="217"/>
      <c r="TS78" s="217"/>
      <c r="TT78" s="217"/>
      <c r="TU78" s="217"/>
      <c r="TV78" s="217"/>
      <c r="TW78" s="217"/>
      <c r="TX78" s="217"/>
      <c r="TY78" s="217"/>
      <c r="TZ78" s="217"/>
      <c r="UA78" s="217"/>
      <c r="UB78" s="217"/>
      <c r="UC78" s="217"/>
      <c r="UD78" s="217"/>
      <c r="UE78" s="217"/>
      <c r="UF78" s="217"/>
      <c r="UG78" s="217"/>
      <c r="UH78" s="217"/>
      <c r="UI78" s="217"/>
      <c r="UJ78" s="217"/>
      <c r="UK78" s="217"/>
      <c r="UL78" s="217"/>
      <c r="UM78" s="217"/>
      <c r="UN78" s="217"/>
      <c r="UO78" s="217"/>
      <c r="UP78" s="217"/>
      <c r="UQ78" s="217"/>
      <c r="UR78" s="217"/>
      <c r="US78" s="217"/>
      <c r="UT78" s="217"/>
      <c r="UU78" s="217"/>
      <c r="UV78" s="217"/>
      <c r="UW78" s="217"/>
      <c r="UX78" s="217"/>
      <c r="UY78" s="217"/>
      <c r="UZ78" s="217"/>
      <c r="VA78" s="217"/>
      <c r="VB78" s="217"/>
      <c r="VC78" s="217"/>
      <c r="VD78" s="217"/>
      <c r="VE78" s="217"/>
      <c r="VF78" s="217"/>
      <c r="VG78" s="217"/>
      <c r="VH78" s="217"/>
      <c r="VI78" s="217"/>
      <c r="VJ78" s="217"/>
      <c r="VK78" s="217"/>
      <c r="VL78" s="217"/>
      <c r="VM78" s="217"/>
      <c r="VN78" s="217"/>
      <c r="VO78" s="217"/>
      <c r="VP78" s="217"/>
      <c r="VQ78" s="217"/>
      <c r="VR78" s="217"/>
      <c r="VS78" s="217"/>
      <c r="VT78" s="217"/>
      <c r="VU78" s="217"/>
      <c r="VV78" s="217"/>
      <c r="VW78" s="217"/>
      <c r="VX78" s="217"/>
      <c r="VY78" s="217"/>
      <c r="VZ78" s="217"/>
      <c r="WA78" s="217"/>
      <c r="WB78" s="217"/>
      <c r="WC78" s="217"/>
      <c r="WD78" s="217"/>
      <c r="WE78" s="217"/>
      <c r="WF78" s="217"/>
      <c r="WG78" s="217"/>
      <c r="WH78" s="217"/>
      <c r="WI78" s="217"/>
      <c r="WJ78" s="217"/>
      <c r="WK78" s="217"/>
      <c r="WL78" s="217"/>
      <c r="WM78" s="217"/>
      <c r="WN78" s="217"/>
      <c r="WO78" s="217"/>
      <c r="WP78" s="217"/>
      <c r="WQ78" s="217"/>
      <c r="WR78" s="217"/>
      <c r="WS78" s="217"/>
      <c r="WT78" s="217"/>
      <c r="WU78" s="217"/>
      <c r="WV78" s="217"/>
      <c r="WW78" s="217"/>
      <c r="WX78" s="217"/>
      <c r="WY78" s="217"/>
      <c r="WZ78" s="217"/>
      <c r="XA78" s="217"/>
      <c r="XB78" s="217"/>
      <c r="XC78" s="217"/>
      <c r="XD78" s="217"/>
      <c r="XE78" s="217"/>
      <c r="XF78" s="217"/>
      <c r="XG78" s="217"/>
      <c r="XH78" s="217"/>
      <c r="XI78" s="217"/>
      <c r="XJ78" s="217"/>
      <c r="XK78" s="217"/>
      <c r="XL78" s="217"/>
      <c r="XM78" s="217"/>
      <c r="XN78" s="217"/>
      <c r="XO78" s="217"/>
      <c r="XP78" s="217"/>
      <c r="XQ78" s="217"/>
      <c r="XR78" s="217"/>
      <c r="XS78" s="217"/>
      <c r="XT78" s="217"/>
      <c r="XU78" s="217"/>
      <c r="XV78" s="217"/>
      <c r="XW78" s="217"/>
      <c r="XX78" s="217"/>
      <c r="XY78" s="217"/>
      <c r="XZ78" s="217"/>
      <c r="YA78" s="217"/>
      <c r="YB78" s="217"/>
      <c r="YC78" s="217"/>
      <c r="YD78" s="217"/>
      <c r="YE78" s="217"/>
      <c r="YF78" s="217"/>
      <c r="YG78" s="217"/>
      <c r="YH78" s="217"/>
      <c r="YI78" s="217"/>
      <c r="YJ78" s="217"/>
      <c r="YK78" s="217"/>
      <c r="YL78" s="217"/>
      <c r="YM78" s="217"/>
      <c r="YN78" s="217"/>
      <c r="YO78" s="217"/>
      <c r="YP78" s="217"/>
      <c r="YQ78" s="217"/>
      <c r="YR78" s="217"/>
      <c r="YS78" s="217"/>
      <c r="YT78" s="217"/>
      <c r="YU78" s="217"/>
      <c r="YV78" s="217"/>
      <c r="YW78" s="217"/>
      <c r="YX78" s="217"/>
      <c r="YY78" s="217"/>
      <c r="YZ78" s="217"/>
      <c r="ZA78" s="217"/>
      <c r="ZB78" s="217"/>
      <c r="ZC78" s="217"/>
      <c r="ZD78" s="217"/>
      <c r="ZE78" s="217"/>
      <c r="ZF78" s="217"/>
      <c r="ZG78" s="217"/>
      <c r="ZH78" s="217"/>
      <c r="ZI78" s="217"/>
      <c r="ZJ78" s="217"/>
      <c r="ZK78" s="217"/>
      <c r="ZL78" s="217"/>
      <c r="ZM78" s="217"/>
      <c r="ZN78" s="217"/>
      <c r="ZO78" s="217"/>
      <c r="ZP78" s="217"/>
      <c r="ZQ78" s="217"/>
      <c r="ZR78" s="217"/>
      <c r="ZS78" s="217"/>
      <c r="ZT78" s="217"/>
      <c r="ZU78" s="217"/>
      <c r="ZV78" s="217"/>
      <c r="ZW78" s="217"/>
      <c r="ZX78" s="217"/>
      <c r="ZY78" s="217"/>
      <c r="ZZ78" s="217"/>
      <c r="AAA78" s="217"/>
      <c r="AAB78" s="217"/>
      <c r="AAC78" s="217"/>
      <c r="AAD78" s="217"/>
      <c r="AAE78" s="217"/>
      <c r="AAF78" s="217"/>
      <c r="AAG78" s="217"/>
      <c r="AAH78" s="217"/>
      <c r="AAI78" s="217"/>
      <c r="AAJ78" s="217"/>
      <c r="AAK78" s="217"/>
      <c r="AAL78" s="217"/>
      <c r="AAM78" s="217"/>
      <c r="AAN78" s="217"/>
      <c r="AAO78" s="217"/>
      <c r="AAP78" s="217"/>
      <c r="AAQ78" s="217"/>
      <c r="AAR78" s="217"/>
      <c r="AAS78" s="217"/>
      <c r="AAT78" s="217"/>
      <c r="AAU78" s="217"/>
      <c r="AAV78" s="217"/>
      <c r="AAW78" s="217"/>
      <c r="AAX78" s="217"/>
      <c r="AAY78" s="217"/>
      <c r="AAZ78" s="217"/>
      <c r="ABA78" s="217"/>
      <c r="ABB78" s="217"/>
      <c r="ABC78" s="217"/>
      <c r="ABD78" s="217"/>
      <c r="ABE78" s="217"/>
      <c r="ABF78" s="217"/>
      <c r="ABG78" s="217"/>
      <c r="ABH78" s="217"/>
      <c r="ABI78" s="217"/>
      <c r="ABJ78" s="217"/>
      <c r="ABK78" s="217"/>
      <c r="ABL78" s="217"/>
      <c r="ABM78" s="217"/>
      <c r="ABN78" s="217"/>
      <c r="ABO78" s="217"/>
      <c r="ABP78" s="217"/>
      <c r="ABQ78" s="217"/>
      <c r="ABR78" s="217"/>
      <c r="ABS78" s="217"/>
      <c r="ABT78" s="217"/>
      <c r="ABU78" s="217"/>
      <c r="ABV78" s="217"/>
      <c r="ABW78" s="217"/>
      <c r="ABX78" s="217"/>
      <c r="ABY78" s="217"/>
      <c r="ABZ78" s="217"/>
      <c r="ACA78" s="217"/>
      <c r="ACB78" s="217"/>
      <c r="ACC78" s="217"/>
      <c r="ACD78" s="217"/>
      <c r="ACE78" s="217"/>
      <c r="ACF78" s="217"/>
      <c r="ACG78" s="217"/>
      <c r="ACH78" s="217"/>
      <c r="ACI78" s="217"/>
      <c r="ACJ78" s="217"/>
      <c r="ACK78" s="217"/>
      <c r="ACL78" s="217"/>
      <c r="ACM78" s="217"/>
      <c r="ACN78" s="217"/>
      <c r="ACO78" s="217"/>
      <c r="ACP78" s="217"/>
      <c r="ACQ78" s="217"/>
      <c r="ACR78" s="217"/>
      <c r="ACS78" s="217"/>
      <c r="ACT78" s="217"/>
      <c r="ACU78" s="217"/>
      <c r="ACV78" s="217"/>
      <c r="ACW78" s="217"/>
      <c r="ACX78" s="217"/>
      <c r="ACY78" s="217"/>
      <c r="ACZ78" s="217"/>
      <c r="ADA78" s="217"/>
      <c r="ADB78" s="217"/>
      <c r="ADC78" s="217"/>
      <c r="ADD78" s="217"/>
      <c r="ADE78" s="217"/>
      <c r="ADF78" s="217"/>
      <c r="ADG78" s="217"/>
      <c r="ADH78" s="217"/>
      <c r="ADI78" s="217"/>
      <c r="ADJ78" s="217"/>
      <c r="ADK78" s="217"/>
      <c r="ADL78" s="217"/>
      <c r="ADM78" s="217"/>
      <c r="ADN78" s="217"/>
      <c r="ADO78" s="217"/>
      <c r="ADP78" s="217"/>
      <c r="ADQ78" s="217"/>
      <c r="ADR78" s="217"/>
      <c r="ADS78" s="217"/>
      <c r="ADT78" s="217"/>
      <c r="ADU78" s="217"/>
      <c r="ADV78" s="217"/>
      <c r="ADW78" s="217"/>
      <c r="ADX78" s="217"/>
    </row>
    <row r="79" spans="1:804" ht="14.45" customHeight="1" x14ac:dyDescent="0.25">
      <c r="A79" s="177"/>
      <c r="B79" s="24" t="s">
        <v>41</v>
      </c>
      <c r="C79" s="60"/>
      <c r="D79" s="30"/>
      <c r="E79" s="188">
        <v>1</v>
      </c>
      <c r="F79" s="188">
        <v>0</v>
      </c>
      <c r="G79" s="188">
        <v>0</v>
      </c>
      <c r="H79" s="188">
        <v>0</v>
      </c>
      <c r="I79" s="188">
        <v>0</v>
      </c>
      <c r="J79" s="188">
        <v>0</v>
      </c>
      <c r="K79" s="188">
        <v>0</v>
      </c>
      <c r="L79" s="188">
        <v>0</v>
      </c>
      <c r="M79" s="188">
        <v>0</v>
      </c>
      <c r="N79" s="188">
        <v>0</v>
      </c>
      <c r="O79" s="188">
        <v>0</v>
      </c>
      <c r="P79" s="188">
        <v>0</v>
      </c>
      <c r="Q79" s="153">
        <f t="shared" si="20"/>
        <v>1</v>
      </c>
      <c r="R79" s="61"/>
      <c r="S79" s="217"/>
      <c r="T79" s="217"/>
      <c r="U79" s="217"/>
      <c r="V79" s="217"/>
      <c r="W79" s="217"/>
      <c r="X79" s="217"/>
      <c r="Y79" s="217"/>
      <c r="Z79" s="217"/>
      <c r="AA79" s="217"/>
      <c r="AB79" s="217"/>
      <c r="AC79" s="217"/>
      <c r="AD79" s="217"/>
      <c r="AE79" s="217"/>
      <c r="AF79" s="217"/>
      <c r="AG79" s="217"/>
      <c r="AH79" s="217"/>
      <c r="AI79" s="217"/>
      <c r="AJ79" s="217"/>
      <c r="AK79" s="217"/>
      <c r="AL79" s="217"/>
      <c r="AM79" s="217"/>
      <c r="AN79" s="217"/>
      <c r="AO79" s="217"/>
      <c r="AP79" s="217"/>
      <c r="AQ79" s="217"/>
      <c r="AR79" s="217"/>
      <c r="AS79" s="217"/>
      <c r="AT79" s="217"/>
      <c r="AU79" s="217"/>
      <c r="AV79" s="217"/>
      <c r="AW79" s="217"/>
      <c r="AX79" s="217"/>
      <c r="AY79" s="217"/>
      <c r="AZ79" s="217"/>
      <c r="BA79" s="217"/>
      <c r="BB79" s="217"/>
      <c r="BC79" s="217"/>
      <c r="BD79" s="217"/>
      <c r="BE79" s="217"/>
      <c r="BF79" s="217"/>
      <c r="BG79" s="217"/>
      <c r="BH79" s="217"/>
      <c r="BI79" s="217"/>
      <c r="BJ79" s="217"/>
      <c r="BK79" s="217"/>
      <c r="BL79" s="217"/>
      <c r="BM79" s="217"/>
      <c r="BN79" s="217"/>
      <c r="BO79" s="217"/>
      <c r="BP79" s="217"/>
      <c r="BQ79" s="217"/>
      <c r="BR79" s="217"/>
      <c r="BS79" s="217"/>
      <c r="BT79" s="217"/>
      <c r="BU79" s="217"/>
      <c r="BV79" s="217"/>
      <c r="BW79" s="217"/>
      <c r="BX79" s="217"/>
      <c r="BY79" s="217"/>
      <c r="BZ79" s="217"/>
      <c r="CA79" s="217"/>
      <c r="CB79" s="217"/>
      <c r="CC79" s="217"/>
      <c r="CD79" s="217"/>
      <c r="CE79" s="217"/>
      <c r="CF79" s="217"/>
      <c r="CG79" s="217"/>
      <c r="CH79" s="217"/>
      <c r="CI79" s="217"/>
      <c r="CJ79" s="217"/>
      <c r="CK79" s="217"/>
      <c r="CL79" s="217"/>
      <c r="CM79" s="217"/>
      <c r="CN79" s="217"/>
      <c r="CO79" s="217"/>
      <c r="CP79" s="217"/>
      <c r="CQ79" s="217"/>
      <c r="CR79" s="217"/>
      <c r="CS79" s="217"/>
      <c r="CT79" s="217"/>
      <c r="CU79" s="217"/>
      <c r="CV79" s="217"/>
      <c r="CW79" s="217"/>
      <c r="CX79" s="217"/>
      <c r="CY79" s="217"/>
      <c r="CZ79" s="217"/>
      <c r="DA79" s="217"/>
      <c r="DB79" s="217"/>
      <c r="DC79" s="217"/>
      <c r="DD79" s="217"/>
      <c r="DE79" s="217"/>
      <c r="DF79" s="217"/>
      <c r="DG79" s="217"/>
      <c r="DH79" s="217"/>
      <c r="DI79" s="217"/>
      <c r="DJ79" s="217"/>
      <c r="DK79" s="217"/>
      <c r="DL79" s="217"/>
      <c r="DM79" s="217"/>
      <c r="DN79" s="217"/>
      <c r="DO79" s="217"/>
      <c r="DP79" s="217"/>
      <c r="DQ79" s="217"/>
      <c r="DR79" s="217"/>
      <c r="DS79" s="217"/>
      <c r="DT79" s="217"/>
      <c r="DU79" s="217"/>
      <c r="DV79" s="217"/>
      <c r="DW79" s="217"/>
      <c r="DX79" s="217"/>
      <c r="DY79" s="217"/>
      <c r="DZ79" s="217"/>
      <c r="EA79" s="217"/>
      <c r="EB79" s="217"/>
      <c r="EC79" s="217"/>
      <c r="ED79" s="217"/>
      <c r="EE79" s="217"/>
      <c r="EF79" s="217"/>
      <c r="EG79" s="217"/>
      <c r="EH79" s="217"/>
      <c r="EI79" s="217"/>
      <c r="EJ79" s="217"/>
      <c r="EK79" s="217"/>
      <c r="EL79" s="217"/>
      <c r="EM79" s="217"/>
      <c r="EN79" s="217"/>
      <c r="EO79" s="217"/>
      <c r="EP79" s="217"/>
      <c r="EQ79" s="217"/>
      <c r="ER79" s="217"/>
      <c r="ES79" s="217"/>
      <c r="ET79" s="217"/>
      <c r="EU79" s="217"/>
      <c r="EV79" s="217"/>
      <c r="EW79" s="217"/>
      <c r="EX79" s="217"/>
      <c r="EY79" s="217"/>
      <c r="EZ79" s="217"/>
      <c r="FA79" s="217"/>
      <c r="FB79" s="217"/>
      <c r="FC79" s="217"/>
      <c r="FD79" s="217"/>
      <c r="FE79" s="217"/>
      <c r="FF79" s="217"/>
      <c r="FG79" s="217"/>
      <c r="FH79" s="217"/>
      <c r="FI79" s="217"/>
      <c r="FJ79" s="217"/>
      <c r="FK79" s="217"/>
      <c r="FL79" s="217"/>
      <c r="FM79" s="217"/>
      <c r="FN79" s="217"/>
      <c r="FO79" s="217"/>
      <c r="FP79" s="217"/>
      <c r="FQ79" s="217"/>
      <c r="FR79" s="217"/>
      <c r="FS79" s="217"/>
      <c r="FT79" s="217"/>
      <c r="FU79" s="217"/>
      <c r="FV79" s="217"/>
      <c r="FW79" s="217"/>
      <c r="FX79" s="217"/>
      <c r="FY79" s="217"/>
      <c r="FZ79" s="217"/>
      <c r="GA79" s="217"/>
      <c r="GB79" s="217"/>
      <c r="GC79" s="217"/>
      <c r="GD79" s="217"/>
      <c r="GE79" s="217"/>
      <c r="GF79" s="217"/>
      <c r="GG79" s="217"/>
      <c r="GH79" s="217"/>
      <c r="GI79" s="217"/>
      <c r="GJ79" s="217"/>
      <c r="GK79" s="217"/>
      <c r="GL79" s="217"/>
      <c r="GM79" s="217"/>
      <c r="GN79" s="217"/>
      <c r="GO79" s="217"/>
      <c r="GP79" s="217"/>
      <c r="GQ79" s="217"/>
      <c r="GR79" s="217"/>
      <c r="GS79" s="217"/>
      <c r="GT79" s="217"/>
      <c r="GU79" s="217"/>
      <c r="GV79" s="217"/>
      <c r="GW79" s="217"/>
      <c r="GX79" s="217"/>
      <c r="GY79" s="217"/>
      <c r="GZ79" s="217"/>
      <c r="HA79" s="217"/>
      <c r="HB79" s="217"/>
      <c r="HC79" s="217"/>
      <c r="HD79" s="217"/>
      <c r="HE79" s="217"/>
      <c r="HF79" s="217"/>
      <c r="HG79" s="217"/>
      <c r="HH79" s="217"/>
      <c r="HI79" s="217"/>
      <c r="HJ79" s="217"/>
      <c r="HK79" s="217"/>
      <c r="HL79" s="217"/>
      <c r="HM79" s="217"/>
      <c r="HN79" s="217"/>
      <c r="HO79" s="217"/>
      <c r="HP79" s="217"/>
      <c r="HQ79" s="217"/>
      <c r="HR79" s="217"/>
      <c r="HS79" s="217"/>
      <c r="HT79" s="217"/>
      <c r="HU79" s="217"/>
      <c r="HV79" s="217"/>
      <c r="HW79" s="217"/>
      <c r="HX79" s="217"/>
      <c r="HY79" s="217"/>
      <c r="HZ79" s="217"/>
      <c r="IA79" s="217"/>
      <c r="IB79" s="217"/>
      <c r="IC79" s="217"/>
      <c r="ID79" s="217"/>
      <c r="IE79" s="217"/>
      <c r="IF79" s="217"/>
      <c r="IG79" s="217"/>
      <c r="IH79" s="217"/>
      <c r="II79" s="217"/>
      <c r="IJ79" s="217"/>
      <c r="IK79" s="217"/>
      <c r="IL79" s="217"/>
      <c r="IM79" s="217"/>
      <c r="IN79" s="217"/>
      <c r="IO79" s="217"/>
      <c r="IP79" s="217"/>
      <c r="IQ79" s="217"/>
      <c r="IR79" s="217"/>
      <c r="IS79" s="217"/>
      <c r="IT79" s="217"/>
      <c r="IU79" s="217"/>
      <c r="IV79" s="217"/>
      <c r="IW79" s="217"/>
      <c r="IX79" s="217"/>
      <c r="IY79" s="217"/>
      <c r="IZ79" s="217"/>
      <c r="JA79" s="217"/>
      <c r="JB79" s="217"/>
      <c r="JC79" s="217"/>
      <c r="JD79" s="217"/>
      <c r="JE79" s="217"/>
      <c r="JF79" s="217"/>
      <c r="JG79" s="217"/>
      <c r="JH79" s="217"/>
      <c r="JI79" s="217"/>
      <c r="JJ79" s="217"/>
      <c r="JK79" s="217"/>
      <c r="JL79" s="217"/>
      <c r="JM79" s="217"/>
      <c r="JN79" s="217"/>
      <c r="JO79" s="217"/>
      <c r="JP79" s="217"/>
      <c r="JQ79" s="217"/>
      <c r="JR79" s="217"/>
      <c r="JS79" s="217"/>
      <c r="JT79" s="217"/>
      <c r="JU79" s="217"/>
      <c r="JV79" s="217"/>
      <c r="JW79" s="217"/>
      <c r="JX79" s="217"/>
      <c r="JY79" s="217"/>
      <c r="JZ79" s="217"/>
      <c r="KA79" s="217"/>
      <c r="KB79" s="217"/>
      <c r="KC79" s="217"/>
      <c r="KD79" s="217"/>
      <c r="KE79" s="217"/>
      <c r="KF79" s="217"/>
      <c r="KG79" s="217"/>
      <c r="KH79" s="217"/>
      <c r="KI79" s="217"/>
      <c r="KJ79" s="217"/>
      <c r="KK79" s="217"/>
      <c r="KL79" s="217"/>
      <c r="KM79" s="217"/>
      <c r="KN79" s="217"/>
      <c r="KO79" s="217"/>
      <c r="KP79" s="217"/>
      <c r="KQ79" s="217"/>
      <c r="KR79" s="217"/>
      <c r="KS79" s="217"/>
      <c r="KT79" s="217"/>
      <c r="KU79" s="217"/>
      <c r="KV79" s="217"/>
      <c r="KW79" s="217"/>
      <c r="KX79" s="217"/>
      <c r="KY79" s="217"/>
      <c r="KZ79" s="217"/>
      <c r="LA79" s="217"/>
      <c r="LB79" s="217"/>
      <c r="LC79" s="217"/>
      <c r="LD79" s="217"/>
      <c r="LE79" s="217"/>
      <c r="LF79" s="217"/>
      <c r="LG79" s="217"/>
      <c r="LH79" s="217"/>
      <c r="LI79" s="217"/>
      <c r="LJ79" s="217"/>
      <c r="LK79" s="217"/>
      <c r="LL79" s="217"/>
      <c r="LM79" s="217"/>
      <c r="LN79" s="217"/>
      <c r="LO79" s="217"/>
      <c r="LP79" s="217"/>
      <c r="LQ79" s="217"/>
      <c r="LR79" s="217"/>
      <c r="LS79" s="217"/>
      <c r="LT79" s="217"/>
      <c r="LU79" s="217"/>
      <c r="LV79" s="217"/>
      <c r="LW79" s="217"/>
      <c r="LX79" s="217"/>
      <c r="LY79" s="217"/>
      <c r="LZ79" s="217"/>
      <c r="MA79" s="217"/>
      <c r="MB79" s="217"/>
      <c r="MC79" s="217"/>
      <c r="MD79" s="217"/>
      <c r="ME79" s="217"/>
      <c r="MF79" s="217"/>
      <c r="MG79" s="217"/>
      <c r="MH79" s="217"/>
      <c r="MI79" s="217"/>
      <c r="MJ79" s="217"/>
      <c r="MK79" s="217"/>
      <c r="ML79" s="217"/>
      <c r="MM79" s="217"/>
      <c r="MN79" s="217"/>
      <c r="MO79" s="217"/>
      <c r="MP79" s="217"/>
      <c r="MQ79" s="217"/>
      <c r="MR79" s="217"/>
      <c r="MS79" s="217"/>
      <c r="MT79" s="217"/>
      <c r="MU79" s="217"/>
      <c r="MV79" s="217"/>
      <c r="MW79" s="217"/>
      <c r="MX79" s="217"/>
      <c r="MY79" s="217"/>
      <c r="MZ79" s="217"/>
      <c r="NA79" s="217"/>
      <c r="NB79" s="217"/>
      <c r="NC79" s="217"/>
      <c r="ND79" s="217"/>
      <c r="NE79" s="217"/>
      <c r="NF79" s="217"/>
      <c r="NG79" s="217"/>
      <c r="NH79" s="217"/>
      <c r="NI79" s="217"/>
      <c r="NJ79" s="217"/>
      <c r="NK79" s="217"/>
      <c r="NL79" s="217"/>
      <c r="NM79" s="217"/>
      <c r="NN79" s="217"/>
      <c r="NO79" s="217"/>
      <c r="NP79" s="217"/>
      <c r="NQ79" s="217"/>
      <c r="NR79" s="217"/>
      <c r="NS79" s="217"/>
      <c r="NT79" s="217"/>
      <c r="NU79" s="217"/>
      <c r="NV79" s="217"/>
      <c r="NW79" s="217"/>
      <c r="NX79" s="217"/>
      <c r="NY79" s="217"/>
      <c r="NZ79" s="217"/>
      <c r="OA79" s="217"/>
      <c r="OB79" s="217"/>
      <c r="OC79" s="217"/>
      <c r="OD79" s="217"/>
      <c r="OE79" s="217"/>
      <c r="OF79" s="217"/>
      <c r="OG79" s="217"/>
      <c r="OH79" s="217"/>
      <c r="OI79" s="217"/>
      <c r="OJ79" s="217"/>
      <c r="OK79" s="217"/>
      <c r="OL79" s="217"/>
      <c r="OM79" s="217"/>
      <c r="ON79" s="217"/>
      <c r="OO79" s="217"/>
      <c r="OP79" s="217"/>
      <c r="OQ79" s="217"/>
      <c r="OR79" s="217"/>
      <c r="OS79" s="217"/>
      <c r="OT79" s="217"/>
      <c r="OU79" s="217"/>
      <c r="OV79" s="217"/>
      <c r="OW79" s="217"/>
      <c r="OX79" s="217"/>
      <c r="OY79" s="217"/>
      <c r="OZ79" s="217"/>
      <c r="PA79" s="217"/>
      <c r="PB79" s="217"/>
      <c r="PC79" s="217"/>
      <c r="PD79" s="217"/>
      <c r="PE79" s="217"/>
      <c r="PF79" s="217"/>
      <c r="PG79" s="217"/>
      <c r="PH79" s="217"/>
      <c r="PI79" s="217"/>
      <c r="PJ79" s="217"/>
      <c r="PK79" s="217"/>
      <c r="PL79" s="217"/>
      <c r="PM79" s="217"/>
      <c r="PN79" s="217"/>
      <c r="PO79" s="217"/>
      <c r="PP79" s="217"/>
      <c r="PQ79" s="217"/>
      <c r="PR79" s="217"/>
      <c r="PS79" s="217"/>
      <c r="PT79" s="217"/>
      <c r="PU79" s="217"/>
      <c r="PV79" s="217"/>
      <c r="PW79" s="217"/>
      <c r="PX79" s="217"/>
      <c r="PY79" s="217"/>
      <c r="PZ79" s="217"/>
      <c r="QA79" s="217"/>
      <c r="QB79" s="217"/>
      <c r="QC79" s="217"/>
      <c r="QD79" s="217"/>
      <c r="QE79" s="217"/>
      <c r="QF79" s="217"/>
      <c r="QG79" s="217"/>
      <c r="QH79" s="217"/>
      <c r="QI79" s="217"/>
      <c r="QJ79" s="217"/>
      <c r="QK79" s="217"/>
      <c r="QL79" s="217"/>
      <c r="QM79" s="217"/>
      <c r="QN79" s="217"/>
      <c r="QO79" s="217"/>
      <c r="QP79" s="217"/>
      <c r="QQ79" s="217"/>
      <c r="QR79" s="217"/>
      <c r="QS79" s="217"/>
      <c r="QT79" s="217"/>
      <c r="QU79" s="217"/>
      <c r="QV79" s="217"/>
      <c r="QW79" s="217"/>
      <c r="QX79" s="217"/>
      <c r="QY79" s="217"/>
      <c r="QZ79" s="217"/>
      <c r="RA79" s="217"/>
      <c r="RB79" s="217"/>
      <c r="RC79" s="217"/>
      <c r="RD79" s="217"/>
      <c r="RE79" s="217"/>
      <c r="RF79" s="217"/>
      <c r="RG79" s="217"/>
      <c r="RH79" s="217"/>
      <c r="RI79" s="217"/>
      <c r="RJ79" s="217"/>
      <c r="RK79" s="217"/>
      <c r="RL79" s="217"/>
      <c r="RM79" s="217"/>
      <c r="RN79" s="217"/>
      <c r="RO79" s="217"/>
      <c r="RP79" s="217"/>
      <c r="RQ79" s="217"/>
      <c r="RR79" s="217"/>
      <c r="RS79" s="217"/>
      <c r="RT79" s="217"/>
      <c r="RU79" s="217"/>
      <c r="RV79" s="217"/>
      <c r="RW79" s="217"/>
      <c r="RX79" s="217"/>
      <c r="RY79" s="217"/>
      <c r="RZ79" s="217"/>
      <c r="SA79" s="217"/>
      <c r="SB79" s="217"/>
      <c r="SC79" s="217"/>
      <c r="SD79" s="217"/>
      <c r="SE79" s="217"/>
      <c r="SF79" s="217"/>
      <c r="SG79" s="217"/>
      <c r="SH79" s="217"/>
      <c r="SI79" s="217"/>
      <c r="SJ79" s="217"/>
      <c r="SK79" s="217"/>
      <c r="SL79" s="217"/>
      <c r="SM79" s="217"/>
      <c r="SN79" s="217"/>
      <c r="SO79" s="217"/>
      <c r="SP79" s="217"/>
      <c r="SQ79" s="217"/>
      <c r="SR79" s="217"/>
      <c r="SS79" s="217"/>
      <c r="ST79" s="217"/>
      <c r="SU79" s="217"/>
      <c r="SV79" s="217"/>
      <c r="SW79" s="217"/>
      <c r="SX79" s="217"/>
      <c r="SY79" s="217"/>
      <c r="SZ79" s="217"/>
      <c r="TA79" s="217"/>
      <c r="TB79" s="217"/>
      <c r="TC79" s="217"/>
      <c r="TD79" s="217"/>
      <c r="TE79" s="217"/>
      <c r="TF79" s="217"/>
      <c r="TG79" s="217"/>
      <c r="TH79" s="217"/>
      <c r="TI79" s="217"/>
      <c r="TJ79" s="217"/>
      <c r="TK79" s="217"/>
      <c r="TL79" s="217"/>
      <c r="TM79" s="217"/>
      <c r="TN79" s="217"/>
      <c r="TO79" s="217"/>
      <c r="TP79" s="217"/>
      <c r="TQ79" s="217"/>
      <c r="TR79" s="217"/>
      <c r="TS79" s="217"/>
      <c r="TT79" s="217"/>
      <c r="TU79" s="217"/>
      <c r="TV79" s="217"/>
      <c r="TW79" s="217"/>
      <c r="TX79" s="217"/>
      <c r="TY79" s="217"/>
      <c r="TZ79" s="217"/>
      <c r="UA79" s="217"/>
      <c r="UB79" s="217"/>
      <c r="UC79" s="217"/>
      <c r="UD79" s="217"/>
      <c r="UE79" s="217"/>
      <c r="UF79" s="217"/>
      <c r="UG79" s="217"/>
      <c r="UH79" s="217"/>
      <c r="UI79" s="217"/>
      <c r="UJ79" s="217"/>
      <c r="UK79" s="217"/>
      <c r="UL79" s="217"/>
      <c r="UM79" s="217"/>
      <c r="UN79" s="217"/>
      <c r="UO79" s="217"/>
      <c r="UP79" s="217"/>
      <c r="UQ79" s="217"/>
      <c r="UR79" s="217"/>
      <c r="US79" s="217"/>
      <c r="UT79" s="217"/>
      <c r="UU79" s="217"/>
      <c r="UV79" s="217"/>
      <c r="UW79" s="217"/>
      <c r="UX79" s="217"/>
      <c r="UY79" s="217"/>
      <c r="UZ79" s="217"/>
      <c r="VA79" s="217"/>
      <c r="VB79" s="217"/>
      <c r="VC79" s="217"/>
      <c r="VD79" s="217"/>
      <c r="VE79" s="217"/>
      <c r="VF79" s="217"/>
      <c r="VG79" s="217"/>
      <c r="VH79" s="217"/>
      <c r="VI79" s="217"/>
      <c r="VJ79" s="217"/>
      <c r="VK79" s="217"/>
      <c r="VL79" s="217"/>
      <c r="VM79" s="217"/>
      <c r="VN79" s="217"/>
      <c r="VO79" s="217"/>
      <c r="VP79" s="217"/>
      <c r="VQ79" s="217"/>
      <c r="VR79" s="217"/>
      <c r="VS79" s="217"/>
      <c r="VT79" s="217"/>
      <c r="VU79" s="217"/>
      <c r="VV79" s="217"/>
      <c r="VW79" s="217"/>
      <c r="VX79" s="217"/>
      <c r="VY79" s="217"/>
      <c r="VZ79" s="217"/>
      <c r="WA79" s="217"/>
      <c r="WB79" s="217"/>
      <c r="WC79" s="217"/>
      <c r="WD79" s="217"/>
      <c r="WE79" s="217"/>
      <c r="WF79" s="217"/>
      <c r="WG79" s="217"/>
      <c r="WH79" s="217"/>
      <c r="WI79" s="217"/>
      <c r="WJ79" s="217"/>
      <c r="WK79" s="217"/>
      <c r="WL79" s="217"/>
      <c r="WM79" s="217"/>
      <c r="WN79" s="217"/>
      <c r="WO79" s="217"/>
      <c r="WP79" s="217"/>
      <c r="WQ79" s="217"/>
      <c r="WR79" s="217"/>
      <c r="WS79" s="217"/>
      <c r="WT79" s="217"/>
      <c r="WU79" s="217"/>
      <c r="WV79" s="217"/>
      <c r="WW79" s="217"/>
      <c r="WX79" s="217"/>
      <c r="WY79" s="217"/>
      <c r="WZ79" s="217"/>
      <c r="XA79" s="217"/>
      <c r="XB79" s="217"/>
      <c r="XC79" s="217"/>
      <c r="XD79" s="217"/>
      <c r="XE79" s="217"/>
      <c r="XF79" s="217"/>
      <c r="XG79" s="217"/>
      <c r="XH79" s="217"/>
      <c r="XI79" s="217"/>
      <c r="XJ79" s="217"/>
      <c r="XK79" s="217"/>
      <c r="XL79" s="217"/>
      <c r="XM79" s="217"/>
      <c r="XN79" s="217"/>
      <c r="XO79" s="217"/>
      <c r="XP79" s="217"/>
      <c r="XQ79" s="217"/>
      <c r="XR79" s="217"/>
      <c r="XS79" s="217"/>
      <c r="XT79" s="217"/>
      <c r="XU79" s="217"/>
      <c r="XV79" s="217"/>
      <c r="XW79" s="217"/>
      <c r="XX79" s="217"/>
      <c r="XY79" s="217"/>
      <c r="XZ79" s="217"/>
      <c r="YA79" s="217"/>
      <c r="YB79" s="217"/>
      <c r="YC79" s="217"/>
      <c r="YD79" s="217"/>
      <c r="YE79" s="217"/>
      <c r="YF79" s="217"/>
      <c r="YG79" s="217"/>
      <c r="YH79" s="217"/>
      <c r="YI79" s="217"/>
      <c r="YJ79" s="217"/>
      <c r="YK79" s="217"/>
      <c r="YL79" s="217"/>
      <c r="YM79" s="217"/>
      <c r="YN79" s="217"/>
      <c r="YO79" s="217"/>
      <c r="YP79" s="217"/>
      <c r="YQ79" s="217"/>
      <c r="YR79" s="217"/>
      <c r="YS79" s="217"/>
      <c r="YT79" s="217"/>
      <c r="YU79" s="217"/>
      <c r="YV79" s="217"/>
      <c r="YW79" s="217"/>
      <c r="YX79" s="217"/>
      <c r="YY79" s="217"/>
      <c r="YZ79" s="217"/>
      <c r="ZA79" s="217"/>
      <c r="ZB79" s="217"/>
      <c r="ZC79" s="217"/>
      <c r="ZD79" s="217"/>
      <c r="ZE79" s="217"/>
      <c r="ZF79" s="217"/>
      <c r="ZG79" s="217"/>
      <c r="ZH79" s="217"/>
      <c r="ZI79" s="217"/>
      <c r="ZJ79" s="217"/>
      <c r="ZK79" s="217"/>
      <c r="ZL79" s="217"/>
      <c r="ZM79" s="217"/>
      <c r="ZN79" s="217"/>
      <c r="ZO79" s="217"/>
      <c r="ZP79" s="217"/>
      <c r="ZQ79" s="217"/>
      <c r="ZR79" s="217"/>
      <c r="ZS79" s="217"/>
      <c r="ZT79" s="217"/>
      <c r="ZU79" s="217"/>
      <c r="ZV79" s="217"/>
      <c r="ZW79" s="217"/>
      <c r="ZX79" s="217"/>
      <c r="ZY79" s="217"/>
      <c r="ZZ79" s="217"/>
      <c r="AAA79" s="217"/>
      <c r="AAB79" s="217"/>
      <c r="AAC79" s="217"/>
      <c r="AAD79" s="217"/>
      <c r="AAE79" s="217"/>
      <c r="AAF79" s="217"/>
      <c r="AAG79" s="217"/>
      <c r="AAH79" s="217"/>
      <c r="AAI79" s="217"/>
      <c r="AAJ79" s="217"/>
      <c r="AAK79" s="217"/>
      <c r="AAL79" s="217"/>
      <c r="AAM79" s="217"/>
      <c r="AAN79" s="217"/>
      <c r="AAO79" s="217"/>
      <c r="AAP79" s="217"/>
      <c r="AAQ79" s="217"/>
      <c r="AAR79" s="217"/>
      <c r="AAS79" s="217"/>
      <c r="AAT79" s="217"/>
      <c r="AAU79" s="217"/>
      <c r="AAV79" s="217"/>
      <c r="AAW79" s="217"/>
      <c r="AAX79" s="217"/>
      <c r="AAY79" s="217"/>
      <c r="AAZ79" s="217"/>
      <c r="ABA79" s="217"/>
      <c r="ABB79" s="217"/>
      <c r="ABC79" s="217"/>
      <c r="ABD79" s="217"/>
      <c r="ABE79" s="217"/>
      <c r="ABF79" s="217"/>
      <c r="ABG79" s="217"/>
      <c r="ABH79" s="217"/>
      <c r="ABI79" s="217"/>
      <c r="ABJ79" s="217"/>
      <c r="ABK79" s="217"/>
      <c r="ABL79" s="217"/>
      <c r="ABM79" s="217"/>
      <c r="ABN79" s="217"/>
      <c r="ABO79" s="217"/>
      <c r="ABP79" s="217"/>
      <c r="ABQ79" s="217"/>
      <c r="ABR79" s="217"/>
      <c r="ABS79" s="217"/>
      <c r="ABT79" s="217"/>
      <c r="ABU79" s="217"/>
      <c r="ABV79" s="217"/>
      <c r="ABW79" s="217"/>
      <c r="ABX79" s="217"/>
      <c r="ABY79" s="217"/>
      <c r="ABZ79" s="217"/>
      <c r="ACA79" s="217"/>
      <c r="ACB79" s="217"/>
      <c r="ACC79" s="217"/>
      <c r="ACD79" s="217"/>
      <c r="ACE79" s="217"/>
      <c r="ACF79" s="217"/>
      <c r="ACG79" s="217"/>
      <c r="ACH79" s="217"/>
      <c r="ACI79" s="217"/>
      <c r="ACJ79" s="217"/>
      <c r="ACK79" s="217"/>
      <c r="ACL79" s="217"/>
      <c r="ACM79" s="217"/>
      <c r="ACN79" s="217"/>
      <c r="ACO79" s="217"/>
      <c r="ACP79" s="217"/>
      <c r="ACQ79" s="217"/>
      <c r="ACR79" s="217"/>
      <c r="ACS79" s="217"/>
      <c r="ACT79" s="217"/>
      <c r="ACU79" s="217"/>
      <c r="ACV79" s="217"/>
      <c r="ACW79" s="217"/>
      <c r="ACX79" s="217"/>
      <c r="ACY79" s="217"/>
      <c r="ACZ79" s="217"/>
      <c r="ADA79" s="217"/>
      <c r="ADB79" s="217"/>
      <c r="ADC79" s="217"/>
      <c r="ADD79" s="217"/>
      <c r="ADE79" s="217"/>
      <c r="ADF79" s="217"/>
      <c r="ADG79" s="217"/>
      <c r="ADH79" s="217"/>
      <c r="ADI79" s="217"/>
      <c r="ADJ79" s="217"/>
      <c r="ADK79" s="217"/>
      <c r="ADL79" s="217"/>
      <c r="ADM79" s="217"/>
      <c r="ADN79" s="217"/>
      <c r="ADO79" s="217"/>
      <c r="ADP79" s="217"/>
      <c r="ADQ79" s="217"/>
      <c r="ADR79" s="217"/>
      <c r="ADS79" s="217"/>
      <c r="ADT79" s="217"/>
      <c r="ADU79" s="217"/>
      <c r="ADV79" s="217"/>
      <c r="ADW79" s="217"/>
      <c r="ADX79" s="217"/>
    </row>
    <row r="80" spans="1:804" ht="14.45" customHeight="1" x14ac:dyDescent="0.25">
      <c r="A80" s="177"/>
      <c r="B80" s="24" t="s">
        <v>27</v>
      </c>
      <c r="C80" s="61"/>
      <c r="D80" s="25"/>
      <c r="E80" s="188">
        <f t="shared" ref="E80:P80" si="21">SUM(E74:E78)</f>
        <v>1</v>
      </c>
      <c r="F80" s="188">
        <f t="shared" si="21"/>
        <v>0</v>
      </c>
      <c r="G80" s="188">
        <f t="shared" si="21"/>
        <v>0</v>
      </c>
      <c r="H80" s="188">
        <f t="shared" si="21"/>
        <v>0</v>
      </c>
      <c r="I80" s="188">
        <f t="shared" si="21"/>
        <v>0</v>
      </c>
      <c r="J80" s="188">
        <f t="shared" si="21"/>
        <v>0</v>
      </c>
      <c r="K80" s="188">
        <f t="shared" si="21"/>
        <v>0</v>
      </c>
      <c r="L80" s="188">
        <f t="shared" si="21"/>
        <v>0</v>
      </c>
      <c r="M80" s="188">
        <f t="shared" si="21"/>
        <v>0</v>
      </c>
      <c r="N80" s="188">
        <f t="shared" si="21"/>
        <v>0</v>
      </c>
      <c r="O80" s="188">
        <f t="shared" si="21"/>
        <v>0</v>
      </c>
      <c r="P80" s="188">
        <f t="shared" si="21"/>
        <v>0</v>
      </c>
      <c r="Q80" s="188">
        <f t="shared" si="20"/>
        <v>1</v>
      </c>
      <c r="R80" s="61"/>
      <c r="S80" s="217"/>
      <c r="T80" s="217"/>
      <c r="U80" s="217"/>
      <c r="V80" s="217"/>
      <c r="W80" s="217"/>
      <c r="X80" s="217"/>
      <c r="Y80" s="217"/>
      <c r="Z80" s="217"/>
      <c r="AA80" s="217"/>
      <c r="AB80" s="217"/>
      <c r="AC80" s="217"/>
      <c r="AD80" s="217"/>
      <c r="AE80" s="217"/>
      <c r="AF80" s="217"/>
      <c r="AG80" s="217"/>
      <c r="AH80" s="217"/>
      <c r="AI80" s="217"/>
      <c r="AJ80" s="217"/>
      <c r="AK80" s="217"/>
      <c r="AL80" s="217"/>
      <c r="AM80" s="217"/>
      <c r="AN80" s="217"/>
      <c r="AO80" s="217"/>
      <c r="AP80" s="217"/>
      <c r="AQ80" s="217"/>
      <c r="AR80" s="217"/>
      <c r="AS80" s="217"/>
      <c r="AT80" s="217"/>
      <c r="AU80" s="217"/>
      <c r="AV80" s="217"/>
      <c r="AW80" s="217"/>
      <c r="AX80" s="217"/>
      <c r="AY80" s="217"/>
      <c r="AZ80" s="217"/>
      <c r="BA80" s="217"/>
      <c r="BB80" s="217"/>
      <c r="BC80" s="217"/>
      <c r="BD80" s="217"/>
      <c r="BE80" s="217"/>
      <c r="BF80" s="217"/>
      <c r="BG80" s="217"/>
      <c r="BH80" s="217"/>
      <c r="BI80" s="217"/>
      <c r="BJ80" s="217"/>
      <c r="BK80" s="217"/>
      <c r="BL80" s="217"/>
      <c r="BM80" s="217"/>
      <c r="BN80" s="217"/>
      <c r="BO80" s="217"/>
      <c r="BP80" s="217"/>
      <c r="BQ80" s="217"/>
      <c r="BR80" s="217"/>
      <c r="BS80" s="217"/>
      <c r="BT80" s="217"/>
      <c r="BU80" s="217"/>
      <c r="BV80" s="217"/>
      <c r="BW80" s="217"/>
      <c r="BX80" s="217"/>
      <c r="BY80" s="217"/>
      <c r="BZ80" s="217"/>
      <c r="CA80" s="217"/>
      <c r="CB80" s="217"/>
      <c r="CC80" s="217"/>
      <c r="CD80" s="217"/>
      <c r="CE80" s="217"/>
      <c r="CF80" s="217"/>
      <c r="CG80" s="217"/>
      <c r="CH80" s="217"/>
      <c r="CI80" s="217"/>
      <c r="CJ80" s="217"/>
      <c r="CK80" s="217"/>
      <c r="CL80" s="217"/>
      <c r="CM80" s="217"/>
      <c r="CN80" s="217"/>
      <c r="CO80" s="217"/>
      <c r="CP80" s="217"/>
      <c r="CQ80" s="217"/>
      <c r="CR80" s="217"/>
      <c r="CS80" s="217"/>
      <c r="CT80" s="217"/>
      <c r="CU80" s="217"/>
      <c r="CV80" s="217"/>
      <c r="CW80" s="217"/>
      <c r="CX80" s="217"/>
      <c r="CY80" s="217"/>
      <c r="CZ80" s="217"/>
      <c r="DA80" s="217"/>
      <c r="DB80" s="217"/>
      <c r="DC80" s="217"/>
      <c r="DD80" s="217"/>
      <c r="DE80" s="217"/>
      <c r="DF80" s="217"/>
      <c r="DG80" s="217"/>
      <c r="DH80" s="217"/>
      <c r="DI80" s="217"/>
      <c r="DJ80" s="217"/>
      <c r="DK80" s="217"/>
      <c r="DL80" s="217"/>
      <c r="DM80" s="217"/>
      <c r="DN80" s="217"/>
      <c r="DO80" s="217"/>
      <c r="DP80" s="217"/>
      <c r="DQ80" s="217"/>
      <c r="DR80" s="217"/>
      <c r="DS80" s="217"/>
      <c r="DT80" s="217"/>
      <c r="DU80" s="217"/>
      <c r="DV80" s="217"/>
      <c r="DW80" s="217"/>
      <c r="DX80" s="217"/>
      <c r="DY80" s="217"/>
      <c r="DZ80" s="217"/>
      <c r="EA80" s="217"/>
      <c r="EB80" s="217"/>
      <c r="EC80" s="217"/>
      <c r="ED80" s="217"/>
      <c r="EE80" s="217"/>
      <c r="EF80" s="217"/>
      <c r="EG80" s="217"/>
      <c r="EH80" s="217"/>
      <c r="EI80" s="217"/>
      <c r="EJ80" s="217"/>
      <c r="EK80" s="217"/>
      <c r="EL80" s="217"/>
      <c r="EM80" s="217"/>
      <c r="EN80" s="217"/>
      <c r="EO80" s="217"/>
      <c r="EP80" s="217"/>
      <c r="EQ80" s="217"/>
      <c r="ER80" s="217"/>
      <c r="ES80" s="217"/>
      <c r="ET80" s="217"/>
      <c r="EU80" s="217"/>
      <c r="EV80" s="217"/>
      <c r="EW80" s="217"/>
      <c r="EX80" s="217"/>
      <c r="EY80" s="217"/>
      <c r="EZ80" s="217"/>
      <c r="FA80" s="217"/>
      <c r="FB80" s="217"/>
      <c r="FC80" s="217"/>
      <c r="FD80" s="217"/>
      <c r="FE80" s="217"/>
      <c r="FF80" s="217"/>
      <c r="FG80" s="217"/>
      <c r="FH80" s="217"/>
      <c r="FI80" s="217"/>
      <c r="FJ80" s="217"/>
      <c r="FK80" s="217"/>
      <c r="FL80" s="217"/>
      <c r="FM80" s="217"/>
      <c r="FN80" s="217"/>
      <c r="FO80" s="217"/>
      <c r="FP80" s="217"/>
      <c r="FQ80" s="217"/>
      <c r="FR80" s="217"/>
      <c r="FS80" s="217"/>
      <c r="FT80" s="217"/>
      <c r="FU80" s="217"/>
      <c r="FV80" s="217"/>
      <c r="FW80" s="217"/>
      <c r="FX80" s="217"/>
      <c r="FY80" s="217"/>
      <c r="FZ80" s="217"/>
      <c r="GA80" s="217"/>
      <c r="GB80" s="217"/>
      <c r="GC80" s="217"/>
      <c r="GD80" s="217"/>
      <c r="GE80" s="217"/>
      <c r="GF80" s="217"/>
      <c r="GG80" s="217"/>
      <c r="GH80" s="217"/>
      <c r="GI80" s="217"/>
      <c r="GJ80" s="217"/>
      <c r="GK80" s="217"/>
      <c r="GL80" s="217"/>
      <c r="GM80" s="217"/>
      <c r="GN80" s="217"/>
      <c r="GO80" s="217"/>
      <c r="GP80" s="217"/>
      <c r="GQ80" s="217"/>
      <c r="GR80" s="217"/>
      <c r="GS80" s="217"/>
      <c r="GT80" s="217"/>
      <c r="GU80" s="217"/>
      <c r="GV80" s="217"/>
      <c r="GW80" s="217"/>
      <c r="GX80" s="217"/>
      <c r="GY80" s="217"/>
      <c r="GZ80" s="217"/>
      <c r="HA80" s="217"/>
      <c r="HB80" s="217"/>
      <c r="HC80" s="217"/>
      <c r="HD80" s="217"/>
      <c r="HE80" s="217"/>
      <c r="HF80" s="217"/>
      <c r="HG80" s="217"/>
      <c r="HH80" s="217"/>
      <c r="HI80" s="217"/>
      <c r="HJ80" s="217"/>
      <c r="HK80" s="217"/>
      <c r="HL80" s="217"/>
      <c r="HM80" s="217"/>
      <c r="HN80" s="217"/>
      <c r="HO80" s="217"/>
      <c r="HP80" s="217"/>
      <c r="HQ80" s="217"/>
      <c r="HR80" s="217"/>
      <c r="HS80" s="217"/>
      <c r="HT80" s="217"/>
      <c r="HU80" s="217"/>
      <c r="HV80" s="217"/>
      <c r="HW80" s="217"/>
      <c r="HX80" s="217"/>
      <c r="HY80" s="217"/>
      <c r="HZ80" s="217"/>
      <c r="IA80" s="217"/>
      <c r="IB80" s="217"/>
      <c r="IC80" s="217"/>
      <c r="ID80" s="217"/>
      <c r="IE80" s="217"/>
      <c r="IF80" s="217"/>
      <c r="IG80" s="217"/>
      <c r="IH80" s="217"/>
      <c r="II80" s="217"/>
      <c r="IJ80" s="217"/>
      <c r="IK80" s="217"/>
      <c r="IL80" s="217"/>
      <c r="IM80" s="217"/>
      <c r="IN80" s="217"/>
      <c r="IO80" s="217"/>
      <c r="IP80" s="217"/>
      <c r="IQ80" s="217"/>
      <c r="IR80" s="217"/>
      <c r="IS80" s="217"/>
      <c r="IT80" s="217"/>
      <c r="IU80" s="217"/>
      <c r="IV80" s="217"/>
      <c r="IW80" s="217"/>
      <c r="IX80" s="217"/>
      <c r="IY80" s="217"/>
      <c r="IZ80" s="217"/>
      <c r="JA80" s="217"/>
      <c r="JB80" s="217"/>
      <c r="JC80" s="217"/>
      <c r="JD80" s="217"/>
      <c r="JE80" s="217"/>
      <c r="JF80" s="217"/>
      <c r="JG80" s="217"/>
      <c r="JH80" s="217"/>
      <c r="JI80" s="217"/>
      <c r="JJ80" s="217"/>
      <c r="JK80" s="217"/>
      <c r="JL80" s="217"/>
      <c r="JM80" s="217"/>
      <c r="JN80" s="217"/>
      <c r="JO80" s="217"/>
      <c r="JP80" s="217"/>
      <c r="JQ80" s="217"/>
      <c r="JR80" s="217"/>
      <c r="JS80" s="217"/>
      <c r="JT80" s="217"/>
      <c r="JU80" s="217"/>
      <c r="JV80" s="217"/>
      <c r="JW80" s="217"/>
      <c r="JX80" s="217"/>
      <c r="JY80" s="217"/>
      <c r="JZ80" s="217"/>
      <c r="KA80" s="217"/>
      <c r="KB80" s="217"/>
      <c r="KC80" s="217"/>
      <c r="KD80" s="217"/>
      <c r="KE80" s="217"/>
      <c r="KF80" s="217"/>
      <c r="KG80" s="217"/>
      <c r="KH80" s="217"/>
      <c r="KI80" s="217"/>
      <c r="KJ80" s="217"/>
      <c r="KK80" s="217"/>
      <c r="KL80" s="217"/>
      <c r="KM80" s="217"/>
      <c r="KN80" s="217"/>
      <c r="KO80" s="217"/>
      <c r="KP80" s="217"/>
      <c r="KQ80" s="217"/>
      <c r="KR80" s="217"/>
      <c r="KS80" s="217"/>
      <c r="KT80" s="217"/>
      <c r="KU80" s="217"/>
      <c r="KV80" s="217"/>
      <c r="KW80" s="217"/>
      <c r="KX80" s="217"/>
      <c r="KY80" s="217"/>
      <c r="KZ80" s="217"/>
      <c r="LA80" s="217"/>
      <c r="LB80" s="217"/>
      <c r="LC80" s="217"/>
      <c r="LD80" s="217"/>
      <c r="LE80" s="217"/>
      <c r="LF80" s="217"/>
      <c r="LG80" s="217"/>
      <c r="LH80" s="217"/>
      <c r="LI80" s="217"/>
      <c r="LJ80" s="217"/>
      <c r="LK80" s="217"/>
      <c r="LL80" s="217"/>
      <c r="LM80" s="217"/>
      <c r="LN80" s="217"/>
      <c r="LO80" s="217"/>
      <c r="LP80" s="217"/>
      <c r="LQ80" s="217"/>
      <c r="LR80" s="217"/>
      <c r="LS80" s="217"/>
      <c r="LT80" s="217"/>
      <c r="LU80" s="217"/>
      <c r="LV80" s="217"/>
      <c r="LW80" s="217"/>
      <c r="LX80" s="217"/>
      <c r="LY80" s="217"/>
      <c r="LZ80" s="217"/>
      <c r="MA80" s="217"/>
      <c r="MB80" s="217"/>
      <c r="MC80" s="217"/>
      <c r="MD80" s="217"/>
      <c r="ME80" s="217"/>
      <c r="MF80" s="217"/>
      <c r="MG80" s="217"/>
      <c r="MH80" s="217"/>
      <c r="MI80" s="217"/>
      <c r="MJ80" s="217"/>
      <c r="MK80" s="217"/>
      <c r="ML80" s="217"/>
      <c r="MM80" s="217"/>
      <c r="MN80" s="217"/>
      <c r="MO80" s="217"/>
      <c r="MP80" s="217"/>
      <c r="MQ80" s="217"/>
      <c r="MR80" s="217"/>
      <c r="MS80" s="217"/>
      <c r="MT80" s="217"/>
      <c r="MU80" s="217"/>
      <c r="MV80" s="217"/>
      <c r="MW80" s="217"/>
      <c r="MX80" s="217"/>
      <c r="MY80" s="217"/>
      <c r="MZ80" s="217"/>
      <c r="NA80" s="217"/>
      <c r="NB80" s="217"/>
      <c r="NC80" s="217"/>
      <c r="ND80" s="217"/>
      <c r="NE80" s="217"/>
      <c r="NF80" s="217"/>
      <c r="NG80" s="217"/>
      <c r="NH80" s="217"/>
      <c r="NI80" s="217"/>
      <c r="NJ80" s="217"/>
      <c r="NK80" s="217"/>
      <c r="NL80" s="217"/>
      <c r="NM80" s="217"/>
      <c r="NN80" s="217"/>
      <c r="NO80" s="217"/>
      <c r="NP80" s="217"/>
      <c r="NQ80" s="217"/>
      <c r="NR80" s="217"/>
      <c r="NS80" s="217"/>
      <c r="NT80" s="217"/>
      <c r="NU80" s="217"/>
      <c r="NV80" s="217"/>
      <c r="NW80" s="217"/>
      <c r="NX80" s="217"/>
      <c r="NY80" s="217"/>
      <c r="NZ80" s="217"/>
      <c r="OA80" s="217"/>
      <c r="OB80" s="217"/>
      <c r="OC80" s="217"/>
      <c r="OD80" s="217"/>
      <c r="OE80" s="217"/>
      <c r="OF80" s="217"/>
      <c r="OG80" s="217"/>
      <c r="OH80" s="217"/>
      <c r="OI80" s="217"/>
      <c r="OJ80" s="217"/>
      <c r="OK80" s="217"/>
      <c r="OL80" s="217"/>
      <c r="OM80" s="217"/>
      <c r="ON80" s="217"/>
      <c r="OO80" s="217"/>
      <c r="OP80" s="217"/>
      <c r="OQ80" s="217"/>
      <c r="OR80" s="217"/>
      <c r="OS80" s="217"/>
      <c r="OT80" s="217"/>
      <c r="OU80" s="217"/>
      <c r="OV80" s="217"/>
      <c r="OW80" s="217"/>
      <c r="OX80" s="217"/>
      <c r="OY80" s="217"/>
      <c r="OZ80" s="217"/>
      <c r="PA80" s="217"/>
      <c r="PB80" s="217"/>
      <c r="PC80" s="217"/>
      <c r="PD80" s="217"/>
      <c r="PE80" s="217"/>
      <c r="PF80" s="217"/>
      <c r="PG80" s="217"/>
      <c r="PH80" s="217"/>
      <c r="PI80" s="217"/>
      <c r="PJ80" s="217"/>
      <c r="PK80" s="217"/>
      <c r="PL80" s="217"/>
      <c r="PM80" s="217"/>
      <c r="PN80" s="217"/>
      <c r="PO80" s="217"/>
      <c r="PP80" s="217"/>
      <c r="PQ80" s="217"/>
      <c r="PR80" s="217"/>
      <c r="PS80" s="217"/>
      <c r="PT80" s="217"/>
      <c r="PU80" s="217"/>
      <c r="PV80" s="217"/>
      <c r="PW80" s="217"/>
      <c r="PX80" s="217"/>
      <c r="PY80" s="217"/>
      <c r="PZ80" s="217"/>
      <c r="QA80" s="217"/>
      <c r="QB80" s="217"/>
      <c r="QC80" s="217"/>
      <c r="QD80" s="217"/>
      <c r="QE80" s="217"/>
      <c r="QF80" s="217"/>
      <c r="QG80" s="217"/>
      <c r="QH80" s="217"/>
      <c r="QI80" s="217"/>
      <c r="QJ80" s="217"/>
      <c r="QK80" s="217"/>
      <c r="QL80" s="217"/>
      <c r="QM80" s="217"/>
      <c r="QN80" s="217"/>
      <c r="QO80" s="217"/>
      <c r="QP80" s="217"/>
      <c r="QQ80" s="217"/>
      <c r="QR80" s="217"/>
      <c r="QS80" s="217"/>
      <c r="QT80" s="217"/>
      <c r="QU80" s="217"/>
      <c r="QV80" s="217"/>
      <c r="QW80" s="217"/>
      <c r="QX80" s="217"/>
      <c r="QY80" s="217"/>
      <c r="QZ80" s="217"/>
      <c r="RA80" s="217"/>
      <c r="RB80" s="217"/>
      <c r="RC80" s="217"/>
      <c r="RD80" s="217"/>
      <c r="RE80" s="217"/>
      <c r="RF80" s="217"/>
      <c r="RG80" s="217"/>
      <c r="RH80" s="217"/>
      <c r="RI80" s="217"/>
      <c r="RJ80" s="217"/>
      <c r="RK80" s="217"/>
      <c r="RL80" s="217"/>
      <c r="RM80" s="217"/>
      <c r="RN80" s="217"/>
      <c r="RO80" s="217"/>
      <c r="RP80" s="217"/>
      <c r="RQ80" s="217"/>
      <c r="RR80" s="217"/>
      <c r="RS80" s="217"/>
      <c r="RT80" s="217"/>
      <c r="RU80" s="217"/>
      <c r="RV80" s="217"/>
      <c r="RW80" s="217"/>
      <c r="RX80" s="217"/>
      <c r="RY80" s="217"/>
      <c r="RZ80" s="217"/>
      <c r="SA80" s="217"/>
      <c r="SB80" s="217"/>
      <c r="SC80" s="217"/>
      <c r="SD80" s="217"/>
      <c r="SE80" s="217"/>
      <c r="SF80" s="217"/>
      <c r="SG80" s="217"/>
      <c r="SH80" s="217"/>
      <c r="SI80" s="217"/>
      <c r="SJ80" s="217"/>
      <c r="SK80" s="217"/>
      <c r="SL80" s="217"/>
      <c r="SM80" s="217"/>
      <c r="SN80" s="217"/>
      <c r="SO80" s="217"/>
      <c r="SP80" s="217"/>
      <c r="SQ80" s="217"/>
      <c r="SR80" s="217"/>
      <c r="SS80" s="217"/>
      <c r="ST80" s="217"/>
      <c r="SU80" s="217"/>
      <c r="SV80" s="217"/>
      <c r="SW80" s="217"/>
      <c r="SX80" s="217"/>
      <c r="SY80" s="217"/>
      <c r="SZ80" s="217"/>
      <c r="TA80" s="217"/>
      <c r="TB80" s="217"/>
      <c r="TC80" s="217"/>
      <c r="TD80" s="217"/>
      <c r="TE80" s="217"/>
      <c r="TF80" s="217"/>
      <c r="TG80" s="217"/>
      <c r="TH80" s="217"/>
      <c r="TI80" s="217"/>
      <c r="TJ80" s="217"/>
      <c r="TK80" s="217"/>
      <c r="TL80" s="217"/>
      <c r="TM80" s="217"/>
      <c r="TN80" s="217"/>
      <c r="TO80" s="217"/>
      <c r="TP80" s="217"/>
      <c r="TQ80" s="217"/>
      <c r="TR80" s="217"/>
      <c r="TS80" s="217"/>
      <c r="TT80" s="217"/>
      <c r="TU80" s="217"/>
      <c r="TV80" s="217"/>
      <c r="TW80" s="217"/>
      <c r="TX80" s="217"/>
      <c r="TY80" s="217"/>
      <c r="TZ80" s="217"/>
      <c r="UA80" s="217"/>
      <c r="UB80" s="217"/>
      <c r="UC80" s="217"/>
      <c r="UD80" s="217"/>
      <c r="UE80" s="217"/>
      <c r="UF80" s="217"/>
      <c r="UG80" s="217"/>
      <c r="UH80" s="217"/>
      <c r="UI80" s="217"/>
      <c r="UJ80" s="217"/>
      <c r="UK80" s="217"/>
      <c r="UL80" s="217"/>
      <c r="UM80" s="217"/>
      <c r="UN80" s="217"/>
      <c r="UO80" s="217"/>
      <c r="UP80" s="217"/>
      <c r="UQ80" s="217"/>
      <c r="UR80" s="217"/>
      <c r="US80" s="217"/>
      <c r="UT80" s="217"/>
      <c r="UU80" s="217"/>
      <c r="UV80" s="217"/>
      <c r="UW80" s="217"/>
      <c r="UX80" s="217"/>
      <c r="UY80" s="217"/>
      <c r="UZ80" s="217"/>
      <c r="VA80" s="217"/>
      <c r="VB80" s="217"/>
      <c r="VC80" s="217"/>
      <c r="VD80" s="217"/>
      <c r="VE80" s="217"/>
      <c r="VF80" s="217"/>
      <c r="VG80" s="217"/>
      <c r="VH80" s="217"/>
      <c r="VI80" s="217"/>
      <c r="VJ80" s="217"/>
      <c r="VK80" s="217"/>
      <c r="VL80" s="217"/>
      <c r="VM80" s="217"/>
      <c r="VN80" s="217"/>
      <c r="VO80" s="217"/>
      <c r="VP80" s="217"/>
      <c r="VQ80" s="217"/>
      <c r="VR80" s="217"/>
      <c r="VS80" s="217"/>
      <c r="VT80" s="217"/>
      <c r="VU80" s="217"/>
      <c r="VV80" s="217"/>
      <c r="VW80" s="217"/>
      <c r="VX80" s="217"/>
      <c r="VY80" s="217"/>
      <c r="VZ80" s="217"/>
      <c r="WA80" s="217"/>
      <c r="WB80" s="217"/>
      <c r="WC80" s="217"/>
      <c r="WD80" s="217"/>
      <c r="WE80" s="217"/>
      <c r="WF80" s="217"/>
      <c r="WG80" s="217"/>
      <c r="WH80" s="217"/>
      <c r="WI80" s="217"/>
      <c r="WJ80" s="217"/>
      <c r="WK80" s="217"/>
      <c r="WL80" s="217"/>
      <c r="WM80" s="217"/>
      <c r="WN80" s="217"/>
      <c r="WO80" s="217"/>
      <c r="WP80" s="217"/>
      <c r="WQ80" s="217"/>
      <c r="WR80" s="217"/>
      <c r="WS80" s="217"/>
      <c r="WT80" s="217"/>
      <c r="WU80" s="217"/>
      <c r="WV80" s="217"/>
      <c r="WW80" s="217"/>
      <c r="WX80" s="217"/>
      <c r="WY80" s="217"/>
      <c r="WZ80" s="217"/>
      <c r="XA80" s="217"/>
      <c r="XB80" s="217"/>
      <c r="XC80" s="217"/>
      <c r="XD80" s="217"/>
      <c r="XE80" s="217"/>
      <c r="XF80" s="217"/>
      <c r="XG80" s="217"/>
      <c r="XH80" s="217"/>
      <c r="XI80" s="217"/>
      <c r="XJ80" s="217"/>
      <c r="XK80" s="217"/>
      <c r="XL80" s="217"/>
      <c r="XM80" s="217"/>
      <c r="XN80" s="217"/>
      <c r="XO80" s="217"/>
      <c r="XP80" s="217"/>
      <c r="XQ80" s="217"/>
      <c r="XR80" s="217"/>
      <c r="XS80" s="217"/>
      <c r="XT80" s="217"/>
      <c r="XU80" s="217"/>
      <c r="XV80" s="217"/>
      <c r="XW80" s="217"/>
      <c r="XX80" s="217"/>
      <c r="XY80" s="217"/>
      <c r="XZ80" s="217"/>
      <c r="YA80" s="217"/>
      <c r="YB80" s="217"/>
      <c r="YC80" s="217"/>
      <c r="YD80" s="217"/>
      <c r="YE80" s="217"/>
      <c r="YF80" s="217"/>
      <c r="YG80" s="217"/>
      <c r="YH80" s="217"/>
      <c r="YI80" s="217"/>
      <c r="YJ80" s="217"/>
      <c r="YK80" s="217"/>
      <c r="YL80" s="217"/>
      <c r="YM80" s="217"/>
      <c r="YN80" s="217"/>
      <c r="YO80" s="217"/>
      <c r="YP80" s="217"/>
      <c r="YQ80" s="217"/>
      <c r="YR80" s="217"/>
      <c r="YS80" s="217"/>
      <c r="YT80" s="217"/>
      <c r="YU80" s="217"/>
      <c r="YV80" s="217"/>
      <c r="YW80" s="217"/>
      <c r="YX80" s="217"/>
      <c r="YY80" s="217"/>
      <c r="YZ80" s="217"/>
      <c r="ZA80" s="217"/>
      <c r="ZB80" s="217"/>
      <c r="ZC80" s="217"/>
      <c r="ZD80" s="217"/>
      <c r="ZE80" s="217"/>
      <c r="ZF80" s="217"/>
      <c r="ZG80" s="217"/>
      <c r="ZH80" s="217"/>
      <c r="ZI80" s="217"/>
      <c r="ZJ80" s="217"/>
      <c r="ZK80" s="217"/>
      <c r="ZL80" s="217"/>
      <c r="ZM80" s="217"/>
      <c r="ZN80" s="217"/>
      <c r="ZO80" s="217"/>
      <c r="ZP80" s="217"/>
      <c r="ZQ80" s="217"/>
      <c r="ZR80" s="217"/>
      <c r="ZS80" s="217"/>
      <c r="ZT80" s="217"/>
      <c r="ZU80" s="217"/>
      <c r="ZV80" s="217"/>
      <c r="ZW80" s="217"/>
      <c r="ZX80" s="217"/>
      <c r="ZY80" s="217"/>
      <c r="ZZ80" s="217"/>
      <c r="AAA80" s="217"/>
      <c r="AAB80" s="217"/>
      <c r="AAC80" s="217"/>
      <c r="AAD80" s="217"/>
      <c r="AAE80" s="217"/>
      <c r="AAF80" s="217"/>
      <c r="AAG80" s="217"/>
      <c r="AAH80" s="217"/>
      <c r="AAI80" s="217"/>
      <c r="AAJ80" s="217"/>
      <c r="AAK80" s="217"/>
      <c r="AAL80" s="217"/>
      <c r="AAM80" s="217"/>
      <c r="AAN80" s="217"/>
      <c r="AAO80" s="217"/>
      <c r="AAP80" s="217"/>
      <c r="AAQ80" s="217"/>
      <c r="AAR80" s="217"/>
      <c r="AAS80" s="217"/>
      <c r="AAT80" s="217"/>
      <c r="AAU80" s="217"/>
      <c r="AAV80" s="217"/>
      <c r="AAW80" s="217"/>
      <c r="AAX80" s="217"/>
      <c r="AAY80" s="217"/>
      <c r="AAZ80" s="217"/>
      <c r="ABA80" s="217"/>
      <c r="ABB80" s="217"/>
      <c r="ABC80" s="217"/>
      <c r="ABD80" s="217"/>
      <c r="ABE80" s="217"/>
      <c r="ABF80" s="217"/>
      <c r="ABG80" s="217"/>
      <c r="ABH80" s="217"/>
      <c r="ABI80" s="217"/>
      <c r="ABJ80" s="217"/>
      <c r="ABK80" s="217"/>
      <c r="ABL80" s="217"/>
      <c r="ABM80" s="217"/>
      <c r="ABN80" s="217"/>
      <c r="ABO80" s="217"/>
      <c r="ABP80" s="217"/>
      <c r="ABQ80" s="217"/>
      <c r="ABR80" s="217"/>
      <c r="ABS80" s="217"/>
      <c r="ABT80" s="217"/>
      <c r="ABU80" s="217"/>
      <c r="ABV80" s="217"/>
      <c r="ABW80" s="217"/>
      <c r="ABX80" s="217"/>
      <c r="ABY80" s="217"/>
      <c r="ABZ80" s="217"/>
      <c r="ACA80" s="217"/>
      <c r="ACB80" s="217"/>
      <c r="ACC80" s="217"/>
      <c r="ACD80" s="217"/>
      <c r="ACE80" s="217"/>
      <c r="ACF80" s="217"/>
      <c r="ACG80" s="217"/>
      <c r="ACH80" s="217"/>
      <c r="ACI80" s="217"/>
      <c r="ACJ80" s="217"/>
      <c r="ACK80" s="217"/>
      <c r="ACL80" s="217"/>
      <c r="ACM80" s="217"/>
      <c r="ACN80" s="217"/>
      <c r="ACO80" s="217"/>
      <c r="ACP80" s="217"/>
      <c r="ACQ80" s="217"/>
      <c r="ACR80" s="217"/>
      <c r="ACS80" s="217"/>
      <c r="ACT80" s="217"/>
      <c r="ACU80" s="217"/>
      <c r="ACV80" s="217"/>
      <c r="ACW80" s="217"/>
      <c r="ACX80" s="217"/>
      <c r="ACY80" s="217"/>
      <c r="ACZ80" s="217"/>
      <c r="ADA80" s="217"/>
      <c r="ADB80" s="217"/>
      <c r="ADC80" s="217"/>
      <c r="ADD80" s="217"/>
      <c r="ADE80" s="217"/>
      <c r="ADF80" s="217"/>
      <c r="ADG80" s="217"/>
      <c r="ADH80" s="217"/>
      <c r="ADI80" s="217"/>
      <c r="ADJ80" s="217"/>
      <c r="ADK80" s="217"/>
      <c r="ADL80" s="217"/>
      <c r="ADM80" s="217"/>
      <c r="ADN80" s="217"/>
      <c r="ADO80" s="217"/>
      <c r="ADP80" s="217"/>
      <c r="ADQ80" s="217"/>
      <c r="ADR80" s="217"/>
      <c r="ADS80" s="217"/>
      <c r="ADT80" s="217"/>
      <c r="ADU80" s="217"/>
      <c r="ADV80" s="217"/>
      <c r="ADW80" s="217"/>
      <c r="ADX80" s="217"/>
    </row>
    <row r="81" spans="1:804" customFormat="1" ht="14.45" customHeight="1" x14ac:dyDescent="0.25">
      <c r="A81" s="177"/>
      <c r="B81" s="24" t="s">
        <v>6</v>
      </c>
      <c r="C81" s="61"/>
      <c r="D81" s="26"/>
      <c r="E81" s="190">
        <f t="shared" ref="E81:Q81" si="22">E80/E79</f>
        <v>1</v>
      </c>
      <c r="F81" s="190" t="e">
        <f t="shared" si="22"/>
        <v>#DIV/0!</v>
      </c>
      <c r="G81" s="190" t="e">
        <f t="shared" si="22"/>
        <v>#DIV/0!</v>
      </c>
      <c r="H81" s="190" t="e">
        <f t="shared" si="22"/>
        <v>#DIV/0!</v>
      </c>
      <c r="I81" s="190" t="e">
        <f t="shared" si="22"/>
        <v>#DIV/0!</v>
      </c>
      <c r="J81" s="190" t="e">
        <f t="shared" si="22"/>
        <v>#DIV/0!</v>
      </c>
      <c r="K81" s="190" t="e">
        <f t="shared" si="22"/>
        <v>#DIV/0!</v>
      </c>
      <c r="L81" s="190" t="e">
        <f t="shared" si="22"/>
        <v>#DIV/0!</v>
      </c>
      <c r="M81" s="190" t="e">
        <f t="shared" si="22"/>
        <v>#DIV/0!</v>
      </c>
      <c r="N81" s="190" t="e">
        <f t="shared" si="22"/>
        <v>#DIV/0!</v>
      </c>
      <c r="O81" s="190" t="e">
        <f t="shared" si="22"/>
        <v>#DIV/0!</v>
      </c>
      <c r="P81" s="190" t="e">
        <f t="shared" si="22"/>
        <v>#DIV/0!</v>
      </c>
      <c r="Q81" s="190">
        <f t="shared" si="22"/>
        <v>1</v>
      </c>
      <c r="R81" s="61"/>
      <c r="S81" s="171"/>
      <c r="T81" s="171"/>
      <c r="U81" s="171"/>
      <c r="V81" s="171"/>
      <c r="W81" s="171"/>
      <c r="X81" s="171"/>
      <c r="Y81" s="171"/>
      <c r="Z81" s="171"/>
      <c r="AA81" s="171"/>
      <c r="AB81" s="171"/>
      <c r="AC81" s="171"/>
      <c r="AD81" s="171"/>
      <c r="AE81" s="171"/>
      <c r="AF81" s="171"/>
      <c r="AG81" s="171"/>
      <c r="AH81" s="171"/>
      <c r="AI81" s="171"/>
      <c r="AJ81" s="171"/>
      <c r="AK81" s="171"/>
      <c r="AL81" s="171"/>
      <c r="AM81" s="171"/>
      <c r="AN81" s="171"/>
      <c r="AO81" s="171"/>
      <c r="AP81" s="171"/>
      <c r="AQ81" s="171"/>
      <c r="AR81" s="171"/>
      <c r="AS81" s="171"/>
      <c r="AT81" s="171"/>
      <c r="AU81" s="171"/>
      <c r="AV81" s="171"/>
      <c r="AW81" s="171"/>
      <c r="AX81" s="171"/>
      <c r="AY81" s="171"/>
      <c r="AZ81" s="171"/>
      <c r="BA81" s="171"/>
      <c r="BB81" s="171"/>
      <c r="BC81" s="171"/>
      <c r="BD81" s="171"/>
      <c r="BE81" s="171"/>
      <c r="BF81" s="171"/>
      <c r="BG81" s="171"/>
      <c r="BH81" s="171"/>
      <c r="BI81" s="171"/>
      <c r="BJ81" s="171"/>
      <c r="BK81" s="171"/>
      <c r="BL81" s="171"/>
      <c r="BM81" s="171"/>
      <c r="BN81" s="171"/>
      <c r="BO81" s="171"/>
      <c r="BP81" s="171"/>
      <c r="BQ81" s="171"/>
      <c r="BR81" s="171"/>
      <c r="BS81" s="171"/>
      <c r="BT81" s="171"/>
      <c r="BU81" s="171"/>
      <c r="BV81" s="171"/>
      <c r="BW81" s="171"/>
      <c r="BX81" s="171"/>
      <c r="BY81" s="171"/>
      <c r="BZ81" s="171"/>
      <c r="CA81" s="171"/>
      <c r="CB81" s="171"/>
      <c r="CC81" s="171"/>
      <c r="CD81" s="171"/>
      <c r="CE81" s="171"/>
      <c r="CF81" s="171"/>
      <c r="CG81" s="171"/>
      <c r="CH81" s="171"/>
      <c r="CI81" s="171"/>
      <c r="CJ81" s="171"/>
      <c r="CK81" s="171"/>
      <c r="CL81" s="171"/>
      <c r="CM81" s="171"/>
      <c r="CN81" s="171"/>
      <c r="CO81" s="171"/>
      <c r="CP81" s="171"/>
      <c r="CQ81" s="171"/>
      <c r="CR81" s="171"/>
      <c r="CS81" s="171"/>
      <c r="CT81" s="171"/>
      <c r="CU81" s="171"/>
      <c r="CV81" s="171"/>
      <c r="CW81" s="171"/>
      <c r="CX81" s="171"/>
      <c r="CY81" s="171"/>
      <c r="CZ81" s="171"/>
      <c r="DA81" s="171"/>
      <c r="DB81" s="171"/>
      <c r="DC81" s="171"/>
      <c r="DD81" s="171"/>
      <c r="DE81" s="171"/>
      <c r="DF81" s="171"/>
      <c r="DG81" s="171"/>
      <c r="DH81" s="171"/>
      <c r="DI81" s="171"/>
      <c r="DJ81" s="171"/>
      <c r="DK81" s="171"/>
      <c r="DL81" s="171"/>
      <c r="DM81" s="171"/>
      <c r="DN81" s="171"/>
      <c r="DO81" s="171"/>
      <c r="DP81" s="171"/>
      <c r="DQ81" s="171"/>
      <c r="DR81" s="171"/>
      <c r="DS81" s="171"/>
      <c r="DT81" s="171"/>
      <c r="DU81" s="171"/>
      <c r="DV81" s="171"/>
      <c r="DW81" s="171"/>
      <c r="DX81" s="171"/>
      <c r="DY81" s="171"/>
      <c r="DZ81" s="171"/>
      <c r="EA81" s="171"/>
      <c r="EB81" s="171"/>
      <c r="EC81" s="171"/>
      <c r="ED81" s="171"/>
      <c r="EE81" s="171"/>
      <c r="EF81" s="171"/>
      <c r="EG81" s="171"/>
      <c r="EH81" s="171"/>
      <c r="EI81" s="171"/>
      <c r="EJ81" s="171"/>
      <c r="EK81" s="171"/>
      <c r="EL81" s="171"/>
      <c r="EM81" s="171"/>
      <c r="EN81" s="171"/>
      <c r="EO81" s="171"/>
      <c r="EP81" s="171"/>
      <c r="EQ81" s="171"/>
      <c r="ER81" s="171"/>
      <c r="ES81" s="171"/>
      <c r="ET81" s="171"/>
      <c r="EU81" s="171"/>
      <c r="EV81" s="171"/>
      <c r="EW81" s="171"/>
      <c r="EX81" s="171"/>
      <c r="EY81" s="171"/>
      <c r="EZ81" s="171"/>
      <c r="FA81" s="171"/>
      <c r="FB81" s="171"/>
      <c r="FC81" s="171"/>
      <c r="FD81" s="171"/>
      <c r="FE81" s="171"/>
      <c r="FF81" s="171"/>
      <c r="FG81" s="171"/>
      <c r="FH81" s="171"/>
      <c r="FI81" s="171"/>
      <c r="FJ81" s="171"/>
      <c r="FK81" s="171"/>
      <c r="FL81" s="171"/>
      <c r="FM81" s="171"/>
      <c r="FN81" s="171"/>
      <c r="FO81" s="171"/>
      <c r="FP81" s="171"/>
      <c r="FQ81" s="171"/>
      <c r="FR81" s="171"/>
      <c r="FS81" s="171"/>
      <c r="FT81" s="171"/>
      <c r="FU81" s="171"/>
      <c r="FV81" s="171"/>
      <c r="FW81" s="171"/>
      <c r="FX81" s="171"/>
      <c r="FY81" s="171"/>
      <c r="FZ81" s="171"/>
      <c r="GA81" s="171"/>
      <c r="GB81" s="171"/>
      <c r="GC81" s="171"/>
      <c r="GD81" s="171"/>
      <c r="GE81" s="171"/>
      <c r="GF81" s="171"/>
      <c r="GG81" s="171"/>
      <c r="GH81" s="171"/>
      <c r="GI81" s="171"/>
      <c r="GJ81" s="171"/>
      <c r="GK81" s="171"/>
      <c r="GL81" s="171"/>
      <c r="GM81" s="171"/>
      <c r="GN81" s="171"/>
      <c r="GO81" s="171"/>
      <c r="GP81" s="171"/>
      <c r="GQ81" s="171"/>
      <c r="GR81" s="171"/>
      <c r="GS81" s="171"/>
      <c r="GT81" s="171"/>
      <c r="GU81" s="171"/>
      <c r="GV81" s="171"/>
      <c r="GW81" s="171"/>
      <c r="GX81" s="171"/>
      <c r="GY81" s="171"/>
      <c r="GZ81" s="171"/>
      <c r="HA81" s="171"/>
      <c r="HB81" s="171"/>
      <c r="HC81" s="171"/>
      <c r="HD81" s="171"/>
      <c r="HE81" s="171"/>
      <c r="HF81" s="171"/>
      <c r="HG81" s="171"/>
      <c r="HH81" s="171"/>
      <c r="HI81" s="171"/>
      <c r="HJ81" s="171"/>
      <c r="HK81" s="171"/>
      <c r="HL81" s="171"/>
      <c r="HM81" s="171"/>
      <c r="HN81" s="171"/>
      <c r="HO81" s="171"/>
      <c r="HP81" s="171"/>
      <c r="HQ81" s="171"/>
      <c r="HR81" s="171"/>
      <c r="HS81" s="171"/>
      <c r="HT81" s="171"/>
      <c r="HU81" s="171"/>
      <c r="HV81" s="171"/>
      <c r="HW81" s="171"/>
      <c r="HX81" s="171"/>
      <c r="HY81" s="171"/>
      <c r="HZ81" s="171"/>
      <c r="IA81" s="171"/>
      <c r="IB81" s="171"/>
      <c r="IC81" s="171"/>
      <c r="ID81" s="171"/>
      <c r="IE81" s="171"/>
      <c r="IF81" s="171"/>
      <c r="IG81" s="171"/>
      <c r="IH81" s="171"/>
      <c r="II81" s="171"/>
      <c r="IJ81" s="171"/>
      <c r="IK81" s="171"/>
      <c r="IL81" s="171"/>
      <c r="IM81" s="171"/>
      <c r="IN81" s="171"/>
      <c r="IO81" s="171"/>
      <c r="IP81" s="171"/>
      <c r="IQ81" s="171"/>
      <c r="IR81" s="171"/>
      <c r="IS81" s="171"/>
      <c r="IT81" s="171"/>
      <c r="IU81" s="171"/>
      <c r="IV81" s="171"/>
      <c r="IW81" s="171"/>
      <c r="IX81" s="171"/>
      <c r="IY81" s="171"/>
      <c r="IZ81" s="171"/>
      <c r="JA81" s="171"/>
      <c r="JB81" s="171"/>
      <c r="JC81" s="171"/>
      <c r="JD81" s="171"/>
      <c r="JE81" s="171"/>
      <c r="JF81" s="171"/>
      <c r="JG81" s="171"/>
      <c r="JH81" s="171"/>
      <c r="JI81" s="171"/>
      <c r="JJ81" s="171"/>
      <c r="JK81" s="171"/>
      <c r="JL81" s="171"/>
      <c r="JM81" s="171"/>
      <c r="JN81" s="171"/>
      <c r="JO81" s="171"/>
      <c r="JP81" s="171"/>
      <c r="JQ81" s="171"/>
      <c r="JR81" s="171"/>
      <c r="JS81" s="171"/>
      <c r="JT81" s="171"/>
      <c r="JU81" s="171"/>
      <c r="JV81" s="171"/>
      <c r="JW81" s="171"/>
      <c r="JX81" s="171"/>
      <c r="JY81" s="171"/>
      <c r="JZ81" s="171"/>
      <c r="KA81" s="171"/>
      <c r="KB81" s="171"/>
      <c r="KC81" s="171"/>
      <c r="KD81" s="171"/>
      <c r="KE81" s="171"/>
      <c r="KF81" s="171"/>
      <c r="KG81" s="171"/>
      <c r="KH81" s="171"/>
      <c r="KI81" s="171"/>
      <c r="KJ81" s="171"/>
      <c r="KK81" s="171"/>
      <c r="KL81" s="171"/>
      <c r="KM81" s="171"/>
      <c r="KN81" s="171"/>
      <c r="KO81" s="171"/>
      <c r="KP81" s="171"/>
      <c r="KQ81" s="171"/>
      <c r="KR81" s="171"/>
      <c r="KS81" s="171"/>
      <c r="KT81" s="171"/>
      <c r="KU81" s="171"/>
      <c r="KV81" s="171"/>
      <c r="KW81" s="171"/>
      <c r="KX81" s="171"/>
      <c r="KY81" s="171"/>
      <c r="KZ81" s="171"/>
      <c r="LA81" s="171"/>
      <c r="LB81" s="171"/>
      <c r="LC81" s="171"/>
      <c r="LD81" s="171"/>
      <c r="LE81" s="171"/>
      <c r="LF81" s="171"/>
      <c r="LG81" s="171"/>
      <c r="LH81" s="171"/>
      <c r="LI81" s="171"/>
      <c r="LJ81" s="171"/>
      <c r="LK81" s="171"/>
      <c r="LL81" s="171"/>
      <c r="LM81" s="171"/>
      <c r="LN81" s="171"/>
      <c r="LO81" s="171"/>
      <c r="LP81" s="171"/>
      <c r="LQ81" s="171"/>
      <c r="LR81" s="171"/>
      <c r="LS81" s="171"/>
      <c r="LT81" s="171"/>
      <c r="LU81" s="171"/>
      <c r="LV81" s="171"/>
      <c r="LW81" s="171"/>
      <c r="LX81" s="171"/>
      <c r="LY81" s="171"/>
      <c r="LZ81" s="171"/>
      <c r="MA81" s="171"/>
      <c r="MB81" s="171"/>
      <c r="MC81" s="171"/>
      <c r="MD81" s="171"/>
      <c r="ME81" s="171"/>
      <c r="MF81" s="171"/>
      <c r="MG81" s="171"/>
      <c r="MH81" s="171"/>
      <c r="MI81" s="171"/>
      <c r="MJ81" s="171"/>
      <c r="MK81" s="171"/>
      <c r="ML81" s="171"/>
      <c r="MM81" s="171"/>
      <c r="MN81" s="171"/>
      <c r="MO81" s="171"/>
      <c r="MP81" s="171"/>
      <c r="MQ81" s="171"/>
      <c r="MR81" s="171"/>
      <c r="MS81" s="171"/>
      <c r="MT81" s="171"/>
      <c r="MU81" s="171"/>
      <c r="MV81" s="171"/>
      <c r="MW81" s="171"/>
      <c r="MX81" s="171"/>
      <c r="MY81" s="171"/>
      <c r="MZ81" s="171"/>
      <c r="NA81" s="171"/>
      <c r="NB81" s="171"/>
      <c r="NC81" s="171"/>
      <c r="ND81" s="171"/>
      <c r="NE81" s="171"/>
      <c r="NF81" s="171"/>
      <c r="NG81" s="171"/>
      <c r="NH81" s="171"/>
      <c r="NI81" s="171"/>
      <c r="NJ81" s="171"/>
      <c r="NK81" s="171"/>
      <c r="NL81" s="171"/>
      <c r="NM81" s="171"/>
      <c r="NN81" s="171"/>
      <c r="NO81" s="171"/>
      <c r="NP81" s="171"/>
      <c r="NQ81" s="171"/>
      <c r="NR81" s="171"/>
      <c r="NS81" s="171"/>
      <c r="NT81" s="171"/>
      <c r="NU81" s="171"/>
      <c r="NV81" s="171"/>
      <c r="NW81" s="171"/>
      <c r="NX81" s="171"/>
      <c r="NY81" s="171"/>
      <c r="NZ81" s="171"/>
      <c r="OA81" s="171"/>
      <c r="OB81" s="171"/>
      <c r="OC81" s="171"/>
      <c r="OD81" s="171"/>
      <c r="OE81" s="171"/>
      <c r="OF81" s="171"/>
      <c r="OG81" s="171"/>
      <c r="OH81" s="171"/>
      <c r="OI81" s="171"/>
      <c r="OJ81" s="171"/>
      <c r="OK81" s="171"/>
      <c r="OL81" s="171"/>
      <c r="OM81" s="171"/>
      <c r="ON81" s="171"/>
      <c r="OO81" s="171"/>
      <c r="OP81" s="171"/>
      <c r="OQ81" s="171"/>
      <c r="OR81" s="171"/>
      <c r="OS81" s="171"/>
      <c r="OT81" s="171"/>
      <c r="OU81" s="171"/>
      <c r="OV81" s="171"/>
      <c r="OW81" s="171"/>
      <c r="OX81" s="171"/>
      <c r="OY81" s="171"/>
      <c r="OZ81" s="171"/>
      <c r="PA81" s="171"/>
      <c r="PB81" s="171"/>
      <c r="PC81" s="171"/>
      <c r="PD81" s="171"/>
      <c r="PE81" s="171"/>
      <c r="PF81" s="171"/>
      <c r="PG81" s="171"/>
      <c r="PH81" s="171"/>
      <c r="PI81" s="171"/>
      <c r="PJ81" s="171"/>
      <c r="PK81" s="171"/>
      <c r="PL81" s="171"/>
      <c r="PM81" s="171"/>
      <c r="PN81" s="171"/>
      <c r="PO81" s="171"/>
      <c r="PP81" s="171"/>
      <c r="PQ81" s="171"/>
      <c r="PR81" s="171"/>
      <c r="PS81" s="171"/>
      <c r="PT81" s="171"/>
      <c r="PU81" s="171"/>
      <c r="PV81" s="171"/>
      <c r="PW81" s="171"/>
      <c r="PX81" s="171"/>
      <c r="PY81" s="171"/>
      <c r="PZ81" s="171"/>
      <c r="QA81" s="171"/>
      <c r="QB81" s="171"/>
      <c r="QC81" s="171"/>
      <c r="QD81" s="171"/>
      <c r="QE81" s="171"/>
      <c r="QF81" s="171"/>
      <c r="QG81" s="171"/>
      <c r="QH81" s="171"/>
      <c r="QI81" s="171"/>
      <c r="QJ81" s="171"/>
      <c r="QK81" s="171"/>
      <c r="QL81" s="171"/>
      <c r="QM81" s="171"/>
      <c r="QN81" s="171"/>
      <c r="QO81" s="171"/>
      <c r="QP81" s="171"/>
      <c r="QQ81" s="171"/>
      <c r="QR81" s="171"/>
      <c r="QS81" s="171"/>
      <c r="QT81" s="171"/>
      <c r="QU81" s="171"/>
      <c r="QV81" s="171"/>
      <c r="QW81" s="171"/>
      <c r="QX81" s="171"/>
      <c r="QY81" s="171"/>
      <c r="QZ81" s="171"/>
      <c r="RA81" s="171"/>
      <c r="RB81" s="171"/>
      <c r="RC81" s="171"/>
      <c r="RD81" s="171"/>
      <c r="RE81" s="171"/>
      <c r="RF81" s="171"/>
      <c r="RG81" s="171"/>
      <c r="RH81" s="171"/>
      <c r="RI81" s="171"/>
      <c r="RJ81" s="171"/>
      <c r="RK81" s="171"/>
      <c r="RL81" s="171"/>
      <c r="RM81" s="171"/>
      <c r="RN81" s="171"/>
      <c r="RO81" s="171"/>
      <c r="RP81" s="171"/>
      <c r="RQ81" s="171"/>
      <c r="RR81" s="171"/>
      <c r="RS81" s="171"/>
      <c r="RT81" s="171"/>
      <c r="RU81" s="171"/>
      <c r="RV81" s="171"/>
      <c r="RW81" s="171"/>
      <c r="RX81" s="171"/>
      <c r="RY81" s="171"/>
      <c r="RZ81" s="171"/>
      <c r="SA81" s="171"/>
      <c r="SB81" s="171"/>
      <c r="SC81" s="171"/>
      <c r="SD81" s="171"/>
      <c r="SE81" s="171"/>
      <c r="SF81" s="171"/>
      <c r="SG81" s="171"/>
      <c r="SH81" s="171"/>
      <c r="SI81" s="171"/>
      <c r="SJ81" s="171"/>
      <c r="SK81" s="171"/>
      <c r="SL81" s="171"/>
      <c r="SM81" s="171"/>
      <c r="SN81" s="171"/>
      <c r="SO81" s="171"/>
      <c r="SP81" s="171"/>
      <c r="SQ81" s="171"/>
      <c r="SR81" s="171"/>
      <c r="SS81" s="171"/>
      <c r="ST81" s="171"/>
      <c r="SU81" s="171"/>
      <c r="SV81" s="171"/>
      <c r="SW81" s="171"/>
      <c r="SX81" s="171"/>
      <c r="SY81" s="171"/>
      <c r="SZ81" s="171"/>
      <c r="TA81" s="171"/>
      <c r="TB81" s="171"/>
      <c r="TC81" s="171"/>
      <c r="TD81" s="171"/>
      <c r="TE81" s="171"/>
      <c r="TF81" s="171"/>
      <c r="TG81" s="171"/>
      <c r="TH81" s="171"/>
      <c r="TI81" s="171"/>
      <c r="TJ81" s="171"/>
      <c r="TK81" s="171"/>
      <c r="TL81" s="171"/>
      <c r="TM81" s="171"/>
      <c r="TN81" s="171"/>
      <c r="TO81" s="171"/>
      <c r="TP81" s="171"/>
      <c r="TQ81" s="171"/>
      <c r="TR81" s="171"/>
      <c r="TS81" s="171"/>
      <c r="TT81" s="171"/>
      <c r="TU81" s="171"/>
      <c r="TV81" s="171"/>
      <c r="TW81" s="171"/>
      <c r="TX81" s="171"/>
      <c r="TY81" s="171"/>
      <c r="TZ81" s="171"/>
      <c r="UA81" s="171"/>
      <c r="UB81" s="171"/>
      <c r="UC81" s="171"/>
      <c r="UD81" s="171"/>
      <c r="UE81" s="171"/>
      <c r="UF81" s="171"/>
      <c r="UG81" s="171"/>
      <c r="UH81" s="171"/>
      <c r="UI81" s="171"/>
      <c r="UJ81" s="171"/>
      <c r="UK81" s="171"/>
      <c r="UL81" s="171"/>
      <c r="UM81" s="171"/>
      <c r="UN81" s="171"/>
      <c r="UO81" s="171"/>
      <c r="UP81" s="171"/>
      <c r="UQ81" s="171"/>
      <c r="UR81" s="171"/>
      <c r="US81" s="171"/>
      <c r="UT81" s="171"/>
      <c r="UU81" s="171"/>
      <c r="UV81" s="171"/>
      <c r="UW81" s="171"/>
      <c r="UX81" s="171"/>
      <c r="UY81" s="171"/>
      <c r="UZ81" s="171"/>
      <c r="VA81" s="171"/>
      <c r="VB81" s="171"/>
      <c r="VC81" s="171"/>
      <c r="VD81" s="171"/>
      <c r="VE81" s="171"/>
      <c r="VF81" s="171"/>
      <c r="VG81" s="171"/>
      <c r="VH81" s="171"/>
      <c r="VI81" s="171"/>
      <c r="VJ81" s="171"/>
      <c r="VK81" s="171"/>
      <c r="VL81" s="171"/>
      <c r="VM81" s="171"/>
      <c r="VN81" s="171"/>
      <c r="VO81" s="171"/>
      <c r="VP81" s="171"/>
      <c r="VQ81" s="171"/>
      <c r="VR81" s="171"/>
      <c r="VS81" s="171"/>
      <c r="VT81" s="171"/>
      <c r="VU81" s="171"/>
      <c r="VV81" s="171"/>
      <c r="VW81" s="171"/>
      <c r="VX81" s="171"/>
      <c r="VY81" s="171"/>
      <c r="VZ81" s="171"/>
      <c r="WA81" s="171"/>
      <c r="WB81" s="171"/>
      <c r="WC81" s="171"/>
      <c r="WD81" s="171"/>
      <c r="WE81" s="171"/>
      <c r="WF81" s="171"/>
      <c r="WG81" s="171"/>
      <c r="WH81" s="171"/>
      <c r="WI81" s="171"/>
      <c r="WJ81" s="171"/>
      <c r="WK81" s="171"/>
      <c r="WL81" s="171"/>
      <c r="WM81" s="171"/>
      <c r="WN81" s="171"/>
      <c r="WO81" s="171"/>
      <c r="WP81" s="171"/>
      <c r="WQ81" s="171"/>
      <c r="WR81" s="171"/>
      <c r="WS81" s="171"/>
      <c r="WT81" s="171"/>
      <c r="WU81" s="171"/>
      <c r="WV81" s="171"/>
      <c r="WW81" s="171"/>
      <c r="WX81" s="171"/>
      <c r="WY81" s="171"/>
      <c r="WZ81" s="171"/>
      <c r="XA81" s="171"/>
      <c r="XB81" s="171"/>
      <c r="XC81" s="171"/>
      <c r="XD81" s="171"/>
      <c r="XE81" s="171"/>
      <c r="XF81" s="171"/>
      <c r="XG81" s="171"/>
      <c r="XH81" s="171"/>
      <c r="XI81" s="171"/>
      <c r="XJ81" s="171"/>
      <c r="XK81" s="171"/>
      <c r="XL81" s="171"/>
      <c r="XM81" s="171"/>
      <c r="XN81" s="171"/>
      <c r="XO81" s="171"/>
      <c r="XP81" s="171"/>
      <c r="XQ81" s="171"/>
      <c r="XR81" s="171"/>
      <c r="XS81" s="171"/>
      <c r="XT81" s="171"/>
      <c r="XU81" s="171"/>
      <c r="XV81" s="171"/>
      <c r="XW81" s="171"/>
      <c r="XX81" s="171"/>
      <c r="XY81" s="171"/>
      <c r="XZ81" s="171"/>
      <c r="YA81" s="171"/>
      <c r="YB81" s="171"/>
      <c r="YC81" s="171"/>
      <c r="YD81" s="171"/>
      <c r="YE81" s="171"/>
      <c r="YF81" s="171"/>
      <c r="YG81" s="171"/>
      <c r="YH81" s="171"/>
      <c r="YI81" s="171"/>
      <c r="YJ81" s="171"/>
      <c r="YK81" s="171"/>
      <c r="YL81" s="171"/>
      <c r="YM81" s="171"/>
      <c r="YN81" s="171"/>
      <c r="YO81" s="171"/>
      <c r="YP81" s="171"/>
      <c r="YQ81" s="171"/>
      <c r="YR81" s="171"/>
      <c r="YS81" s="171"/>
      <c r="YT81" s="171"/>
      <c r="YU81" s="171"/>
      <c r="YV81" s="171"/>
      <c r="YW81" s="171"/>
      <c r="YX81" s="171"/>
      <c r="YY81" s="171"/>
      <c r="YZ81" s="171"/>
      <c r="ZA81" s="171"/>
      <c r="ZB81" s="171"/>
      <c r="ZC81" s="171"/>
      <c r="ZD81" s="171"/>
      <c r="ZE81" s="171"/>
      <c r="ZF81" s="171"/>
      <c r="ZG81" s="171"/>
      <c r="ZH81" s="171"/>
      <c r="ZI81" s="171"/>
      <c r="ZJ81" s="171"/>
      <c r="ZK81" s="171"/>
      <c r="ZL81" s="171"/>
      <c r="ZM81" s="171"/>
      <c r="ZN81" s="171"/>
      <c r="ZO81" s="171"/>
      <c r="ZP81" s="171"/>
      <c r="ZQ81" s="171"/>
      <c r="ZR81" s="171"/>
      <c r="ZS81" s="171"/>
      <c r="ZT81" s="171"/>
      <c r="ZU81" s="171"/>
      <c r="ZV81" s="171"/>
      <c r="ZW81" s="171"/>
      <c r="ZX81" s="171"/>
      <c r="ZY81" s="171"/>
      <c r="ZZ81" s="171"/>
      <c r="AAA81" s="171"/>
      <c r="AAB81" s="171"/>
      <c r="AAC81" s="171"/>
      <c r="AAD81" s="171"/>
      <c r="AAE81" s="171"/>
      <c r="AAF81" s="171"/>
      <c r="AAG81" s="171"/>
      <c r="AAH81" s="171"/>
      <c r="AAI81" s="171"/>
      <c r="AAJ81" s="171"/>
      <c r="AAK81" s="171"/>
      <c r="AAL81" s="171"/>
      <c r="AAM81" s="171"/>
      <c r="AAN81" s="171"/>
      <c r="AAO81" s="171"/>
      <c r="AAP81" s="171"/>
      <c r="AAQ81" s="171"/>
      <c r="AAR81" s="171"/>
      <c r="AAS81" s="171"/>
      <c r="AAT81" s="171"/>
      <c r="AAU81" s="171"/>
      <c r="AAV81" s="171"/>
      <c r="AAW81" s="171"/>
      <c r="AAX81" s="171"/>
      <c r="AAY81" s="171"/>
      <c r="AAZ81" s="171"/>
      <c r="ABA81" s="171"/>
      <c r="ABB81" s="171"/>
      <c r="ABC81" s="171"/>
      <c r="ABD81" s="171"/>
      <c r="ABE81" s="171"/>
      <c r="ABF81" s="171"/>
      <c r="ABG81" s="171"/>
      <c r="ABH81" s="171"/>
      <c r="ABI81" s="171"/>
      <c r="ABJ81" s="171"/>
      <c r="ABK81" s="171"/>
      <c r="ABL81" s="171"/>
      <c r="ABM81" s="171"/>
      <c r="ABN81" s="171"/>
      <c r="ABO81" s="171"/>
      <c r="ABP81" s="171"/>
      <c r="ABQ81" s="171"/>
      <c r="ABR81" s="171"/>
      <c r="ABS81" s="171"/>
      <c r="ABT81" s="171"/>
      <c r="ABU81" s="171"/>
      <c r="ABV81" s="171"/>
      <c r="ABW81" s="171"/>
      <c r="ABX81" s="171"/>
      <c r="ABY81" s="171"/>
      <c r="ABZ81" s="171"/>
      <c r="ACA81" s="171"/>
      <c r="ACB81" s="171"/>
      <c r="ACC81" s="171"/>
      <c r="ACD81" s="171"/>
      <c r="ACE81" s="171"/>
      <c r="ACF81" s="171"/>
      <c r="ACG81" s="171"/>
      <c r="ACH81" s="171"/>
      <c r="ACI81" s="171"/>
      <c r="ACJ81" s="171"/>
      <c r="ACK81" s="171"/>
      <c r="ACL81" s="171"/>
      <c r="ACM81" s="171"/>
      <c r="ACN81" s="171"/>
      <c r="ACO81" s="171"/>
      <c r="ACP81" s="171"/>
      <c r="ACQ81" s="171"/>
      <c r="ACR81" s="171"/>
      <c r="ACS81" s="171"/>
      <c r="ACT81" s="171"/>
      <c r="ACU81" s="171"/>
      <c r="ACV81" s="171"/>
      <c r="ACW81" s="171"/>
      <c r="ACX81" s="171"/>
      <c r="ACY81" s="171"/>
      <c r="ACZ81" s="171"/>
      <c r="ADA81" s="171"/>
      <c r="ADB81" s="171"/>
      <c r="ADC81" s="171"/>
      <c r="ADD81" s="171"/>
      <c r="ADE81" s="171"/>
      <c r="ADF81" s="171"/>
      <c r="ADG81" s="171"/>
      <c r="ADH81" s="171"/>
      <c r="ADI81" s="171"/>
      <c r="ADJ81" s="171"/>
      <c r="ADK81" s="171"/>
      <c r="ADL81" s="171"/>
      <c r="ADM81" s="171"/>
      <c r="ADN81" s="171"/>
      <c r="ADO81" s="171"/>
      <c r="ADP81" s="171"/>
      <c r="ADQ81" s="171"/>
      <c r="ADR81" s="171"/>
      <c r="ADS81" s="171"/>
      <c r="ADT81" s="171"/>
      <c r="ADU81" s="171"/>
      <c r="ADV81" s="171"/>
      <c r="ADW81" s="171"/>
      <c r="ADX81" s="171"/>
    </row>
    <row r="82" spans="1:804" s="70" customFormat="1" ht="34.9" customHeight="1" x14ac:dyDescent="0.25">
      <c r="A82" s="252" t="s">
        <v>34</v>
      </c>
      <c r="B82" s="253" t="s">
        <v>224</v>
      </c>
      <c r="C82" s="254"/>
      <c r="D82" s="255"/>
      <c r="E82" s="255"/>
      <c r="F82" s="255"/>
      <c r="G82" s="255"/>
      <c r="H82" s="255"/>
      <c r="I82" s="255"/>
      <c r="J82" s="255"/>
      <c r="K82" s="255"/>
      <c r="L82" s="255"/>
      <c r="M82" s="255"/>
      <c r="N82" s="255"/>
      <c r="O82" s="255"/>
      <c r="P82" s="255"/>
      <c r="Q82" s="255"/>
      <c r="R82" s="256"/>
      <c r="S82" s="217"/>
      <c r="T82" s="217"/>
      <c r="U82" s="217"/>
      <c r="V82" s="217"/>
      <c r="W82" s="217"/>
      <c r="X82" s="217"/>
      <c r="Y82" s="217"/>
      <c r="Z82" s="217"/>
      <c r="AA82" s="217"/>
      <c r="AB82" s="217"/>
      <c r="AC82" s="217"/>
      <c r="AD82" s="217"/>
      <c r="AE82" s="217"/>
      <c r="AF82" s="217"/>
      <c r="AG82" s="217"/>
      <c r="AH82" s="217"/>
      <c r="AI82" s="217"/>
      <c r="AJ82" s="217"/>
      <c r="AK82" s="217"/>
      <c r="AL82" s="217"/>
      <c r="AM82" s="217"/>
      <c r="AN82" s="217"/>
      <c r="AO82" s="217"/>
      <c r="AP82" s="217"/>
      <c r="AQ82" s="217"/>
      <c r="AR82" s="217"/>
      <c r="AS82" s="217"/>
      <c r="AT82" s="217"/>
      <c r="AU82" s="217"/>
      <c r="AV82" s="217"/>
      <c r="AW82" s="217"/>
      <c r="AX82" s="217"/>
      <c r="AY82" s="217"/>
      <c r="AZ82" s="217"/>
      <c r="BA82" s="217"/>
      <c r="BB82" s="217"/>
      <c r="BC82" s="217"/>
      <c r="BD82" s="217"/>
      <c r="BE82" s="217"/>
      <c r="BF82" s="217"/>
      <c r="BG82" s="217"/>
      <c r="BH82" s="217"/>
      <c r="BI82" s="217"/>
      <c r="BJ82" s="217"/>
      <c r="BK82" s="217"/>
      <c r="BL82" s="217"/>
      <c r="BM82" s="217"/>
      <c r="BN82" s="217"/>
      <c r="BO82" s="217"/>
      <c r="BP82" s="217"/>
      <c r="BQ82" s="217"/>
      <c r="BR82" s="217"/>
      <c r="BS82" s="217"/>
      <c r="BT82" s="217"/>
      <c r="BU82" s="217"/>
      <c r="BV82" s="217"/>
      <c r="BW82" s="217"/>
      <c r="BX82" s="217"/>
      <c r="BY82" s="217"/>
      <c r="BZ82" s="217"/>
      <c r="CA82" s="217"/>
      <c r="CB82" s="217"/>
      <c r="CC82" s="217"/>
      <c r="CD82" s="217"/>
      <c r="CE82" s="217"/>
      <c r="CF82" s="217"/>
      <c r="CG82" s="217"/>
      <c r="CH82" s="217"/>
      <c r="CI82" s="217"/>
      <c r="CJ82" s="217"/>
      <c r="CK82" s="217"/>
      <c r="CL82" s="217"/>
      <c r="CM82" s="217"/>
      <c r="CN82" s="217"/>
      <c r="CO82" s="217"/>
      <c r="CP82" s="217"/>
      <c r="CQ82" s="217"/>
      <c r="CR82" s="217"/>
      <c r="CS82" s="217"/>
      <c r="CT82" s="217"/>
      <c r="CU82" s="217"/>
      <c r="CV82" s="217"/>
      <c r="CW82" s="217"/>
      <c r="CX82" s="217"/>
      <c r="CY82" s="217"/>
      <c r="CZ82" s="217"/>
      <c r="DA82" s="217"/>
      <c r="DB82" s="217"/>
      <c r="DC82" s="217"/>
      <c r="DD82" s="217"/>
      <c r="DE82" s="217"/>
      <c r="DF82" s="217"/>
      <c r="DG82" s="217"/>
      <c r="DH82" s="217"/>
      <c r="DI82" s="217"/>
      <c r="DJ82" s="217"/>
      <c r="DK82" s="217"/>
      <c r="DL82" s="217"/>
      <c r="DM82" s="217"/>
      <c r="DN82" s="217"/>
      <c r="DO82" s="217"/>
      <c r="DP82" s="217"/>
      <c r="DQ82" s="217"/>
      <c r="DR82" s="217"/>
      <c r="DS82" s="217"/>
      <c r="DT82" s="217"/>
      <c r="DU82" s="217"/>
      <c r="DV82" s="217"/>
      <c r="DW82" s="217"/>
      <c r="DX82" s="217"/>
      <c r="DY82" s="217"/>
      <c r="DZ82" s="217"/>
      <c r="EA82" s="217"/>
      <c r="EB82" s="217"/>
      <c r="EC82" s="217"/>
      <c r="ED82" s="217"/>
      <c r="EE82" s="217"/>
      <c r="EF82" s="217"/>
      <c r="EG82" s="217"/>
      <c r="EH82" s="217"/>
      <c r="EI82" s="217"/>
      <c r="EJ82" s="217"/>
      <c r="EK82" s="217"/>
      <c r="EL82" s="217"/>
      <c r="EM82" s="217"/>
      <c r="EN82" s="217"/>
      <c r="EO82" s="217"/>
      <c r="EP82" s="217"/>
      <c r="EQ82" s="217"/>
      <c r="ER82" s="217"/>
      <c r="ES82" s="217"/>
      <c r="ET82" s="217"/>
      <c r="EU82" s="217"/>
      <c r="EV82" s="217"/>
      <c r="EW82" s="217"/>
      <c r="EX82" s="217"/>
      <c r="EY82" s="217"/>
      <c r="EZ82" s="217"/>
      <c r="FA82" s="217"/>
      <c r="FB82" s="217"/>
      <c r="FC82" s="217"/>
      <c r="FD82" s="217"/>
      <c r="FE82" s="217"/>
      <c r="FF82" s="217"/>
      <c r="FG82" s="217"/>
      <c r="FH82" s="217"/>
      <c r="FI82" s="217"/>
      <c r="FJ82" s="217"/>
      <c r="FK82" s="217"/>
      <c r="FL82" s="217"/>
      <c r="FM82" s="217"/>
      <c r="FN82" s="217"/>
      <c r="FO82" s="217"/>
      <c r="FP82" s="217"/>
      <c r="FQ82" s="217"/>
      <c r="FR82" s="217"/>
      <c r="FS82" s="217"/>
      <c r="FT82" s="217"/>
      <c r="FU82" s="217"/>
      <c r="FV82" s="217"/>
      <c r="FW82" s="217"/>
      <c r="FX82" s="217"/>
      <c r="FY82" s="217"/>
      <c r="FZ82" s="217"/>
      <c r="GA82" s="217"/>
      <c r="GB82" s="217"/>
      <c r="GC82" s="217"/>
      <c r="GD82" s="217"/>
      <c r="GE82" s="217"/>
      <c r="GF82" s="217"/>
      <c r="GG82" s="217"/>
      <c r="GH82" s="217"/>
      <c r="GI82" s="217"/>
      <c r="GJ82" s="217"/>
      <c r="GK82" s="217"/>
      <c r="GL82" s="217"/>
      <c r="GM82" s="217"/>
      <c r="GN82" s="217"/>
      <c r="GO82" s="217"/>
      <c r="GP82" s="217"/>
      <c r="GQ82" s="217"/>
      <c r="GR82" s="217"/>
      <c r="GS82" s="217"/>
      <c r="GT82" s="217"/>
      <c r="GU82" s="217"/>
      <c r="GV82" s="217"/>
      <c r="GW82" s="217"/>
      <c r="GX82" s="217"/>
      <c r="GY82" s="217"/>
      <c r="GZ82" s="217"/>
      <c r="HA82" s="217"/>
      <c r="HB82" s="217"/>
      <c r="HC82" s="217"/>
      <c r="HD82" s="217"/>
      <c r="HE82" s="217"/>
      <c r="HF82" s="217"/>
      <c r="HG82" s="217"/>
      <c r="HH82" s="217"/>
      <c r="HI82" s="217"/>
      <c r="HJ82" s="217"/>
      <c r="HK82" s="217"/>
      <c r="HL82" s="217"/>
      <c r="HM82" s="217"/>
      <c r="HN82" s="217"/>
      <c r="HO82" s="217"/>
      <c r="HP82" s="217"/>
      <c r="HQ82" s="217"/>
      <c r="HR82" s="217"/>
      <c r="HS82" s="217"/>
      <c r="HT82" s="217"/>
      <c r="HU82" s="217"/>
      <c r="HV82" s="217"/>
      <c r="HW82" s="217"/>
      <c r="HX82" s="217"/>
      <c r="HY82" s="217"/>
      <c r="HZ82" s="217"/>
      <c r="IA82" s="217"/>
      <c r="IB82" s="217"/>
      <c r="IC82" s="217"/>
      <c r="ID82" s="217"/>
      <c r="IE82" s="217"/>
      <c r="IF82" s="217"/>
      <c r="IG82" s="217"/>
      <c r="IH82" s="217"/>
      <c r="II82" s="217"/>
      <c r="IJ82" s="217"/>
      <c r="IK82" s="217"/>
      <c r="IL82" s="217"/>
      <c r="IM82" s="217"/>
      <c r="IN82" s="217"/>
      <c r="IO82" s="217"/>
      <c r="IP82" s="217"/>
      <c r="IQ82" s="217"/>
      <c r="IR82" s="217"/>
      <c r="IS82" s="217"/>
      <c r="IT82" s="217"/>
      <c r="IU82" s="217"/>
      <c r="IV82" s="217"/>
      <c r="IW82" s="217"/>
      <c r="IX82" s="217"/>
      <c r="IY82" s="217"/>
      <c r="IZ82" s="217"/>
      <c r="JA82" s="217"/>
      <c r="JB82" s="217"/>
      <c r="JC82" s="217"/>
      <c r="JD82" s="217"/>
      <c r="JE82" s="217"/>
      <c r="JF82" s="217"/>
      <c r="JG82" s="217"/>
      <c r="JH82" s="217"/>
      <c r="JI82" s="217"/>
      <c r="JJ82" s="217"/>
      <c r="JK82" s="217"/>
      <c r="JL82" s="217"/>
      <c r="JM82" s="217"/>
      <c r="JN82" s="217"/>
      <c r="JO82" s="217"/>
      <c r="JP82" s="217"/>
      <c r="JQ82" s="217"/>
      <c r="JR82" s="217"/>
      <c r="JS82" s="217"/>
      <c r="JT82" s="217"/>
      <c r="JU82" s="217"/>
      <c r="JV82" s="217"/>
      <c r="JW82" s="217"/>
      <c r="JX82" s="217"/>
      <c r="JY82" s="217"/>
      <c r="JZ82" s="217"/>
      <c r="KA82" s="217"/>
      <c r="KB82" s="217"/>
      <c r="KC82" s="217"/>
      <c r="KD82" s="217"/>
      <c r="KE82" s="217"/>
      <c r="KF82" s="217"/>
      <c r="KG82" s="217"/>
      <c r="KH82" s="217"/>
      <c r="KI82" s="217"/>
      <c r="KJ82" s="217"/>
      <c r="KK82" s="217"/>
      <c r="KL82" s="217"/>
      <c r="KM82" s="217"/>
      <c r="KN82" s="217"/>
      <c r="KO82" s="217"/>
      <c r="KP82" s="217"/>
      <c r="KQ82" s="217"/>
      <c r="KR82" s="217"/>
      <c r="KS82" s="217"/>
      <c r="KT82" s="217"/>
      <c r="KU82" s="217"/>
      <c r="KV82" s="217"/>
      <c r="KW82" s="217"/>
      <c r="KX82" s="217"/>
      <c r="KY82" s="217"/>
      <c r="KZ82" s="217"/>
      <c r="LA82" s="217"/>
      <c r="LB82" s="217"/>
      <c r="LC82" s="217"/>
      <c r="LD82" s="217"/>
      <c r="LE82" s="217"/>
      <c r="LF82" s="217"/>
      <c r="LG82" s="217"/>
      <c r="LH82" s="217"/>
      <c r="LI82" s="217"/>
      <c r="LJ82" s="217"/>
      <c r="LK82" s="217"/>
      <c r="LL82" s="217"/>
      <c r="LM82" s="217"/>
      <c r="LN82" s="217"/>
      <c r="LO82" s="217"/>
      <c r="LP82" s="217"/>
      <c r="LQ82" s="217"/>
      <c r="LR82" s="217"/>
      <c r="LS82" s="217"/>
      <c r="LT82" s="217"/>
      <c r="LU82" s="217"/>
      <c r="LV82" s="217"/>
      <c r="LW82" s="217"/>
      <c r="LX82" s="217"/>
      <c r="LY82" s="217"/>
      <c r="LZ82" s="217"/>
      <c r="MA82" s="217"/>
      <c r="MB82" s="217"/>
      <c r="MC82" s="217"/>
      <c r="MD82" s="217"/>
      <c r="ME82" s="217"/>
      <c r="MF82" s="217"/>
      <c r="MG82" s="217"/>
      <c r="MH82" s="217"/>
      <c r="MI82" s="217"/>
      <c r="MJ82" s="217"/>
      <c r="MK82" s="217"/>
      <c r="ML82" s="217"/>
      <c r="MM82" s="217"/>
      <c r="MN82" s="217"/>
      <c r="MO82" s="217"/>
      <c r="MP82" s="217"/>
      <c r="MQ82" s="217"/>
      <c r="MR82" s="217"/>
      <c r="MS82" s="217"/>
      <c r="MT82" s="217"/>
      <c r="MU82" s="217"/>
      <c r="MV82" s="217"/>
      <c r="MW82" s="217"/>
      <c r="MX82" s="217"/>
      <c r="MY82" s="217"/>
      <c r="MZ82" s="217"/>
      <c r="NA82" s="217"/>
      <c r="NB82" s="217"/>
      <c r="NC82" s="217"/>
      <c r="ND82" s="217"/>
      <c r="NE82" s="217"/>
      <c r="NF82" s="217"/>
      <c r="NG82" s="217"/>
      <c r="NH82" s="217"/>
      <c r="NI82" s="217"/>
      <c r="NJ82" s="217"/>
      <c r="NK82" s="217"/>
      <c r="NL82" s="217"/>
      <c r="NM82" s="217"/>
      <c r="NN82" s="217"/>
      <c r="NO82" s="217"/>
      <c r="NP82" s="217"/>
      <c r="NQ82" s="217"/>
      <c r="NR82" s="217"/>
      <c r="NS82" s="217"/>
      <c r="NT82" s="217"/>
      <c r="NU82" s="217"/>
      <c r="NV82" s="217"/>
      <c r="NW82" s="217"/>
      <c r="NX82" s="217"/>
      <c r="NY82" s="217"/>
      <c r="NZ82" s="217"/>
      <c r="OA82" s="217"/>
      <c r="OB82" s="217"/>
      <c r="OC82" s="217"/>
      <c r="OD82" s="217"/>
      <c r="OE82" s="217"/>
      <c r="OF82" s="217"/>
      <c r="OG82" s="217"/>
      <c r="OH82" s="217"/>
      <c r="OI82" s="217"/>
      <c r="OJ82" s="217"/>
      <c r="OK82" s="217"/>
      <c r="OL82" s="217"/>
      <c r="OM82" s="217"/>
      <c r="ON82" s="217"/>
      <c r="OO82" s="217"/>
      <c r="OP82" s="217"/>
      <c r="OQ82" s="217"/>
      <c r="OR82" s="217"/>
      <c r="OS82" s="217"/>
      <c r="OT82" s="217"/>
      <c r="OU82" s="217"/>
      <c r="OV82" s="217"/>
      <c r="OW82" s="217"/>
      <c r="OX82" s="217"/>
      <c r="OY82" s="217"/>
      <c r="OZ82" s="217"/>
      <c r="PA82" s="217"/>
      <c r="PB82" s="217"/>
      <c r="PC82" s="217"/>
      <c r="PD82" s="217"/>
      <c r="PE82" s="217"/>
      <c r="PF82" s="217"/>
      <c r="PG82" s="217"/>
      <c r="PH82" s="217"/>
      <c r="PI82" s="217"/>
      <c r="PJ82" s="217"/>
      <c r="PK82" s="217"/>
      <c r="PL82" s="217"/>
      <c r="PM82" s="217"/>
      <c r="PN82" s="217"/>
      <c r="PO82" s="217"/>
      <c r="PP82" s="217"/>
      <c r="PQ82" s="217"/>
      <c r="PR82" s="217"/>
      <c r="PS82" s="217"/>
      <c r="PT82" s="217"/>
      <c r="PU82" s="217"/>
      <c r="PV82" s="217"/>
      <c r="PW82" s="217"/>
      <c r="PX82" s="217"/>
      <c r="PY82" s="217"/>
      <c r="PZ82" s="217"/>
      <c r="QA82" s="217"/>
      <c r="QB82" s="217"/>
      <c r="QC82" s="217"/>
      <c r="QD82" s="217"/>
      <c r="QE82" s="217"/>
      <c r="QF82" s="217"/>
      <c r="QG82" s="217"/>
      <c r="QH82" s="217"/>
      <c r="QI82" s="217"/>
      <c r="QJ82" s="217"/>
      <c r="QK82" s="217"/>
      <c r="QL82" s="217"/>
      <c r="QM82" s="217"/>
      <c r="QN82" s="217"/>
      <c r="QO82" s="217"/>
      <c r="QP82" s="217"/>
      <c r="QQ82" s="217"/>
      <c r="QR82" s="217"/>
      <c r="QS82" s="217"/>
      <c r="QT82" s="217"/>
      <c r="QU82" s="217"/>
      <c r="QV82" s="217"/>
      <c r="QW82" s="217"/>
      <c r="QX82" s="217"/>
      <c r="QY82" s="217"/>
      <c r="QZ82" s="217"/>
      <c r="RA82" s="217"/>
      <c r="RB82" s="217"/>
      <c r="RC82" s="217"/>
      <c r="RD82" s="217"/>
      <c r="RE82" s="217"/>
      <c r="RF82" s="217"/>
      <c r="RG82" s="217"/>
      <c r="RH82" s="217"/>
      <c r="RI82" s="217"/>
      <c r="RJ82" s="217"/>
      <c r="RK82" s="217"/>
      <c r="RL82" s="217"/>
      <c r="RM82" s="217"/>
      <c r="RN82" s="217"/>
      <c r="RO82" s="217"/>
      <c r="RP82" s="217"/>
      <c r="RQ82" s="217"/>
      <c r="RR82" s="217"/>
      <c r="RS82" s="217"/>
      <c r="RT82" s="217"/>
      <c r="RU82" s="217"/>
      <c r="RV82" s="217"/>
      <c r="RW82" s="217"/>
      <c r="RX82" s="217"/>
      <c r="RY82" s="217"/>
      <c r="RZ82" s="217"/>
      <c r="SA82" s="217"/>
      <c r="SB82" s="217"/>
      <c r="SC82" s="217"/>
      <c r="SD82" s="217"/>
      <c r="SE82" s="217"/>
      <c r="SF82" s="217"/>
      <c r="SG82" s="217"/>
      <c r="SH82" s="217"/>
      <c r="SI82" s="217"/>
      <c r="SJ82" s="217"/>
      <c r="SK82" s="217"/>
      <c r="SL82" s="217"/>
      <c r="SM82" s="217"/>
      <c r="SN82" s="217"/>
      <c r="SO82" s="217"/>
      <c r="SP82" s="217"/>
      <c r="SQ82" s="217"/>
      <c r="SR82" s="217"/>
      <c r="SS82" s="217"/>
      <c r="ST82" s="217"/>
      <c r="SU82" s="217"/>
      <c r="SV82" s="217"/>
      <c r="SW82" s="217"/>
      <c r="SX82" s="217"/>
      <c r="SY82" s="217"/>
      <c r="SZ82" s="217"/>
      <c r="TA82" s="217"/>
      <c r="TB82" s="217"/>
      <c r="TC82" s="217"/>
      <c r="TD82" s="217"/>
      <c r="TE82" s="217"/>
      <c r="TF82" s="217"/>
      <c r="TG82" s="217"/>
      <c r="TH82" s="217"/>
      <c r="TI82" s="217"/>
      <c r="TJ82" s="217"/>
      <c r="TK82" s="217"/>
      <c r="TL82" s="217"/>
      <c r="TM82" s="217"/>
      <c r="TN82" s="217"/>
      <c r="TO82" s="217"/>
      <c r="TP82" s="217"/>
      <c r="TQ82" s="217"/>
      <c r="TR82" s="217"/>
      <c r="TS82" s="217"/>
      <c r="TT82" s="217"/>
      <c r="TU82" s="217"/>
      <c r="TV82" s="217"/>
      <c r="TW82" s="217"/>
      <c r="TX82" s="217"/>
      <c r="TY82" s="217"/>
      <c r="TZ82" s="217"/>
      <c r="UA82" s="217"/>
      <c r="UB82" s="217"/>
      <c r="UC82" s="217"/>
      <c r="UD82" s="217"/>
      <c r="UE82" s="217"/>
      <c r="UF82" s="217"/>
      <c r="UG82" s="217"/>
      <c r="UH82" s="217"/>
      <c r="UI82" s="217"/>
      <c r="UJ82" s="217"/>
      <c r="UK82" s="217"/>
      <c r="UL82" s="217"/>
      <c r="UM82" s="217"/>
      <c r="UN82" s="217"/>
      <c r="UO82" s="217"/>
      <c r="UP82" s="217"/>
      <c r="UQ82" s="217"/>
      <c r="UR82" s="217"/>
      <c r="US82" s="217"/>
      <c r="UT82" s="217"/>
      <c r="UU82" s="217"/>
      <c r="UV82" s="217"/>
      <c r="UW82" s="217"/>
      <c r="UX82" s="217"/>
      <c r="UY82" s="217"/>
      <c r="UZ82" s="217"/>
      <c r="VA82" s="217"/>
      <c r="VB82" s="217"/>
      <c r="VC82" s="217"/>
      <c r="VD82" s="217"/>
      <c r="VE82" s="217"/>
      <c r="VF82" s="217"/>
      <c r="VG82" s="217"/>
      <c r="VH82" s="217"/>
      <c r="VI82" s="217"/>
      <c r="VJ82" s="217"/>
      <c r="VK82" s="217"/>
      <c r="VL82" s="217"/>
      <c r="VM82" s="217"/>
      <c r="VN82" s="217"/>
      <c r="VO82" s="217"/>
      <c r="VP82" s="217"/>
      <c r="VQ82" s="217"/>
      <c r="VR82" s="217"/>
      <c r="VS82" s="217"/>
      <c r="VT82" s="217"/>
      <c r="VU82" s="217"/>
      <c r="VV82" s="217"/>
      <c r="VW82" s="217"/>
      <c r="VX82" s="217"/>
      <c r="VY82" s="217"/>
      <c r="VZ82" s="217"/>
      <c r="WA82" s="217"/>
      <c r="WB82" s="217"/>
      <c r="WC82" s="217"/>
      <c r="WD82" s="217"/>
      <c r="WE82" s="217"/>
      <c r="WF82" s="217"/>
      <c r="WG82" s="217"/>
      <c r="WH82" s="217"/>
      <c r="WI82" s="217"/>
      <c r="WJ82" s="217"/>
      <c r="WK82" s="217"/>
      <c r="WL82" s="217"/>
      <c r="WM82" s="217"/>
      <c r="WN82" s="217"/>
      <c r="WO82" s="217"/>
      <c r="WP82" s="217"/>
      <c r="WQ82" s="217"/>
      <c r="WR82" s="217"/>
      <c r="WS82" s="217"/>
      <c r="WT82" s="217"/>
      <c r="WU82" s="217"/>
      <c r="WV82" s="217"/>
      <c r="WW82" s="217"/>
      <c r="WX82" s="217"/>
      <c r="WY82" s="217"/>
      <c r="WZ82" s="217"/>
      <c r="XA82" s="217"/>
      <c r="XB82" s="217"/>
      <c r="XC82" s="217"/>
      <c r="XD82" s="217"/>
      <c r="XE82" s="217"/>
      <c r="XF82" s="217"/>
      <c r="XG82" s="217"/>
      <c r="XH82" s="217"/>
      <c r="XI82" s="217"/>
      <c r="XJ82" s="217"/>
      <c r="XK82" s="217"/>
      <c r="XL82" s="217"/>
      <c r="XM82" s="217"/>
      <c r="XN82" s="217"/>
      <c r="XO82" s="217"/>
      <c r="XP82" s="217"/>
      <c r="XQ82" s="217"/>
      <c r="XR82" s="217"/>
      <c r="XS82" s="217"/>
      <c r="XT82" s="217"/>
      <c r="XU82" s="217"/>
      <c r="XV82" s="217"/>
      <c r="XW82" s="217"/>
      <c r="XX82" s="217"/>
      <c r="XY82" s="217"/>
      <c r="XZ82" s="217"/>
      <c r="YA82" s="217"/>
      <c r="YB82" s="217"/>
      <c r="YC82" s="217"/>
      <c r="YD82" s="217"/>
      <c r="YE82" s="217"/>
      <c r="YF82" s="217"/>
      <c r="YG82" s="217"/>
      <c r="YH82" s="217"/>
      <c r="YI82" s="217"/>
      <c r="YJ82" s="217"/>
      <c r="YK82" s="217"/>
      <c r="YL82" s="217"/>
      <c r="YM82" s="217"/>
      <c r="YN82" s="217"/>
      <c r="YO82" s="217"/>
      <c r="YP82" s="217"/>
      <c r="YQ82" s="217"/>
      <c r="YR82" s="217"/>
      <c r="YS82" s="217"/>
      <c r="YT82" s="217"/>
      <c r="YU82" s="217"/>
      <c r="YV82" s="217"/>
      <c r="YW82" s="217"/>
      <c r="YX82" s="217"/>
      <c r="YY82" s="217"/>
      <c r="YZ82" s="217"/>
      <c r="ZA82" s="217"/>
      <c r="ZB82" s="217"/>
      <c r="ZC82" s="217"/>
      <c r="ZD82" s="217"/>
      <c r="ZE82" s="217"/>
      <c r="ZF82" s="217"/>
      <c r="ZG82" s="217"/>
      <c r="ZH82" s="217"/>
      <c r="ZI82" s="217"/>
      <c r="ZJ82" s="217"/>
      <c r="ZK82" s="217"/>
      <c r="ZL82" s="217"/>
      <c r="ZM82" s="217"/>
      <c r="ZN82" s="217"/>
      <c r="ZO82" s="217"/>
      <c r="ZP82" s="217"/>
      <c r="ZQ82" s="217"/>
      <c r="ZR82" s="217"/>
      <c r="ZS82" s="217"/>
      <c r="ZT82" s="217"/>
      <c r="ZU82" s="217"/>
      <c r="ZV82" s="217"/>
      <c r="ZW82" s="217"/>
      <c r="ZX82" s="217"/>
      <c r="ZY82" s="217"/>
      <c r="ZZ82" s="217"/>
      <c r="AAA82" s="217"/>
      <c r="AAB82" s="217"/>
      <c r="AAC82" s="217"/>
      <c r="AAD82" s="217"/>
      <c r="AAE82" s="217"/>
      <c r="AAF82" s="217"/>
      <c r="AAG82" s="217"/>
      <c r="AAH82" s="217"/>
      <c r="AAI82" s="217"/>
      <c r="AAJ82" s="217"/>
      <c r="AAK82" s="217"/>
      <c r="AAL82" s="217"/>
      <c r="AAM82" s="217"/>
      <c r="AAN82" s="217"/>
      <c r="AAO82" s="217"/>
      <c r="AAP82" s="217"/>
      <c r="AAQ82" s="217"/>
      <c r="AAR82" s="217"/>
      <c r="AAS82" s="217"/>
      <c r="AAT82" s="217"/>
      <c r="AAU82" s="217"/>
      <c r="AAV82" s="217"/>
      <c r="AAW82" s="217"/>
      <c r="AAX82" s="217"/>
      <c r="AAY82" s="217"/>
      <c r="AAZ82" s="217"/>
      <c r="ABA82" s="217"/>
      <c r="ABB82" s="217"/>
      <c r="ABC82" s="217"/>
      <c r="ABD82" s="217"/>
      <c r="ABE82" s="217"/>
      <c r="ABF82" s="217"/>
      <c r="ABG82" s="217"/>
      <c r="ABH82" s="217"/>
      <c r="ABI82" s="217"/>
      <c r="ABJ82" s="217"/>
      <c r="ABK82" s="217"/>
      <c r="ABL82" s="217"/>
      <c r="ABM82" s="217"/>
      <c r="ABN82" s="217"/>
      <c r="ABO82" s="217"/>
      <c r="ABP82" s="217"/>
      <c r="ABQ82" s="217"/>
      <c r="ABR82" s="217"/>
      <c r="ABS82" s="217"/>
      <c r="ABT82" s="217"/>
      <c r="ABU82" s="217"/>
      <c r="ABV82" s="217"/>
      <c r="ABW82" s="217"/>
      <c r="ABX82" s="217"/>
      <c r="ABY82" s="217"/>
      <c r="ABZ82" s="217"/>
      <c r="ACA82" s="217"/>
      <c r="ACB82" s="217"/>
      <c r="ACC82" s="217"/>
      <c r="ACD82" s="217"/>
      <c r="ACE82" s="217"/>
      <c r="ACF82" s="217"/>
      <c r="ACG82" s="217"/>
      <c r="ACH82" s="217"/>
      <c r="ACI82" s="217"/>
      <c r="ACJ82" s="217"/>
      <c r="ACK82" s="217"/>
      <c r="ACL82" s="217"/>
      <c r="ACM82" s="217"/>
      <c r="ACN82" s="217"/>
      <c r="ACO82" s="217"/>
      <c r="ACP82" s="217"/>
      <c r="ACQ82" s="217"/>
      <c r="ACR82" s="217"/>
      <c r="ACS82" s="217"/>
      <c r="ACT82" s="217"/>
      <c r="ACU82" s="217"/>
      <c r="ACV82" s="217"/>
      <c r="ACW82" s="217"/>
      <c r="ACX82" s="217"/>
      <c r="ACY82" s="217"/>
      <c r="ACZ82" s="217"/>
      <c r="ADA82" s="217"/>
      <c r="ADB82" s="217"/>
      <c r="ADC82" s="217"/>
      <c r="ADD82" s="217"/>
      <c r="ADE82" s="217"/>
      <c r="ADF82" s="217"/>
      <c r="ADG82" s="217"/>
      <c r="ADH82" s="217"/>
      <c r="ADI82" s="217"/>
      <c r="ADJ82" s="217"/>
      <c r="ADK82" s="217"/>
      <c r="ADL82" s="217"/>
      <c r="ADM82" s="217"/>
      <c r="ADN82" s="217"/>
      <c r="ADO82" s="217"/>
      <c r="ADP82" s="217"/>
      <c r="ADQ82" s="217"/>
      <c r="ADR82" s="217"/>
      <c r="ADS82" s="217"/>
      <c r="ADT82" s="217"/>
      <c r="ADU82" s="217"/>
      <c r="ADV82" s="217"/>
      <c r="ADW82" s="217"/>
      <c r="ADX82" s="217"/>
    </row>
    <row r="83" spans="1:804" s="70" customFormat="1" ht="36.6" customHeight="1" x14ac:dyDescent="0.25">
      <c r="A83" s="153">
        <v>1</v>
      </c>
      <c r="B83" s="101" t="s">
        <v>317</v>
      </c>
      <c r="C83" s="234" t="s">
        <v>115</v>
      </c>
      <c r="D83" s="235"/>
      <c r="E83" s="186"/>
      <c r="F83" s="186"/>
      <c r="G83" s="186"/>
      <c r="H83" s="186"/>
      <c r="I83" s="186"/>
      <c r="J83" s="186"/>
      <c r="K83" s="186"/>
      <c r="L83" s="186"/>
      <c r="M83" s="153"/>
      <c r="N83" s="153" t="s">
        <v>116</v>
      </c>
      <c r="O83" s="153"/>
      <c r="P83" s="153"/>
      <c r="Q83" s="153">
        <f t="shared" ref="Q83:Q87" si="23">SUM(E83:P83)</f>
        <v>0</v>
      </c>
      <c r="R83" s="59"/>
      <c r="S83" s="217"/>
      <c r="T83" s="217"/>
      <c r="U83" s="217"/>
      <c r="V83" s="217"/>
      <c r="W83" s="217"/>
      <c r="X83" s="217"/>
      <c r="Y83" s="217"/>
      <c r="Z83" s="217"/>
      <c r="AA83" s="217"/>
      <c r="AB83" s="217"/>
      <c r="AC83" s="217"/>
      <c r="AD83" s="217"/>
      <c r="AE83" s="217"/>
      <c r="AF83" s="217"/>
      <c r="AG83" s="217"/>
      <c r="AH83" s="217"/>
      <c r="AI83" s="217"/>
      <c r="AJ83" s="217"/>
      <c r="AK83" s="217"/>
      <c r="AL83" s="217"/>
      <c r="AM83" s="217"/>
      <c r="AN83" s="217"/>
      <c r="AO83" s="217"/>
      <c r="AP83" s="217"/>
      <c r="AQ83" s="217"/>
      <c r="AR83" s="217"/>
      <c r="AS83" s="217"/>
      <c r="AT83" s="217"/>
      <c r="AU83" s="217"/>
      <c r="AV83" s="217"/>
      <c r="AW83" s="217"/>
      <c r="AX83" s="217"/>
      <c r="AY83" s="217"/>
      <c r="AZ83" s="217"/>
      <c r="BA83" s="217"/>
      <c r="BB83" s="217"/>
      <c r="BC83" s="217"/>
      <c r="BD83" s="217"/>
      <c r="BE83" s="217"/>
      <c r="BF83" s="217"/>
      <c r="BG83" s="217"/>
      <c r="BH83" s="217"/>
      <c r="BI83" s="217"/>
      <c r="BJ83" s="217"/>
      <c r="BK83" s="217"/>
      <c r="BL83" s="217"/>
      <c r="BM83" s="217"/>
      <c r="BN83" s="217"/>
      <c r="BO83" s="217"/>
      <c r="BP83" s="217"/>
      <c r="BQ83" s="217"/>
      <c r="BR83" s="217"/>
      <c r="BS83" s="217"/>
      <c r="BT83" s="217"/>
      <c r="BU83" s="217"/>
      <c r="BV83" s="217"/>
      <c r="BW83" s="217"/>
      <c r="BX83" s="217"/>
      <c r="BY83" s="217"/>
      <c r="BZ83" s="217"/>
      <c r="CA83" s="217"/>
      <c r="CB83" s="217"/>
      <c r="CC83" s="217"/>
      <c r="CD83" s="217"/>
      <c r="CE83" s="217"/>
      <c r="CF83" s="217"/>
      <c r="CG83" s="217"/>
      <c r="CH83" s="217"/>
      <c r="CI83" s="217"/>
      <c r="CJ83" s="217"/>
      <c r="CK83" s="217"/>
      <c r="CL83" s="217"/>
      <c r="CM83" s="217"/>
      <c r="CN83" s="217"/>
      <c r="CO83" s="217"/>
      <c r="CP83" s="217"/>
      <c r="CQ83" s="217"/>
      <c r="CR83" s="217"/>
      <c r="CS83" s="217"/>
      <c r="CT83" s="217"/>
      <c r="CU83" s="217"/>
      <c r="CV83" s="217"/>
      <c r="CW83" s="217"/>
      <c r="CX83" s="217"/>
      <c r="CY83" s="217"/>
      <c r="CZ83" s="217"/>
      <c r="DA83" s="217"/>
      <c r="DB83" s="217"/>
      <c r="DC83" s="217"/>
      <c r="DD83" s="217"/>
      <c r="DE83" s="217"/>
      <c r="DF83" s="217"/>
      <c r="DG83" s="217"/>
      <c r="DH83" s="217"/>
      <c r="DI83" s="217"/>
      <c r="DJ83" s="217"/>
      <c r="DK83" s="217"/>
      <c r="DL83" s="217"/>
      <c r="DM83" s="217"/>
      <c r="DN83" s="217"/>
      <c r="DO83" s="217"/>
      <c r="DP83" s="217"/>
      <c r="DQ83" s="217"/>
      <c r="DR83" s="217"/>
      <c r="DS83" s="217"/>
      <c r="DT83" s="217"/>
      <c r="DU83" s="217"/>
      <c r="DV83" s="217"/>
      <c r="DW83" s="217"/>
      <c r="DX83" s="217"/>
      <c r="DY83" s="217"/>
      <c r="DZ83" s="217"/>
      <c r="EA83" s="217"/>
      <c r="EB83" s="217"/>
      <c r="EC83" s="217"/>
      <c r="ED83" s="217"/>
      <c r="EE83" s="217"/>
      <c r="EF83" s="217"/>
      <c r="EG83" s="217"/>
      <c r="EH83" s="217"/>
      <c r="EI83" s="217"/>
      <c r="EJ83" s="217"/>
      <c r="EK83" s="217"/>
      <c r="EL83" s="217"/>
      <c r="EM83" s="217"/>
      <c r="EN83" s="217"/>
      <c r="EO83" s="217"/>
      <c r="EP83" s="217"/>
      <c r="EQ83" s="217"/>
      <c r="ER83" s="217"/>
      <c r="ES83" s="217"/>
      <c r="ET83" s="217"/>
      <c r="EU83" s="217"/>
      <c r="EV83" s="217"/>
      <c r="EW83" s="217"/>
      <c r="EX83" s="217"/>
      <c r="EY83" s="217"/>
      <c r="EZ83" s="217"/>
      <c r="FA83" s="217"/>
      <c r="FB83" s="217"/>
      <c r="FC83" s="217"/>
      <c r="FD83" s="217"/>
      <c r="FE83" s="217"/>
      <c r="FF83" s="217"/>
      <c r="FG83" s="217"/>
      <c r="FH83" s="217"/>
      <c r="FI83" s="217"/>
      <c r="FJ83" s="217"/>
      <c r="FK83" s="217"/>
      <c r="FL83" s="217"/>
      <c r="FM83" s="217"/>
      <c r="FN83" s="217"/>
      <c r="FO83" s="217"/>
      <c r="FP83" s="217"/>
      <c r="FQ83" s="217"/>
      <c r="FR83" s="217"/>
      <c r="FS83" s="217"/>
      <c r="FT83" s="217"/>
      <c r="FU83" s="217"/>
      <c r="FV83" s="217"/>
      <c r="FW83" s="217"/>
      <c r="FX83" s="217"/>
      <c r="FY83" s="217"/>
      <c r="FZ83" s="217"/>
      <c r="GA83" s="217"/>
      <c r="GB83" s="217"/>
      <c r="GC83" s="217"/>
      <c r="GD83" s="217"/>
      <c r="GE83" s="217"/>
      <c r="GF83" s="217"/>
      <c r="GG83" s="217"/>
      <c r="GH83" s="217"/>
      <c r="GI83" s="217"/>
      <c r="GJ83" s="217"/>
      <c r="GK83" s="217"/>
      <c r="GL83" s="217"/>
      <c r="GM83" s="217"/>
      <c r="GN83" s="217"/>
      <c r="GO83" s="217"/>
      <c r="GP83" s="217"/>
      <c r="GQ83" s="217"/>
      <c r="GR83" s="217"/>
      <c r="GS83" s="217"/>
      <c r="GT83" s="217"/>
      <c r="GU83" s="217"/>
      <c r="GV83" s="217"/>
      <c r="GW83" s="217"/>
      <c r="GX83" s="217"/>
      <c r="GY83" s="217"/>
      <c r="GZ83" s="217"/>
      <c r="HA83" s="217"/>
      <c r="HB83" s="217"/>
      <c r="HC83" s="217"/>
      <c r="HD83" s="217"/>
      <c r="HE83" s="217"/>
      <c r="HF83" s="217"/>
      <c r="HG83" s="217"/>
      <c r="HH83" s="217"/>
      <c r="HI83" s="217"/>
      <c r="HJ83" s="217"/>
      <c r="HK83" s="217"/>
      <c r="HL83" s="217"/>
      <c r="HM83" s="217"/>
      <c r="HN83" s="217"/>
      <c r="HO83" s="217"/>
      <c r="HP83" s="217"/>
      <c r="HQ83" s="217"/>
      <c r="HR83" s="217"/>
      <c r="HS83" s="217"/>
      <c r="HT83" s="217"/>
      <c r="HU83" s="217"/>
      <c r="HV83" s="217"/>
      <c r="HW83" s="217"/>
      <c r="HX83" s="217"/>
      <c r="HY83" s="217"/>
      <c r="HZ83" s="217"/>
      <c r="IA83" s="217"/>
      <c r="IB83" s="217"/>
      <c r="IC83" s="217"/>
      <c r="ID83" s="217"/>
      <c r="IE83" s="217"/>
      <c r="IF83" s="217"/>
      <c r="IG83" s="217"/>
      <c r="IH83" s="217"/>
      <c r="II83" s="217"/>
      <c r="IJ83" s="217"/>
      <c r="IK83" s="217"/>
      <c r="IL83" s="217"/>
      <c r="IM83" s="217"/>
      <c r="IN83" s="217"/>
      <c r="IO83" s="217"/>
      <c r="IP83" s="217"/>
      <c r="IQ83" s="217"/>
      <c r="IR83" s="217"/>
      <c r="IS83" s="217"/>
      <c r="IT83" s="217"/>
      <c r="IU83" s="217"/>
      <c r="IV83" s="217"/>
      <c r="IW83" s="217"/>
      <c r="IX83" s="217"/>
      <c r="IY83" s="217"/>
      <c r="IZ83" s="217"/>
      <c r="JA83" s="217"/>
      <c r="JB83" s="217"/>
      <c r="JC83" s="217"/>
      <c r="JD83" s="217"/>
      <c r="JE83" s="217"/>
      <c r="JF83" s="217"/>
      <c r="JG83" s="217"/>
      <c r="JH83" s="217"/>
      <c r="JI83" s="217"/>
      <c r="JJ83" s="217"/>
      <c r="JK83" s="217"/>
      <c r="JL83" s="217"/>
      <c r="JM83" s="217"/>
      <c r="JN83" s="217"/>
      <c r="JO83" s="217"/>
      <c r="JP83" s="217"/>
      <c r="JQ83" s="217"/>
      <c r="JR83" s="217"/>
      <c r="JS83" s="217"/>
      <c r="JT83" s="217"/>
      <c r="JU83" s="217"/>
      <c r="JV83" s="217"/>
      <c r="JW83" s="217"/>
      <c r="JX83" s="217"/>
      <c r="JY83" s="217"/>
      <c r="JZ83" s="217"/>
      <c r="KA83" s="217"/>
      <c r="KB83" s="217"/>
      <c r="KC83" s="217"/>
      <c r="KD83" s="217"/>
      <c r="KE83" s="217"/>
      <c r="KF83" s="217"/>
      <c r="KG83" s="217"/>
      <c r="KH83" s="217"/>
      <c r="KI83" s="217"/>
      <c r="KJ83" s="217"/>
      <c r="KK83" s="217"/>
      <c r="KL83" s="217"/>
      <c r="KM83" s="217"/>
      <c r="KN83" s="217"/>
      <c r="KO83" s="217"/>
      <c r="KP83" s="217"/>
      <c r="KQ83" s="217"/>
      <c r="KR83" s="217"/>
      <c r="KS83" s="217"/>
      <c r="KT83" s="217"/>
      <c r="KU83" s="217"/>
      <c r="KV83" s="217"/>
      <c r="KW83" s="217"/>
      <c r="KX83" s="217"/>
      <c r="KY83" s="217"/>
      <c r="KZ83" s="217"/>
      <c r="LA83" s="217"/>
      <c r="LB83" s="217"/>
      <c r="LC83" s="217"/>
      <c r="LD83" s="217"/>
      <c r="LE83" s="217"/>
      <c r="LF83" s="217"/>
      <c r="LG83" s="217"/>
      <c r="LH83" s="217"/>
      <c r="LI83" s="217"/>
      <c r="LJ83" s="217"/>
      <c r="LK83" s="217"/>
      <c r="LL83" s="217"/>
      <c r="LM83" s="217"/>
      <c r="LN83" s="217"/>
      <c r="LO83" s="217"/>
      <c r="LP83" s="217"/>
      <c r="LQ83" s="217"/>
      <c r="LR83" s="217"/>
      <c r="LS83" s="217"/>
      <c r="LT83" s="217"/>
      <c r="LU83" s="217"/>
      <c r="LV83" s="217"/>
      <c r="LW83" s="217"/>
      <c r="LX83" s="217"/>
      <c r="LY83" s="217"/>
      <c r="LZ83" s="217"/>
      <c r="MA83" s="217"/>
      <c r="MB83" s="217"/>
      <c r="MC83" s="217"/>
      <c r="MD83" s="217"/>
      <c r="ME83" s="217"/>
      <c r="MF83" s="217"/>
      <c r="MG83" s="217"/>
      <c r="MH83" s="217"/>
      <c r="MI83" s="217"/>
      <c r="MJ83" s="217"/>
      <c r="MK83" s="217"/>
      <c r="ML83" s="217"/>
      <c r="MM83" s="217"/>
      <c r="MN83" s="217"/>
      <c r="MO83" s="217"/>
      <c r="MP83" s="217"/>
      <c r="MQ83" s="217"/>
      <c r="MR83" s="217"/>
      <c r="MS83" s="217"/>
      <c r="MT83" s="217"/>
      <c r="MU83" s="217"/>
      <c r="MV83" s="217"/>
      <c r="MW83" s="217"/>
      <c r="MX83" s="217"/>
      <c r="MY83" s="217"/>
      <c r="MZ83" s="217"/>
      <c r="NA83" s="217"/>
      <c r="NB83" s="217"/>
      <c r="NC83" s="217"/>
      <c r="ND83" s="217"/>
      <c r="NE83" s="217"/>
      <c r="NF83" s="217"/>
      <c r="NG83" s="217"/>
      <c r="NH83" s="217"/>
      <c r="NI83" s="217"/>
      <c r="NJ83" s="217"/>
      <c r="NK83" s="217"/>
      <c r="NL83" s="217"/>
      <c r="NM83" s="217"/>
      <c r="NN83" s="217"/>
      <c r="NO83" s="217"/>
      <c r="NP83" s="217"/>
      <c r="NQ83" s="217"/>
      <c r="NR83" s="217"/>
      <c r="NS83" s="217"/>
      <c r="NT83" s="217"/>
      <c r="NU83" s="217"/>
      <c r="NV83" s="217"/>
      <c r="NW83" s="217"/>
      <c r="NX83" s="217"/>
      <c r="NY83" s="217"/>
      <c r="NZ83" s="217"/>
      <c r="OA83" s="217"/>
      <c r="OB83" s="217"/>
      <c r="OC83" s="217"/>
      <c r="OD83" s="217"/>
      <c r="OE83" s="217"/>
      <c r="OF83" s="217"/>
      <c r="OG83" s="217"/>
      <c r="OH83" s="217"/>
      <c r="OI83" s="217"/>
      <c r="OJ83" s="217"/>
      <c r="OK83" s="217"/>
      <c r="OL83" s="217"/>
      <c r="OM83" s="217"/>
      <c r="ON83" s="217"/>
      <c r="OO83" s="217"/>
      <c r="OP83" s="217"/>
      <c r="OQ83" s="217"/>
      <c r="OR83" s="217"/>
      <c r="OS83" s="217"/>
      <c r="OT83" s="217"/>
      <c r="OU83" s="217"/>
      <c r="OV83" s="217"/>
      <c r="OW83" s="217"/>
      <c r="OX83" s="217"/>
      <c r="OY83" s="217"/>
      <c r="OZ83" s="217"/>
      <c r="PA83" s="217"/>
      <c r="PB83" s="217"/>
      <c r="PC83" s="217"/>
      <c r="PD83" s="217"/>
      <c r="PE83" s="217"/>
      <c r="PF83" s="217"/>
      <c r="PG83" s="217"/>
      <c r="PH83" s="217"/>
      <c r="PI83" s="217"/>
      <c r="PJ83" s="217"/>
      <c r="PK83" s="217"/>
      <c r="PL83" s="217"/>
      <c r="PM83" s="217"/>
      <c r="PN83" s="217"/>
      <c r="PO83" s="217"/>
      <c r="PP83" s="217"/>
      <c r="PQ83" s="217"/>
      <c r="PR83" s="217"/>
      <c r="PS83" s="217"/>
      <c r="PT83" s="217"/>
      <c r="PU83" s="217"/>
      <c r="PV83" s="217"/>
      <c r="PW83" s="217"/>
      <c r="PX83" s="217"/>
      <c r="PY83" s="217"/>
      <c r="PZ83" s="217"/>
      <c r="QA83" s="217"/>
      <c r="QB83" s="217"/>
      <c r="QC83" s="217"/>
      <c r="QD83" s="217"/>
      <c r="QE83" s="217"/>
      <c r="QF83" s="217"/>
      <c r="QG83" s="217"/>
      <c r="QH83" s="217"/>
      <c r="QI83" s="217"/>
      <c r="QJ83" s="217"/>
      <c r="QK83" s="217"/>
      <c r="QL83" s="217"/>
      <c r="QM83" s="217"/>
      <c r="QN83" s="217"/>
      <c r="QO83" s="217"/>
      <c r="QP83" s="217"/>
      <c r="QQ83" s="217"/>
      <c r="QR83" s="217"/>
      <c r="QS83" s="217"/>
      <c r="QT83" s="217"/>
      <c r="QU83" s="217"/>
      <c r="QV83" s="217"/>
      <c r="QW83" s="217"/>
      <c r="QX83" s="217"/>
      <c r="QY83" s="217"/>
      <c r="QZ83" s="217"/>
      <c r="RA83" s="217"/>
      <c r="RB83" s="217"/>
      <c r="RC83" s="217"/>
      <c r="RD83" s="217"/>
      <c r="RE83" s="217"/>
      <c r="RF83" s="217"/>
      <c r="RG83" s="217"/>
      <c r="RH83" s="217"/>
      <c r="RI83" s="217"/>
      <c r="RJ83" s="217"/>
      <c r="RK83" s="217"/>
      <c r="RL83" s="217"/>
      <c r="RM83" s="217"/>
      <c r="RN83" s="217"/>
      <c r="RO83" s="217"/>
      <c r="RP83" s="217"/>
      <c r="RQ83" s="217"/>
      <c r="RR83" s="217"/>
      <c r="RS83" s="217"/>
      <c r="RT83" s="217"/>
      <c r="RU83" s="217"/>
      <c r="RV83" s="217"/>
      <c r="RW83" s="217"/>
      <c r="RX83" s="217"/>
      <c r="RY83" s="217"/>
      <c r="RZ83" s="217"/>
      <c r="SA83" s="217"/>
      <c r="SB83" s="217"/>
      <c r="SC83" s="217"/>
      <c r="SD83" s="217"/>
      <c r="SE83" s="217"/>
      <c r="SF83" s="217"/>
      <c r="SG83" s="217"/>
      <c r="SH83" s="217"/>
      <c r="SI83" s="217"/>
      <c r="SJ83" s="217"/>
      <c r="SK83" s="217"/>
      <c r="SL83" s="217"/>
      <c r="SM83" s="217"/>
      <c r="SN83" s="217"/>
      <c r="SO83" s="217"/>
      <c r="SP83" s="217"/>
      <c r="SQ83" s="217"/>
      <c r="SR83" s="217"/>
      <c r="SS83" s="217"/>
      <c r="ST83" s="217"/>
      <c r="SU83" s="217"/>
      <c r="SV83" s="217"/>
      <c r="SW83" s="217"/>
      <c r="SX83" s="217"/>
      <c r="SY83" s="217"/>
      <c r="SZ83" s="217"/>
      <c r="TA83" s="217"/>
      <c r="TB83" s="217"/>
      <c r="TC83" s="217"/>
      <c r="TD83" s="217"/>
      <c r="TE83" s="217"/>
      <c r="TF83" s="217"/>
      <c r="TG83" s="217"/>
      <c r="TH83" s="217"/>
      <c r="TI83" s="217"/>
      <c r="TJ83" s="217"/>
      <c r="TK83" s="217"/>
      <c r="TL83" s="217"/>
      <c r="TM83" s="217"/>
      <c r="TN83" s="217"/>
      <c r="TO83" s="217"/>
      <c r="TP83" s="217"/>
      <c r="TQ83" s="217"/>
      <c r="TR83" s="217"/>
      <c r="TS83" s="217"/>
      <c r="TT83" s="217"/>
      <c r="TU83" s="217"/>
      <c r="TV83" s="217"/>
      <c r="TW83" s="217"/>
      <c r="TX83" s="217"/>
      <c r="TY83" s="217"/>
      <c r="TZ83" s="217"/>
      <c r="UA83" s="217"/>
      <c r="UB83" s="217"/>
      <c r="UC83" s="217"/>
      <c r="UD83" s="217"/>
      <c r="UE83" s="217"/>
      <c r="UF83" s="217"/>
      <c r="UG83" s="217"/>
      <c r="UH83" s="217"/>
      <c r="UI83" s="217"/>
      <c r="UJ83" s="217"/>
      <c r="UK83" s="217"/>
      <c r="UL83" s="217"/>
      <c r="UM83" s="217"/>
      <c r="UN83" s="217"/>
      <c r="UO83" s="217"/>
      <c r="UP83" s="217"/>
      <c r="UQ83" s="217"/>
      <c r="UR83" s="217"/>
      <c r="US83" s="217"/>
      <c r="UT83" s="217"/>
      <c r="UU83" s="217"/>
      <c r="UV83" s="217"/>
      <c r="UW83" s="217"/>
      <c r="UX83" s="217"/>
      <c r="UY83" s="217"/>
      <c r="UZ83" s="217"/>
      <c r="VA83" s="217"/>
      <c r="VB83" s="217"/>
      <c r="VC83" s="217"/>
      <c r="VD83" s="217"/>
      <c r="VE83" s="217"/>
      <c r="VF83" s="217"/>
      <c r="VG83" s="217"/>
      <c r="VH83" s="217"/>
      <c r="VI83" s="217"/>
      <c r="VJ83" s="217"/>
      <c r="VK83" s="217"/>
      <c r="VL83" s="217"/>
      <c r="VM83" s="217"/>
      <c r="VN83" s="217"/>
      <c r="VO83" s="217"/>
      <c r="VP83" s="217"/>
      <c r="VQ83" s="217"/>
      <c r="VR83" s="217"/>
      <c r="VS83" s="217"/>
      <c r="VT83" s="217"/>
      <c r="VU83" s="217"/>
      <c r="VV83" s="217"/>
      <c r="VW83" s="217"/>
      <c r="VX83" s="217"/>
      <c r="VY83" s="217"/>
      <c r="VZ83" s="217"/>
      <c r="WA83" s="217"/>
      <c r="WB83" s="217"/>
      <c r="WC83" s="217"/>
      <c r="WD83" s="217"/>
      <c r="WE83" s="217"/>
      <c r="WF83" s="217"/>
      <c r="WG83" s="217"/>
      <c r="WH83" s="217"/>
      <c r="WI83" s="217"/>
      <c r="WJ83" s="217"/>
      <c r="WK83" s="217"/>
      <c r="WL83" s="217"/>
      <c r="WM83" s="217"/>
      <c r="WN83" s="217"/>
      <c r="WO83" s="217"/>
      <c r="WP83" s="217"/>
      <c r="WQ83" s="217"/>
      <c r="WR83" s="217"/>
      <c r="WS83" s="217"/>
      <c r="WT83" s="217"/>
      <c r="WU83" s="217"/>
      <c r="WV83" s="217"/>
      <c r="WW83" s="217"/>
      <c r="WX83" s="217"/>
      <c r="WY83" s="217"/>
      <c r="WZ83" s="217"/>
      <c r="XA83" s="217"/>
      <c r="XB83" s="217"/>
      <c r="XC83" s="217"/>
      <c r="XD83" s="217"/>
      <c r="XE83" s="217"/>
      <c r="XF83" s="217"/>
      <c r="XG83" s="217"/>
      <c r="XH83" s="217"/>
      <c r="XI83" s="217"/>
      <c r="XJ83" s="217"/>
      <c r="XK83" s="217"/>
      <c r="XL83" s="217"/>
      <c r="XM83" s="217"/>
      <c r="XN83" s="217"/>
      <c r="XO83" s="217"/>
      <c r="XP83" s="217"/>
      <c r="XQ83" s="217"/>
      <c r="XR83" s="217"/>
      <c r="XS83" s="217"/>
      <c r="XT83" s="217"/>
      <c r="XU83" s="217"/>
      <c r="XV83" s="217"/>
      <c r="XW83" s="217"/>
      <c r="XX83" s="217"/>
      <c r="XY83" s="217"/>
      <c r="XZ83" s="217"/>
      <c r="YA83" s="217"/>
      <c r="YB83" s="217"/>
      <c r="YC83" s="217"/>
      <c r="YD83" s="217"/>
      <c r="YE83" s="217"/>
      <c r="YF83" s="217"/>
      <c r="YG83" s="217"/>
      <c r="YH83" s="217"/>
      <c r="YI83" s="217"/>
      <c r="YJ83" s="217"/>
      <c r="YK83" s="217"/>
      <c r="YL83" s="217"/>
      <c r="YM83" s="217"/>
      <c r="YN83" s="217"/>
      <c r="YO83" s="217"/>
      <c r="YP83" s="217"/>
      <c r="YQ83" s="217"/>
      <c r="YR83" s="217"/>
      <c r="YS83" s="217"/>
      <c r="YT83" s="217"/>
      <c r="YU83" s="217"/>
      <c r="YV83" s="217"/>
      <c r="YW83" s="217"/>
      <c r="YX83" s="217"/>
      <c r="YY83" s="217"/>
      <c r="YZ83" s="217"/>
      <c r="ZA83" s="217"/>
      <c r="ZB83" s="217"/>
      <c r="ZC83" s="217"/>
      <c r="ZD83" s="217"/>
      <c r="ZE83" s="217"/>
      <c r="ZF83" s="217"/>
      <c r="ZG83" s="217"/>
      <c r="ZH83" s="217"/>
      <c r="ZI83" s="217"/>
      <c r="ZJ83" s="217"/>
      <c r="ZK83" s="217"/>
      <c r="ZL83" s="217"/>
      <c r="ZM83" s="217"/>
      <c r="ZN83" s="217"/>
      <c r="ZO83" s="217"/>
      <c r="ZP83" s="217"/>
      <c r="ZQ83" s="217"/>
      <c r="ZR83" s="217"/>
      <c r="ZS83" s="217"/>
      <c r="ZT83" s="217"/>
      <c r="ZU83" s="217"/>
      <c r="ZV83" s="217"/>
      <c r="ZW83" s="217"/>
      <c r="ZX83" s="217"/>
      <c r="ZY83" s="217"/>
      <c r="ZZ83" s="217"/>
      <c r="AAA83" s="217"/>
      <c r="AAB83" s="217"/>
      <c r="AAC83" s="217"/>
      <c r="AAD83" s="217"/>
      <c r="AAE83" s="217"/>
      <c r="AAF83" s="217"/>
      <c r="AAG83" s="217"/>
      <c r="AAH83" s="217"/>
      <c r="AAI83" s="217"/>
      <c r="AAJ83" s="217"/>
      <c r="AAK83" s="217"/>
      <c r="AAL83" s="217"/>
      <c r="AAM83" s="217"/>
      <c r="AAN83" s="217"/>
      <c r="AAO83" s="217"/>
      <c r="AAP83" s="217"/>
      <c r="AAQ83" s="217"/>
      <c r="AAR83" s="217"/>
      <c r="AAS83" s="217"/>
      <c r="AAT83" s="217"/>
      <c r="AAU83" s="217"/>
      <c r="AAV83" s="217"/>
      <c r="AAW83" s="217"/>
      <c r="AAX83" s="217"/>
      <c r="AAY83" s="217"/>
      <c r="AAZ83" s="217"/>
      <c r="ABA83" s="217"/>
      <c r="ABB83" s="217"/>
      <c r="ABC83" s="217"/>
      <c r="ABD83" s="217"/>
      <c r="ABE83" s="217"/>
      <c r="ABF83" s="217"/>
      <c r="ABG83" s="217"/>
      <c r="ABH83" s="217"/>
      <c r="ABI83" s="217"/>
      <c r="ABJ83" s="217"/>
      <c r="ABK83" s="217"/>
      <c r="ABL83" s="217"/>
      <c r="ABM83" s="217"/>
      <c r="ABN83" s="217"/>
      <c r="ABO83" s="217"/>
      <c r="ABP83" s="217"/>
      <c r="ABQ83" s="217"/>
      <c r="ABR83" s="217"/>
      <c r="ABS83" s="217"/>
      <c r="ABT83" s="217"/>
      <c r="ABU83" s="217"/>
      <c r="ABV83" s="217"/>
      <c r="ABW83" s="217"/>
      <c r="ABX83" s="217"/>
      <c r="ABY83" s="217"/>
      <c r="ABZ83" s="217"/>
      <c r="ACA83" s="217"/>
      <c r="ACB83" s="217"/>
      <c r="ACC83" s="217"/>
      <c r="ACD83" s="217"/>
      <c r="ACE83" s="217"/>
      <c r="ACF83" s="217"/>
      <c r="ACG83" s="217"/>
      <c r="ACH83" s="217"/>
      <c r="ACI83" s="217"/>
      <c r="ACJ83" s="217"/>
      <c r="ACK83" s="217"/>
      <c r="ACL83" s="217"/>
      <c r="ACM83" s="217"/>
      <c r="ACN83" s="217"/>
      <c r="ACO83" s="217"/>
      <c r="ACP83" s="217"/>
      <c r="ACQ83" s="217"/>
      <c r="ACR83" s="217"/>
      <c r="ACS83" s="217"/>
      <c r="ACT83" s="217"/>
      <c r="ACU83" s="217"/>
      <c r="ACV83" s="217"/>
      <c r="ACW83" s="217"/>
      <c r="ACX83" s="217"/>
      <c r="ACY83" s="217"/>
      <c r="ACZ83" s="217"/>
      <c r="ADA83" s="217"/>
      <c r="ADB83" s="217"/>
      <c r="ADC83" s="217"/>
      <c r="ADD83" s="217"/>
      <c r="ADE83" s="217"/>
      <c r="ADF83" s="217"/>
      <c r="ADG83" s="217"/>
      <c r="ADH83" s="217"/>
      <c r="ADI83" s="217"/>
      <c r="ADJ83" s="217"/>
      <c r="ADK83" s="217"/>
      <c r="ADL83" s="217"/>
      <c r="ADM83" s="217"/>
      <c r="ADN83" s="217"/>
      <c r="ADO83" s="217"/>
      <c r="ADP83" s="217"/>
      <c r="ADQ83" s="217"/>
      <c r="ADR83" s="217"/>
      <c r="ADS83" s="217"/>
      <c r="ADT83" s="217"/>
      <c r="ADU83" s="217"/>
      <c r="ADV83" s="217"/>
      <c r="ADW83" s="217"/>
      <c r="ADX83" s="217"/>
    </row>
    <row r="84" spans="1:804" s="70" customFormat="1" ht="36.6" customHeight="1" x14ac:dyDescent="0.25">
      <c r="A84" s="153">
        <v>2</v>
      </c>
      <c r="B84" s="90"/>
      <c r="C84" s="234"/>
      <c r="D84" s="235"/>
      <c r="E84" s="186"/>
      <c r="F84" s="186"/>
      <c r="G84" s="186"/>
      <c r="H84" s="186"/>
      <c r="I84" s="186"/>
      <c r="J84" s="186"/>
      <c r="K84" s="186"/>
      <c r="L84" s="186"/>
      <c r="M84" s="185"/>
      <c r="N84" s="153"/>
      <c r="O84" s="153"/>
      <c r="P84" s="153"/>
      <c r="Q84" s="153">
        <f t="shared" si="23"/>
        <v>0</v>
      </c>
      <c r="R84" s="59"/>
      <c r="S84" s="217"/>
      <c r="T84" s="217"/>
      <c r="U84" s="217"/>
      <c r="V84" s="217"/>
      <c r="W84" s="217"/>
      <c r="X84" s="217"/>
      <c r="Y84" s="217"/>
      <c r="Z84" s="217"/>
      <c r="AA84" s="217"/>
      <c r="AB84" s="217"/>
      <c r="AC84" s="217"/>
      <c r="AD84" s="217"/>
      <c r="AE84" s="217"/>
      <c r="AF84" s="217"/>
      <c r="AG84" s="217"/>
      <c r="AH84" s="217"/>
      <c r="AI84" s="217"/>
      <c r="AJ84" s="217"/>
      <c r="AK84" s="217"/>
      <c r="AL84" s="217"/>
      <c r="AM84" s="217"/>
      <c r="AN84" s="217"/>
      <c r="AO84" s="217"/>
      <c r="AP84" s="217"/>
      <c r="AQ84" s="217"/>
      <c r="AR84" s="217"/>
      <c r="AS84" s="217"/>
      <c r="AT84" s="217"/>
      <c r="AU84" s="217"/>
      <c r="AV84" s="217"/>
      <c r="AW84" s="217"/>
      <c r="AX84" s="217"/>
      <c r="AY84" s="217"/>
      <c r="AZ84" s="217"/>
      <c r="BA84" s="217"/>
      <c r="BB84" s="217"/>
      <c r="BC84" s="217"/>
      <c r="BD84" s="217"/>
      <c r="BE84" s="217"/>
      <c r="BF84" s="217"/>
      <c r="BG84" s="217"/>
      <c r="BH84" s="217"/>
      <c r="BI84" s="217"/>
      <c r="BJ84" s="217"/>
      <c r="BK84" s="217"/>
      <c r="BL84" s="217"/>
      <c r="BM84" s="217"/>
      <c r="BN84" s="217"/>
      <c r="BO84" s="217"/>
      <c r="BP84" s="217"/>
      <c r="BQ84" s="217"/>
      <c r="BR84" s="217"/>
      <c r="BS84" s="217"/>
      <c r="BT84" s="217"/>
      <c r="BU84" s="217"/>
      <c r="BV84" s="217"/>
      <c r="BW84" s="217"/>
      <c r="BX84" s="217"/>
      <c r="BY84" s="217"/>
      <c r="BZ84" s="217"/>
      <c r="CA84" s="217"/>
      <c r="CB84" s="217"/>
      <c r="CC84" s="217"/>
      <c r="CD84" s="217"/>
      <c r="CE84" s="217"/>
      <c r="CF84" s="217"/>
      <c r="CG84" s="217"/>
      <c r="CH84" s="217"/>
      <c r="CI84" s="217"/>
      <c r="CJ84" s="217"/>
      <c r="CK84" s="217"/>
      <c r="CL84" s="217"/>
      <c r="CM84" s="217"/>
      <c r="CN84" s="217"/>
      <c r="CO84" s="217"/>
      <c r="CP84" s="217"/>
      <c r="CQ84" s="217"/>
      <c r="CR84" s="217"/>
      <c r="CS84" s="217"/>
      <c r="CT84" s="217"/>
      <c r="CU84" s="217"/>
      <c r="CV84" s="217"/>
      <c r="CW84" s="217"/>
      <c r="CX84" s="217"/>
      <c r="CY84" s="217"/>
      <c r="CZ84" s="217"/>
      <c r="DA84" s="217"/>
      <c r="DB84" s="217"/>
      <c r="DC84" s="217"/>
      <c r="DD84" s="217"/>
      <c r="DE84" s="217"/>
      <c r="DF84" s="217"/>
      <c r="DG84" s="217"/>
      <c r="DH84" s="217"/>
      <c r="DI84" s="217"/>
      <c r="DJ84" s="217"/>
      <c r="DK84" s="217"/>
      <c r="DL84" s="217"/>
      <c r="DM84" s="217"/>
      <c r="DN84" s="217"/>
      <c r="DO84" s="217"/>
      <c r="DP84" s="217"/>
      <c r="DQ84" s="217"/>
      <c r="DR84" s="217"/>
      <c r="DS84" s="217"/>
      <c r="DT84" s="217"/>
      <c r="DU84" s="217"/>
      <c r="DV84" s="217"/>
      <c r="DW84" s="217"/>
      <c r="DX84" s="217"/>
      <c r="DY84" s="217"/>
      <c r="DZ84" s="217"/>
      <c r="EA84" s="217"/>
      <c r="EB84" s="217"/>
      <c r="EC84" s="217"/>
      <c r="ED84" s="217"/>
      <c r="EE84" s="217"/>
      <c r="EF84" s="217"/>
      <c r="EG84" s="217"/>
      <c r="EH84" s="217"/>
      <c r="EI84" s="217"/>
      <c r="EJ84" s="217"/>
      <c r="EK84" s="217"/>
      <c r="EL84" s="217"/>
      <c r="EM84" s="217"/>
      <c r="EN84" s="217"/>
      <c r="EO84" s="217"/>
      <c r="EP84" s="217"/>
      <c r="EQ84" s="217"/>
      <c r="ER84" s="217"/>
      <c r="ES84" s="217"/>
      <c r="ET84" s="217"/>
      <c r="EU84" s="217"/>
      <c r="EV84" s="217"/>
      <c r="EW84" s="217"/>
      <c r="EX84" s="217"/>
      <c r="EY84" s="217"/>
      <c r="EZ84" s="217"/>
      <c r="FA84" s="217"/>
      <c r="FB84" s="217"/>
      <c r="FC84" s="217"/>
      <c r="FD84" s="217"/>
      <c r="FE84" s="217"/>
      <c r="FF84" s="217"/>
      <c r="FG84" s="217"/>
      <c r="FH84" s="217"/>
      <c r="FI84" s="217"/>
      <c r="FJ84" s="217"/>
      <c r="FK84" s="217"/>
      <c r="FL84" s="217"/>
      <c r="FM84" s="217"/>
      <c r="FN84" s="217"/>
      <c r="FO84" s="217"/>
      <c r="FP84" s="217"/>
      <c r="FQ84" s="217"/>
      <c r="FR84" s="217"/>
      <c r="FS84" s="217"/>
      <c r="FT84" s="217"/>
      <c r="FU84" s="217"/>
      <c r="FV84" s="217"/>
      <c r="FW84" s="217"/>
      <c r="FX84" s="217"/>
      <c r="FY84" s="217"/>
      <c r="FZ84" s="217"/>
      <c r="GA84" s="217"/>
      <c r="GB84" s="217"/>
      <c r="GC84" s="217"/>
      <c r="GD84" s="217"/>
      <c r="GE84" s="217"/>
      <c r="GF84" s="217"/>
      <c r="GG84" s="217"/>
      <c r="GH84" s="217"/>
      <c r="GI84" s="217"/>
      <c r="GJ84" s="217"/>
      <c r="GK84" s="217"/>
      <c r="GL84" s="217"/>
      <c r="GM84" s="217"/>
      <c r="GN84" s="217"/>
      <c r="GO84" s="217"/>
      <c r="GP84" s="217"/>
      <c r="GQ84" s="217"/>
      <c r="GR84" s="217"/>
      <c r="GS84" s="217"/>
      <c r="GT84" s="217"/>
      <c r="GU84" s="217"/>
      <c r="GV84" s="217"/>
      <c r="GW84" s="217"/>
      <c r="GX84" s="217"/>
      <c r="GY84" s="217"/>
      <c r="GZ84" s="217"/>
      <c r="HA84" s="217"/>
      <c r="HB84" s="217"/>
      <c r="HC84" s="217"/>
      <c r="HD84" s="217"/>
      <c r="HE84" s="217"/>
      <c r="HF84" s="217"/>
      <c r="HG84" s="217"/>
      <c r="HH84" s="217"/>
      <c r="HI84" s="217"/>
      <c r="HJ84" s="217"/>
      <c r="HK84" s="217"/>
      <c r="HL84" s="217"/>
      <c r="HM84" s="217"/>
      <c r="HN84" s="217"/>
      <c r="HO84" s="217"/>
      <c r="HP84" s="217"/>
      <c r="HQ84" s="217"/>
      <c r="HR84" s="217"/>
      <c r="HS84" s="217"/>
      <c r="HT84" s="217"/>
      <c r="HU84" s="217"/>
      <c r="HV84" s="217"/>
      <c r="HW84" s="217"/>
      <c r="HX84" s="217"/>
      <c r="HY84" s="217"/>
      <c r="HZ84" s="217"/>
      <c r="IA84" s="217"/>
      <c r="IB84" s="217"/>
      <c r="IC84" s="217"/>
      <c r="ID84" s="217"/>
      <c r="IE84" s="217"/>
      <c r="IF84" s="217"/>
      <c r="IG84" s="217"/>
      <c r="IH84" s="217"/>
      <c r="II84" s="217"/>
      <c r="IJ84" s="217"/>
      <c r="IK84" s="217"/>
      <c r="IL84" s="217"/>
      <c r="IM84" s="217"/>
      <c r="IN84" s="217"/>
      <c r="IO84" s="217"/>
      <c r="IP84" s="217"/>
      <c r="IQ84" s="217"/>
      <c r="IR84" s="217"/>
      <c r="IS84" s="217"/>
      <c r="IT84" s="217"/>
      <c r="IU84" s="217"/>
      <c r="IV84" s="217"/>
      <c r="IW84" s="217"/>
      <c r="IX84" s="217"/>
      <c r="IY84" s="217"/>
      <c r="IZ84" s="217"/>
      <c r="JA84" s="217"/>
      <c r="JB84" s="217"/>
      <c r="JC84" s="217"/>
      <c r="JD84" s="217"/>
      <c r="JE84" s="217"/>
      <c r="JF84" s="217"/>
      <c r="JG84" s="217"/>
      <c r="JH84" s="217"/>
      <c r="JI84" s="217"/>
      <c r="JJ84" s="217"/>
      <c r="JK84" s="217"/>
      <c r="JL84" s="217"/>
      <c r="JM84" s="217"/>
      <c r="JN84" s="217"/>
      <c r="JO84" s="217"/>
      <c r="JP84" s="217"/>
      <c r="JQ84" s="217"/>
      <c r="JR84" s="217"/>
      <c r="JS84" s="217"/>
      <c r="JT84" s="217"/>
      <c r="JU84" s="217"/>
      <c r="JV84" s="217"/>
      <c r="JW84" s="217"/>
      <c r="JX84" s="217"/>
      <c r="JY84" s="217"/>
      <c r="JZ84" s="217"/>
      <c r="KA84" s="217"/>
      <c r="KB84" s="217"/>
      <c r="KC84" s="217"/>
      <c r="KD84" s="217"/>
      <c r="KE84" s="217"/>
      <c r="KF84" s="217"/>
      <c r="KG84" s="217"/>
      <c r="KH84" s="217"/>
      <c r="KI84" s="217"/>
      <c r="KJ84" s="217"/>
      <c r="KK84" s="217"/>
      <c r="KL84" s="217"/>
      <c r="KM84" s="217"/>
      <c r="KN84" s="217"/>
      <c r="KO84" s="217"/>
      <c r="KP84" s="217"/>
      <c r="KQ84" s="217"/>
      <c r="KR84" s="217"/>
      <c r="KS84" s="217"/>
      <c r="KT84" s="217"/>
      <c r="KU84" s="217"/>
      <c r="KV84" s="217"/>
      <c r="KW84" s="217"/>
      <c r="KX84" s="217"/>
      <c r="KY84" s="217"/>
      <c r="KZ84" s="217"/>
      <c r="LA84" s="217"/>
      <c r="LB84" s="217"/>
      <c r="LC84" s="217"/>
      <c r="LD84" s="217"/>
      <c r="LE84" s="217"/>
      <c r="LF84" s="217"/>
      <c r="LG84" s="217"/>
      <c r="LH84" s="217"/>
      <c r="LI84" s="217"/>
      <c r="LJ84" s="217"/>
      <c r="LK84" s="217"/>
      <c r="LL84" s="217"/>
      <c r="LM84" s="217"/>
      <c r="LN84" s="217"/>
      <c r="LO84" s="217"/>
      <c r="LP84" s="217"/>
      <c r="LQ84" s="217"/>
      <c r="LR84" s="217"/>
      <c r="LS84" s="217"/>
      <c r="LT84" s="217"/>
      <c r="LU84" s="217"/>
      <c r="LV84" s="217"/>
      <c r="LW84" s="217"/>
      <c r="LX84" s="217"/>
      <c r="LY84" s="217"/>
      <c r="LZ84" s="217"/>
      <c r="MA84" s="217"/>
      <c r="MB84" s="217"/>
      <c r="MC84" s="217"/>
      <c r="MD84" s="217"/>
      <c r="ME84" s="217"/>
      <c r="MF84" s="217"/>
      <c r="MG84" s="217"/>
      <c r="MH84" s="217"/>
      <c r="MI84" s="217"/>
      <c r="MJ84" s="217"/>
      <c r="MK84" s="217"/>
      <c r="ML84" s="217"/>
      <c r="MM84" s="217"/>
      <c r="MN84" s="217"/>
      <c r="MO84" s="217"/>
      <c r="MP84" s="217"/>
      <c r="MQ84" s="217"/>
      <c r="MR84" s="217"/>
      <c r="MS84" s="217"/>
      <c r="MT84" s="217"/>
      <c r="MU84" s="217"/>
      <c r="MV84" s="217"/>
      <c r="MW84" s="217"/>
      <c r="MX84" s="217"/>
      <c r="MY84" s="217"/>
      <c r="MZ84" s="217"/>
      <c r="NA84" s="217"/>
      <c r="NB84" s="217"/>
      <c r="NC84" s="217"/>
      <c r="ND84" s="217"/>
      <c r="NE84" s="217"/>
      <c r="NF84" s="217"/>
      <c r="NG84" s="217"/>
      <c r="NH84" s="217"/>
      <c r="NI84" s="217"/>
      <c r="NJ84" s="217"/>
      <c r="NK84" s="217"/>
      <c r="NL84" s="217"/>
      <c r="NM84" s="217"/>
      <c r="NN84" s="217"/>
      <c r="NO84" s="217"/>
      <c r="NP84" s="217"/>
      <c r="NQ84" s="217"/>
      <c r="NR84" s="217"/>
      <c r="NS84" s="217"/>
      <c r="NT84" s="217"/>
      <c r="NU84" s="217"/>
      <c r="NV84" s="217"/>
      <c r="NW84" s="217"/>
      <c r="NX84" s="217"/>
      <c r="NY84" s="217"/>
      <c r="NZ84" s="217"/>
      <c r="OA84" s="217"/>
      <c r="OB84" s="217"/>
      <c r="OC84" s="217"/>
      <c r="OD84" s="217"/>
      <c r="OE84" s="217"/>
      <c r="OF84" s="217"/>
      <c r="OG84" s="217"/>
      <c r="OH84" s="217"/>
      <c r="OI84" s="217"/>
      <c r="OJ84" s="217"/>
      <c r="OK84" s="217"/>
      <c r="OL84" s="217"/>
      <c r="OM84" s="217"/>
      <c r="ON84" s="217"/>
      <c r="OO84" s="217"/>
      <c r="OP84" s="217"/>
      <c r="OQ84" s="217"/>
      <c r="OR84" s="217"/>
      <c r="OS84" s="217"/>
      <c r="OT84" s="217"/>
      <c r="OU84" s="217"/>
      <c r="OV84" s="217"/>
      <c r="OW84" s="217"/>
      <c r="OX84" s="217"/>
      <c r="OY84" s="217"/>
      <c r="OZ84" s="217"/>
      <c r="PA84" s="217"/>
      <c r="PB84" s="217"/>
      <c r="PC84" s="217"/>
      <c r="PD84" s="217"/>
      <c r="PE84" s="217"/>
      <c r="PF84" s="217"/>
      <c r="PG84" s="217"/>
      <c r="PH84" s="217"/>
      <c r="PI84" s="217"/>
      <c r="PJ84" s="217"/>
      <c r="PK84" s="217"/>
      <c r="PL84" s="217"/>
      <c r="PM84" s="217"/>
      <c r="PN84" s="217"/>
      <c r="PO84" s="217"/>
      <c r="PP84" s="217"/>
      <c r="PQ84" s="217"/>
      <c r="PR84" s="217"/>
      <c r="PS84" s="217"/>
      <c r="PT84" s="217"/>
      <c r="PU84" s="217"/>
      <c r="PV84" s="217"/>
      <c r="PW84" s="217"/>
      <c r="PX84" s="217"/>
      <c r="PY84" s="217"/>
      <c r="PZ84" s="217"/>
      <c r="QA84" s="217"/>
      <c r="QB84" s="217"/>
      <c r="QC84" s="217"/>
      <c r="QD84" s="217"/>
      <c r="QE84" s="217"/>
      <c r="QF84" s="217"/>
      <c r="QG84" s="217"/>
      <c r="QH84" s="217"/>
      <c r="QI84" s="217"/>
      <c r="QJ84" s="217"/>
      <c r="QK84" s="217"/>
      <c r="QL84" s="217"/>
      <c r="QM84" s="217"/>
      <c r="QN84" s="217"/>
      <c r="QO84" s="217"/>
      <c r="QP84" s="217"/>
      <c r="QQ84" s="217"/>
      <c r="QR84" s="217"/>
      <c r="QS84" s="217"/>
      <c r="QT84" s="217"/>
      <c r="QU84" s="217"/>
      <c r="QV84" s="217"/>
      <c r="QW84" s="217"/>
      <c r="QX84" s="217"/>
      <c r="QY84" s="217"/>
      <c r="QZ84" s="217"/>
      <c r="RA84" s="217"/>
      <c r="RB84" s="217"/>
      <c r="RC84" s="217"/>
      <c r="RD84" s="217"/>
      <c r="RE84" s="217"/>
      <c r="RF84" s="217"/>
      <c r="RG84" s="217"/>
      <c r="RH84" s="217"/>
      <c r="RI84" s="217"/>
      <c r="RJ84" s="217"/>
      <c r="RK84" s="217"/>
      <c r="RL84" s="217"/>
      <c r="RM84" s="217"/>
      <c r="RN84" s="217"/>
      <c r="RO84" s="217"/>
      <c r="RP84" s="217"/>
      <c r="RQ84" s="217"/>
      <c r="RR84" s="217"/>
      <c r="RS84" s="217"/>
      <c r="RT84" s="217"/>
      <c r="RU84" s="217"/>
      <c r="RV84" s="217"/>
      <c r="RW84" s="217"/>
      <c r="RX84" s="217"/>
      <c r="RY84" s="217"/>
      <c r="RZ84" s="217"/>
      <c r="SA84" s="217"/>
      <c r="SB84" s="217"/>
      <c r="SC84" s="217"/>
      <c r="SD84" s="217"/>
      <c r="SE84" s="217"/>
      <c r="SF84" s="217"/>
      <c r="SG84" s="217"/>
      <c r="SH84" s="217"/>
      <c r="SI84" s="217"/>
      <c r="SJ84" s="217"/>
      <c r="SK84" s="217"/>
      <c r="SL84" s="217"/>
      <c r="SM84" s="217"/>
      <c r="SN84" s="217"/>
      <c r="SO84" s="217"/>
      <c r="SP84" s="217"/>
      <c r="SQ84" s="217"/>
      <c r="SR84" s="217"/>
      <c r="SS84" s="217"/>
      <c r="ST84" s="217"/>
      <c r="SU84" s="217"/>
      <c r="SV84" s="217"/>
      <c r="SW84" s="217"/>
      <c r="SX84" s="217"/>
      <c r="SY84" s="217"/>
      <c r="SZ84" s="217"/>
      <c r="TA84" s="217"/>
      <c r="TB84" s="217"/>
      <c r="TC84" s="217"/>
      <c r="TD84" s="217"/>
      <c r="TE84" s="217"/>
      <c r="TF84" s="217"/>
      <c r="TG84" s="217"/>
      <c r="TH84" s="217"/>
      <c r="TI84" s="217"/>
      <c r="TJ84" s="217"/>
      <c r="TK84" s="217"/>
      <c r="TL84" s="217"/>
      <c r="TM84" s="217"/>
      <c r="TN84" s="217"/>
      <c r="TO84" s="217"/>
      <c r="TP84" s="217"/>
      <c r="TQ84" s="217"/>
      <c r="TR84" s="217"/>
      <c r="TS84" s="217"/>
      <c r="TT84" s="217"/>
      <c r="TU84" s="217"/>
      <c r="TV84" s="217"/>
      <c r="TW84" s="217"/>
      <c r="TX84" s="217"/>
      <c r="TY84" s="217"/>
      <c r="TZ84" s="217"/>
      <c r="UA84" s="217"/>
      <c r="UB84" s="217"/>
      <c r="UC84" s="217"/>
      <c r="UD84" s="217"/>
      <c r="UE84" s="217"/>
      <c r="UF84" s="217"/>
      <c r="UG84" s="217"/>
      <c r="UH84" s="217"/>
      <c r="UI84" s="217"/>
      <c r="UJ84" s="217"/>
      <c r="UK84" s="217"/>
      <c r="UL84" s="217"/>
      <c r="UM84" s="217"/>
      <c r="UN84" s="217"/>
      <c r="UO84" s="217"/>
      <c r="UP84" s="217"/>
      <c r="UQ84" s="217"/>
      <c r="UR84" s="217"/>
      <c r="US84" s="217"/>
      <c r="UT84" s="217"/>
      <c r="UU84" s="217"/>
      <c r="UV84" s="217"/>
      <c r="UW84" s="217"/>
      <c r="UX84" s="217"/>
      <c r="UY84" s="217"/>
      <c r="UZ84" s="217"/>
      <c r="VA84" s="217"/>
      <c r="VB84" s="217"/>
      <c r="VC84" s="217"/>
      <c r="VD84" s="217"/>
      <c r="VE84" s="217"/>
      <c r="VF84" s="217"/>
      <c r="VG84" s="217"/>
      <c r="VH84" s="217"/>
      <c r="VI84" s="217"/>
      <c r="VJ84" s="217"/>
      <c r="VK84" s="217"/>
      <c r="VL84" s="217"/>
      <c r="VM84" s="217"/>
      <c r="VN84" s="217"/>
      <c r="VO84" s="217"/>
      <c r="VP84" s="217"/>
      <c r="VQ84" s="217"/>
      <c r="VR84" s="217"/>
      <c r="VS84" s="217"/>
      <c r="VT84" s="217"/>
      <c r="VU84" s="217"/>
      <c r="VV84" s="217"/>
      <c r="VW84" s="217"/>
      <c r="VX84" s="217"/>
      <c r="VY84" s="217"/>
      <c r="VZ84" s="217"/>
      <c r="WA84" s="217"/>
      <c r="WB84" s="217"/>
      <c r="WC84" s="217"/>
      <c r="WD84" s="217"/>
      <c r="WE84" s="217"/>
      <c r="WF84" s="217"/>
      <c r="WG84" s="217"/>
      <c r="WH84" s="217"/>
      <c r="WI84" s="217"/>
      <c r="WJ84" s="217"/>
      <c r="WK84" s="217"/>
      <c r="WL84" s="217"/>
      <c r="WM84" s="217"/>
      <c r="WN84" s="217"/>
      <c r="WO84" s="217"/>
      <c r="WP84" s="217"/>
      <c r="WQ84" s="217"/>
      <c r="WR84" s="217"/>
      <c r="WS84" s="217"/>
      <c r="WT84" s="217"/>
      <c r="WU84" s="217"/>
      <c r="WV84" s="217"/>
      <c r="WW84" s="217"/>
      <c r="WX84" s="217"/>
      <c r="WY84" s="217"/>
      <c r="WZ84" s="217"/>
      <c r="XA84" s="217"/>
      <c r="XB84" s="217"/>
      <c r="XC84" s="217"/>
      <c r="XD84" s="217"/>
      <c r="XE84" s="217"/>
      <c r="XF84" s="217"/>
      <c r="XG84" s="217"/>
      <c r="XH84" s="217"/>
      <c r="XI84" s="217"/>
      <c r="XJ84" s="217"/>
      <c r="XK84" s="217"/>
      <c r="XL84" s="217"/>
      <c r="XM84" s="217"/>
      <c r="XN84" s="217"/>
      <c r="XO84" s="217"/>
      <c r="XP84" s="217"/>
      <c r="XQ84" s="217"/>
      <c r="XR84" s="217"/>
      <c r="XS84" s="217"/>
      <c r="XT84" s="217"/>
      <c r="XU84" s="217"/>
      <c r="XV84" s="217"/>
      <c r="XW84" s="217"/>
      <c r="XX84" s="217"/>
      <c r="XY84" s="217"/>
      <c r="XZ84" s="217"/>
      <c r="YA84" s="217"/>
      <c r="YB84" s="217"/>
      <c r="YC84" s="217"/>
      <c r="YD84" s="217"/>
      <c r="YE84" s="217"/>
      <c r="YF84" s="217"/>
      <c r="YG84" s="217"/>
      <c r="YH84" s="217"/>
      <c r="YI84" s="217"/>
      <c r="YJ84" s="217"/>
      <c r="YK84" s="217"/>
      <c r="YL84" s="217"/>
      <c r="YM84" s="217"/>
      <c r="YN84" s="217"/>
      <c r="YO84" s="217"/>
      <c r="YP84" s="217"/>
      <c r="YQ84" s="217"/>
      <c r="YR84" s="217"/>
      <c r="YS84" s="217"/>
      <c r="YT84" s="217"/>
      <c r="YU84" s="217"/>
      <c r="YV84" s="217"/>
      <c r="YW84" s="217"/>
      <c r="YX84" s="217"/>
      <c r="YY84" s="217"/>
      <c r="YZ84" s="217"/>
      <c r="ZA84" s="217"/>
      <c r="ZB84" s="217"/>
      <c r="ZC84" s="217"/>
      <c r="ZD84" s="217"/>
      <c r="ZE84" s="217"/>
      <c r="ZF84" s="217"/>
      <c r="ZG84" s="217"/>
      <c r="ZH84" s="217"/>
      <c r="ZI84" s="217"/>
      <c r="ZJ84" s="217"/>
      <c r="ZK84" s="217"/>
      <c r="ZL84" s="217"/>
      <c r="ZM84" s="217"/>
      <c r="ZN84" s="217"/>
      <c r="ZO84" s="217"/>
      <c r="ZP84" s="217"/>
      <c r="ZQ84" s="217"/>
      <c r="ZR84" s="217"/>
      <c r="ZS84" s="217"/>
      <c r="ZT84" s="217"/>
      <c r="ZU84" s="217"/>
      <c r="ZV84" s="217"/>
      <c r="ZW84" s="217"/>
      <c r="ZX84" s="217"/>
      <c r="ZY84" s="217"/>
      <c r="ZZ84" s="217"/>
      <c r="AAA84" s="217"/>
      <c r="AAB84" s="217"/>
      <c r="AAC84" s="217"/>
      <c r="AAD84" s="217"/>
      <c r="AAE84" s="217"/>
      <c r="AAF84" s="217"/>
      <c r="AAG84" s="217"/>
      <c r="AAH84" s="217"/>
      <c r="AAI84" s="217"/>
      <c r="AAJ84" s="217"/>
      <c r="AAK84" s="217"/>
      <c r="AAL84" s="217"/>
      <c r="AAM84" s="217"/>
      <c r="AAN84" s="217"/>
      <c r="AAO84" s="217"/>
      <c r="AAP84" s="217"/>
      <c r="AAQ84" s="217"/>
      <c r="AAR84" s="217"/>
      <c r="AAS84" s="217"/>
      <c r="AAT84" s="217"/>
      <c r="AAU84" s="217"/>
      <c r="AAV84" s="217"/>
      <c r="AAW84" s="217"/>
      <c r="AAX84" s="217"/>
      <c r="AAY84" s="217"/>
      <c r="AAZ84" s="217"/>
      <c r="ABA84" s="217"/>
      <c r="ABB84" s="217"/>
      <c r="ABC84" s="217"/>
      <c r="ABD84" s="217"/>
      <c r="ABE84" s="217"/>
      <c r="ABF84" s="217"/>
      <c r="ABG84" s="217"/>
      <c r="ABH84" s="217"/>
      <c r="ABI84" s="217"/>
      <c r="ABJ84" s="217"/>
      <c r="ABK84" s="217"/>
      <c r="ABL84" s="217"/>
      <c r="ABM84" s="217"/>
      <c r="ABN84" s="217"/>
      <c r="ABO84" s="217"/>
      <c r="ABP84" s="217"/>
      <c r="ABQ84" s="217"/>
      <c r="ABR84" s="217"/>
      <c r="ABS84" s="217"/>
      <c r="ABT84" s="217"/>
      <c r="ABU84" s="217"/>
      <c r="ABV84" s="217"/>
      <c r="ABW84" s="217"/>
      <c r="ABX84" s="217"/>
      <c r="ABY84" s="217"/>
      <c r="ABZ84" s="217"/>
      <c r="ACA84" s="217"/>
      <c r="ACB84" s="217"/>
      <c r="ACC84" s="217"/>
      <c r="ACD84" s="217"/>
      <c r="ACE84" s="217"/>
      <c r="ACF84" s="217"/>
      <c r="ACG84" s="217"/>
      <c r="ACH84" s="217"/>
      <c r="ACI84" s="217"/>
      <c r="ACJ84" s="217"/>
      <c r="ACK84" s="217"/>
      <c r="ACL84" s="217"/>
      <c r="ACM84" s="217"/>
      <c r="ACN84" s="217"/>
      <c r="ACO84" s="217"/>
      <c r="ACP84" s="217"/>
      <c r="ACQ84" s="217"/>
      <c r="ACR84" s="217"/>
      <c r="ACS84" s="217"/>
      <c r="ACT84" s="217"/>
      <c r="ACU84" s="217"/>
      <c r="ACV84" s="217"/>
      <c r="ACW84" s="217"/>
      <c r="ACX84" s="217"/>
      <c r="ACY84" s="217"/>
      <c r="ACZ84" s="217"/>
      <c r="ADA84" s="217"/>
      <c r="ADB84" s="217"/>
      <c r="ADC84" s="217"/>
      <c r="ADD84" s="217"/>
      <c r="ADE84" s="217"/>
      <c r="ADF84" s="217"/>
      <c r="ADG84" s="217"/>
      <c r="ADH84" s="217"/>
      <c r="ADI84" s="217"/>
      <c r="ADJ84" s="217"/>
      <c r="ADK84" s="217"/>
      <c r="ADL84" s="217"/>
      <c r="ADM84" s="217"/>
      <c r="ADN84" s="217"/>
      <c r="ADO84" s="217"/>
      <c r="ADP84" s="217"/>
      <c r="ADQ84" s="217"/>
      <c r="ADR84" s="217"/>
      <c r="ADS84" s="217"/>
      <c r="ADT84" s="217"/>
      <c r="ADU84" s="217"/>
      <c r="ADV84" s="217"/>
      <c r="ADW84" s="217"/>
      <c r="ADX84" s="217"/>
    </row>
    <row r="85" spans="1:804" ht="36.6" customHeight="1" x14ac:dyDescent="0.25">
      <c r="A85" s="153">
        <v>3</v>
      </c>
      <c r="B85" s="90"/>
      <c r="C85" s="234"/>
      <c r="D85" s="235"/>
      <c r="E85" s="186"/>
      <c r="F85" s="186"/>
      <c r="G85" s="186"/>
      <c r="H85" s="186"/>
      <c r="I85" s="186"/>
      <c r="J85" s="186"/>
      <c r="K85" s="186"/>
      <c r="L85" s="186"/>
      <c r="M85" s="153"/>
      <c r="N85" s="153"/>
      <c r="O85" s="153"/>
      <c r="P85" s="153"/>
      <c r="Q85" s="153">
        <f t="shared" si="23"/>
        <v>0</v>
      </c>
      <c r="R85" s="59"/>
      <c r="S85" s="217"/>
      <c r="T85" s="217"/>
      <c r="U85" s="217"/>
      <c r="V85" s="217"/>
      <c r="W85" s="217"/>
      <c r="X85" s="217"/>
      <c r="Y85" s="217"/>
      <c r="Z85" s="217"/>
      <c r="AA85" s="217"/>
      <c r="AB85" s="217"/>
      <c r="AC85" s="217"/>
      <c r="AD85" s="217"/>
      <c r="AE85" s="217"/>
      <c r="AF85" s="217"/>
      <c r="AG85" s="217"/>
      <c r="AH85" s="217"/>
      <c r="AI85" s="217"/>
      <c r="AJ85" s="217"/>
      <c r="AK85" s="217"/>
      <c r="AL85" s="217"/>
      <c r="AM85" s="217"/>
      <c r="AN85" s="217"/>
      <c r="AO85" s="217"/>
      <c r="AP85" s="217"/>
      <c r="AQ85" s="217"/>
      <c r="AR85" s="217"/>
      <c r="AS85" s="217"/>
      <c r="AT85" s="217"/>
      <c r="AU85" s="217"/>
      <c r="AV85" s="217"/>
      <c r="AW85" s="217"/>
      <c r="AX85" s="217"/>
      <c r="AY85" s="217"/>
      <c r="AZ85" s="217"/>
      <c r="BA85" s="217"/>
      <c r="BB85" s="217"/>
      <c r="BC85" s="217"/>
      <c r="BD85" s="217"/>
      <c r="BE85" s="217"/>
      <c r="BF85" s="217"/>
      <c r="BG85" s="217"/>
      <c r="BH85" s="217"/>
      <c r="BI85" s="217"/>
      <c r="BJ85" s="217"/>
      <c r="BK85" s="217"/>
      <c r="BL85" s="217"/>
      <c r="BM85" s="217"/>
      <c r="BN85" s="217"/>
      <c r="BO85" s="217"/>
      <c r="BP85" s="217"/>
      <c r="BQ85" s="217"/>
      <c r="BR85" s="217"/>
      <c r="BS85" s="217"/>
      <c r="BT85" s="217"/>
      <c r="BU85" s="217"/>
      <c r="BV85" s="217"/>
      <c r="BW85" s="217"/>
      <c r="BX85" s="217"/>
      <c r="BY85" s="217"/>
      <c r="BZ85" s="217"/>
      <c r="CA85" s="217"/>
      <c r="CB85" s="217"/>
      <c r="CC85" s="217"/>
      <c r="CD85" s="217"/>
      <c r="CE85" s="217"/>
      <c r="CF85" s="217"/>
      <c r="CG85" s="217"/>
      <c r="CH85" s="217"/>
      <c r="CI85" s="217"/>
      <c r="CJ85" s="217"/>
      <c r="CK85" s="217"/>
      <c r="CL85" s="217"/>
      <c r="CM85" s="217"/>
      <c r="CN85" s="217"/>
      <c r="CO85" s="217"/>
      <c r="CP85" s="217"/>
      <c r="CQ85" s="217"/>
      <c r="CR85" s="217"/>
      <c r="CS85" s="217"/>
      <c r="CT85" s="217"/>
      <c r="CU85" s="217"/>
      <c r="CV85" s="217"/>
      <c r="CW85" s="217"/>
      <c r="CX85" s="217"/>
      <c r="CY85" s="217"/>
      <c r="CZ85" s="217"/>
      <c r="DA85" s="217"/>
      <c r="DB85" s="217"/>
      <c r="DC85" s="217"/>
      <c r="DD85" s="217"/>
      <c r="DE85" s="217"/>
      <c r="DF85" s="217"/>
      <c r="DG85" s="217"/>
      <c r="DH85" s="217"/>
      <c r="DI85" s="217"/>
      <c r="DJ85" s="217"/>
      <c r="DK85" s="217"/>
      <c r="DL85" s="217"/>
      <c r="DM85" s="217"/>
      <c r="DN85" s="217"/>
      <c r="DO85" s="217"/>
      <c r="DP85" s="217"/>
      <c r="DQ85" s="217"/>
      <c r="DR85" s="217"/>
      <c r="DS85" s="217"/>
      <c r="DT85" s="217"/>
      <c r="DU85" s="217"/>
      <c r="DV85" s="217"/>
      <c r="DW85" s="217"/>
      <c r="DX85" s="217"/>
      <c r="DY85" s="217"/>
      <c r="DZ85" s="217"/>
      <c r="EA85" s="217"/>
      <c r="EB85" s="217"/>
      <c r="EC85" s="217"/>
      <c r="ED85" s="217"/>
      <c r="EE85" s="217"/>
      <c r="EF85" s="217"/>
      <c r="EG85" s="217"/>
      <c r="EH85" s="217"/>
      <c r="EI85" s="217"/>
      <c r="EJ85" s="217"/>
      <c r="EK85" s="217"/>
      <c r="EL85" s="217"/>
      <c r="EM85" s="217"/>
      <c r="EN85" s="217"/>
      <c r="EO85" s="217"/>
      <c r="EP85" s="217"/>
      <c r="EQ85" s="217"/>
      <c r="ER85" s="217"/>
      <c r="ES85" s="217"/>
      <c r="ET85" s="217"/>
      <c r="EU85" s="217"/>
      <c r="EV85" s="217"/>
      <c r="EW85" s="217"/>
      <c r="EX85" s="217"/>
      <c r="EY85" s="217"/>
      <c r="EZ85" s="217"/>
      <c r="FA85" s="217"/>
      <c r="FB85" s="217"/>
      <c r="FC85" s="217"/>
      <c r="FD85" s="217"/>
      <c r="FE85" s="217"/>
      <c r="FF85" s="217"/>
      <c r="FG85" s="217"/>
      <c r="FH85" s="217"/>
      <c r="FI85" s="217"/>
      <c r="FJ85" s="217"/>
      <c r="FK85" s="217"/>
      <c r="FL85" s="217"/>
      <c r="FM85" s="217"/>
      <c r="FN85" s="217"/>
      <c r="FO85" s="217"/>
      <c r="FP85" s="217"/>
      <c r="FQ85" s="217"/>
      <c r="FR85" s="217"/>
      <c r="FS85" s="217"/>
      <c r="FT85" s="217"/>
      <c r="FU85" s="217"/>
      <c r="FV85" s="217"/>
      <c r="FW85" s="217"/>
      <c r="FX85" s="217"/>
      <c r="FY85" s="217"/>
      <c r="FZ85" s="217"/>
      <c r="GA85" s="217"/>
      <c r="GB85" s="217"/>
      <c r="GC85" s="217"/>
      <c r="GD85" s="217"/>
      <c r="GE85" s="217"/>
      <c r="GF85" s="217"/>
      <c r="GG85" s="217"/>
      <c r="GH85" s="217"/>
      <c r="GI85" s="217"/>
      <c r="GJ85" s="217"/>
      <c r="GK85" s="217"/>
      <c r="GL85" s="217"/>
      <c r="GM85" s="217"/>
      <c r="GN85" s="217"/>
      <c r="GO85" s="217"/>
      <c r="GP85" s="217"/>
      <c r="GQ85" s="217"/>
      <c r="GR85" s="217"/>
      <c r="GS85" s="217"/>
      <c r="GT85" s="217"/>
      <c r="GU85" s="217"/>
      <c r="GV85" s="217"/>
      <c r="GW85" s="217"/>
      <c r="GX85" s="217"/>
      <c r="GY85" s="217"/>
      <c r="GZ85" s="217"/>
      <c r="HA85" s="217"/>
      <c r="HB85" s="217"/>
      <c r="HC85" s="217"/>
      <c r="HD85" s="217"/>
      <c r="HE85" s="217"/>
      <c r="HF85" s="217"/>
      <c r="HG85" s="217"/>
      <c r="HH85" s="217"/>
      <c r="HI85" s="217"/>
      <c r="HJ85" s="217"/>
      <c r="HK85" s="217"/>
      <c r="HL85" s="217"/>
      <c r="HM85" s="217"/>
      <c r="HN85" s="217"/>
      <c r="HO85" s="217"/>
      <c r="HP85" s="217"/>
      <c r="HQ85" s="217"/>
      <c r="HR85" s="217"/>
      <c r="HS85" s="217"/>
      <c r="HT85" s="217"/>
      <c r="HU85" s="217"/>
      <c r="HV85" s="217"/>
      <c r="HW85" s="217"/>
      <c r="HX85" s="217"/>
      <c r="HY85" s="217"/>
      <c r="HZ85" s="217"/>
      <c r="IA85" s="217"/>
      <c r="IB85" s="217"/>
      <c r="IC85" s="217"/>
      <c r="ID85" s="217"/>
      <c r="IE85" s="217"/>
      <c r="IF85" s="217"/>
      <c r="IG85" s="217"/>
      <c r="IH85" s="217"/>
      <c r="II85" s="217"/>
      <c r="IJ85" s="217"/>
      <c r="IK85" s="217"/>
      <c r="IL85" s="217"/>
      <c r="IM85" s="217"/>
      <c r="IN85" s="217"/>
      <c r="IO85" s="217"/>
      <c r="IP85" s="217"/>
      <c r="IQ85" s="217"/>
      <c r="IR85" s="217"/>
      <c r="IS85" s="217"/>
      <c r="IT85" s="217"/>
      <c r="IU85" s="217"/>
      <c r="IV85" s="217"/>
      <c r="IW85" s="217"/>
      <c r="IX85" s="217"/>
      <c r="IY85" s="217"/>
      <c r="IZ85" s="217"/>
      <c r="JA85" s="217"/>
      <c r="JB85" s="217"/>
      <c r="JC85" s="217"/>
      <c r="JD85" s="217"/>
      <c r="JE85" s="217"/>
      <c r="JF85" s="217"/>
      <c r="JG85" s="217"/>
      <c r="JH85" s="217"/>
      <c r="JI85" s="217"/>
      <c r="JJ85" s="217"/>
      <c r="JK85" s="217"/>
      <c r="JL85" s="217"/>
      <c r="JM85" s="217"/>
      <c r="JN85" s="217"/>
      <c r="JO85" s="217"/>
      <c r="JP85" s="217"/>
      <c r="JQ85" s="217"/>
      <c r="JR85" s="217"/>
      <c r="JS85" s="217"/>
      <c r="JT85" s="217"/>
      <c r="JU85" s="217"/>
      <c r="JV85" s="217"/>
      <c r="JW85" s="217"/>
      <c r="JX85" s="217"/>
      <c r="JY85" s="217"/>
      <c r="JZ85" s="217"/>
      <c r="KA85" s="217"/>
      <c r="KB85" s="217"/>
      <c r="KC85" s="217"/>
      <c r="KD85" s="217"/>
      <c r="KE85" s="217"/>
      <c r="KF85" s="217"/>
      <c r="KG85" s="217"/>
      <c r="KH85" s="217"/>
      <c r="KI85" s="217"/>
      <c r="KJ85" s="217"/>
      <c r="KK85" s="217"/>
      <c r="KL85" s="217"/>
      <c r="KM85" s="217"/>
      <c r="KN85" s="217"/>
      <c r="KO85" s="217"/>
      <c r="KP85" s="217"/>
      <c r="KQ85" s="217"/>
      <c r="KR85" s="217"/>
      <c r="KS85" s="217"/>
      <c r="KT85" s="217"/>
      <c r="KU85" s="217"/>
      <c r="KV85" s="217"/>
      <c r="KW85" s="217"/>
      <c r="KX85" s="217"/>
      <c r="KY85" s="217"/>
      <c r="KZ85" s="217"/>
      <c r="LA85" s="217"/>
      <c r="LB85" s="217"/>
      <c r="LC85" s="217"/>
      <c r="LD85" s="217"/>
      <c r="LE85" s="217"/>
      <c r="LF85" s="217"/>
      <c r="LG85" s="217"/>
      <c r="LH85" s="217"/>
      <c r="LI85" s="217"/>
      <c r="LJ85" s="217"/>
      <c r="LK85" s="217"/>
      <c r="LL85" s="217"/>
      <c r="LM85" s="217"/>
      <c r="LN85" s="217"/>
      <c r="LO85" s="217"/>
      <c r="LP85" s="217"/>
      <c r="LQ85" s="217"/>
      <c r="LR85" s="217"/>
      <c r="LS85" s="217"/>
      <c r="LT85" s="217"/>
      <c r="LU85" s="217"/>
      <c r="LV85" s="217"/>
      <c r="LW85" s="217"/>
      <c r="LX85" s="217"/>
      <c r="LY85" s="217"/>
      <c r="LZ85" s="217"/>
      <c r="MA85" s="217"/>
      <c r="MB85" s="217"/>
      <c r="MC85" s="217"/>
      <c r="MD85" s="217"/>
      <c r="ME85" s="217"/>
      <c r="MF85" s="217"/>
      <c r="MG85" s="217"/>
      <c r="MH85" s="217"/>
      <c r="MI85" s="217"/>
      <c r="MJ85" s="217"/>
      <c r="MK85" s="217"/>
      <c r="ML85" s="217"/>
      <c r="MM85" s="217"/>
      <c r="MN85" s="217"/>
      <c r="MO85" s="217"/>
      <c r="MP85" s="217"/>
      <c r="MQ85" s="217"/>
      <c r="MR85" s="217"/>
      <c r="MS85" s="217"/>
      <c r="MT85" s="217"/>
      <c r="MU85" s="217"/>
      <c r="MV85" s="217"/>
      <c r="MW85" s="217"/>
      <c r="MX85" s="217"/>
      <c r="MY85" s="217"/>
      <c r="MZ85" s="217"/>
      <c r="NA85" s="217"/>
      <c r="NB85" s="217"/>
      <c r="NC85" s="217"/>
      <c r="ND85" s="217"/>
      <c r="NE85" s="217"/>
      <c r="NF85" s="217"/>
      <c r="NG85" s="217"/>
      <c r="NH85" s="217"/>
      <c r="NI85" s="217"/>
      <c r="NJ85" s="217"/>
      <c r="NK85" s="217"/>
      <c r="NL85" s="217"/>
      <c r="NM85" s="217"/>
      <c r="NN85" s="217"/>
      <c r="NO85" s="217"/>
      <c r="NP85" s="217"/>
      <c r="NQ85" s="217"/>
      <c r="NR85" s="217"/>
      <c r="NS85" s="217"/>
      <c r="NT85" s="217"/>
      <c r="NU85" s="217"/>
      <c r="NV85" s="217"/>
      <c r="NW85" s="217"/>
      <c r="NX85" s="217"/>
      <c r="NY85" s="217"/>
      <c r="NZ85" s="217"/>
      <c r="OA85" s="217"/>
      <c r="OB85" s="217"/>
      <c r="OC85" s="217"/>
      <c r="OD85" s="217"/>
      <c r="OE85" s="217"/>
      <c r="OF85" s="217"/>
      <c r="OG85" s="217"/>
      <c r="OH85" s="217"/>
      <c r="OI85" s="217"/>
      <c r="OJ85" s="217"/>
      <c r="OK85" s="217"/>
      <c r="OL85" s="217"/>
      <c r="OM85" s="217"/>
      <c r="ON85" s="217"/>
      <c r="OO85" s="217"/>
      <c r="OP85" s="217"/>
      <c r="OQ85" s="217"/>
      <c r="OR85" s="217"/>
      <c r="OS85" s="217"/>
      <c r="OT85" s="217"/>
      <c r="OU85" s="217"/>
      <c r="OV85" s="217"/>
      <c r="OW85" s="217"/>
      <c r="OX85" s="217"/>
      <c r="OY85" s="217"/>
      <c r="OZ85" s="217"/>
      <c r="PA85" s="217"/>
      <c r="PB85" s="217"/>
      <c r="PC85" s="217"/>
      <c r="PD85" s="217"/>
      <c r="PE85" s="217"/>
      <c r="PF85" s="217"/>
      <c r="PG85" s="217"/>
      <c r="PH85" s="217"/>
      <c r="PI85" s="217"/>
      <c r="PJ85" s="217"/>
      <c r="PK85" s="217"/>
      <c r="PL85" s="217"/>
      <c r="PM85" s="217"/>
      <c r="PN85" s="217"/>
      <c r="PO85" s="217"/>
      <c r="PP85" s="217"/>
      <c r="PQ85" s="217"/>
      <c r="PR85" s="217"/>
      <c r="PS85" s="217"/>
      <c r="PT85" s="217"/>
      <c r="PU85" s="217"/>
      <c r="PV85" s="217"/>
      <c r="PW85" s="217"/>
      <c r="PX85" s="217"/>
      <c r="PY85" s="217"/>
      <c r="PZ85" s="217"/>
      <c r="QA85" s="217"/>
      <c r="QB85" s="217"/>
      <c r="QC85" s="217"/>
      <c r="QD85" s="217"/>
      <c r="QE85" s="217"/>
      <c r="QF85" s="217"/>
      <c r="QG85" s="217"/>
      <c r="QH85" s="217"/>
      <c r="QI85" s="217"/>
      <c r="QJ85" s="217"/>
      <c r="QK85" s="217"/>
      <c r="QL85" s="217"/>
      <c r="QM85" s="217"/>
      <c r="QN85" s="217"/>
      <c r="QO85" s="217"/>
      <c r="QP85" s="217"/>
      <c r="QQ85" s="217"/>
      <c r="QR85" s="217"/>
      <c r="QS85" s="217"/>
      <c r="QT85" s="217"/>
      <c r="QU85" s="217"/>
      <c r="QV85" s="217"/>
      <c r="QW85" s="217"/>
      <c r="QX85" s="217"/>
      <c r="QY85" s="217"/>
      <c r="QZ85" s="217"/>
      <c r="RA85" s="217"/>
      <c r="RB85" s="217"/>
      <c r="RC85" s="217"/>
      <c r="RD85" s="217"/>
      <c r="RE85" s="217"/>
      <c r="RF85" s="217"/>
      <c r="RG85" s="217"/>
      <c r="RH85" s="217"/>
      <c r="RI85" s="217"/>
      <c r="RJ85" s="217"/>
      <c r="RK85" s="217"/>
      <c r="RL85" s="217"/>
      <c r="RM85" s="217"/>
      <c r="RN85" s="217"/>
      <c r="RO85" s="217"/>
      <c r="RP85" s="217"/>
      <c r="RQ85" s="217"/>
      <c r="RR85" s="217"/>
      <c r="RS85" s="217"/>
      <c r="RT85" s="217"/>
      <c r="RU85" s="217"/>
      <c r="RV85" s="217"/>
      <c r="RW85" s="217"/>
      <c r="RX85" s="217"/>
      <c r="RY85" s="217"/>
      <c r="RZ85" s="217"/>
      <c r="SA85" s="217"/>
      <c r="SB85" s="217"/>
      <c r="SC85" s="217"/>
      <c r="SD85" s="217"/>
      <c r="SE85" s="217"/>
      <c r="SF85" s="217"/>
      <c r="SG85" s="217"/>
      <c r="SH85" s="217"/>
      <c r="SI85" s="217"/>
      <c r="SJ85" s="217"/>
      <c r="SK85" s="217"/>
      <c r="SL85" s="217"/>
      <c r="SM85" s="217"/>
      <c r="SN85" s="217"/>
      <c r="SO85" s="217"/>
      <c r="SP85" s="217"/>
      <c r="SQ85" s="217"/>
      <c r="SR85" s="217"/>
      <c r="SS85" s="217"/>
      <c r="ST85" s="217"/>
      <c r="SU85" s="217"/>
      <c r="SV85" s="217"/>
      <c r="SW85" s="217"/>
      <c r="SX85" s="217"/>
      <c r="SY85" s="217"/>
      <c r="SZ85" s="217"/>
      <c r="TA85" s="217"/>
      <c r="TB85" s="217"/>
      <c r="TC85" s="217"/>
      <c r="TD85" s="217"/>
      <c r="TE85" s="217"/>
      <c r="TF85" s="217"/>
      <c r="TG85" s="217"/>
      <c r="TH85" s="217"/>
      <c r="TI85" s="217"/>
      <c r="TJ85" s="217"/>
      <c r="TK85" s="217"/>
      <c r="TL85" s="217"/>
      <c r="TM85" s="217"/>
      <c r="TN85" s="217"/>
      <c r="TO85" s="217"/>
      <c r="TP85" s="217"/>
      <c r="TQ85" s="217"/>
      <c r="TR85" s="217"/>
      <c r="TS85" s="217"/>
      <c r="TT85" s="217"/>
      <c r="TU85" s="217"/>
      <c r="TV85" s="217"/>
      <c r="TW85" s="217"/>
      <c r="TX85" s="217"/>
      <c r="TY85" s="217"/>
      <c r="TZ85" s="217"/>
      <c r="UA85" s="217"/>
      <c r="UB85" s="217"/>
      <c r="UC85" s="217"/>
      <c r="UD85" s="217"/>
      <c r="UE85" s="217"/>
      <c r="UF85" s="217"/>
      <c r="UG85" s="217"/>
      <c r="UH85" s="217"/>
      <c r="UI85" s="217"/>
      <c r="UJ85" s="217"/>
      <c r="UK85" s="217"/>
      <c r="UL85" s="217"/>
      <c r="UM85" s="217"/>
      <c r="UN85" s="217"/>
      <c r="UO85" s="217"/>
      <c r="UP85" s="217"/>
      <c r="UQ85" s="217"/>
      <c r="UR85" s="217"/>
      <c r="US85" s="217"/>
      <c r="UT85" s="217"/>
      <c r="UU85" s="217"/>
      <c r="UV85" s="217"/>
      <c r="UW85" s="217"/>
      <c r="UX85" s="217"/>
      <c r="UY85" s="217"/>
      <c r="UZ85" s="217"/>
      <c r="VA85" s="217"/>
      <c r="VB85" s="217"/>
      <c r="VC85" s="217"/>
      <c r="VD85" s="217"/>
      <c r="VE85" s="217"/>
      <c r="VF85" s="217"/>
      <c r="VG85" s="217"/>
      <c r="VH85" s="217"/>
      <c r="VI85" s="217"/>
      <c r="VJ85" s="217"/>
      <c r="VK85" s="217"/>
      <c r="VL85" s="217"/>
      <c r="VM85" s="217"/>
      <c r="VN85" s="217"/>
      <c r="VO85" s="217"/>
      <c r="VP85" s="217"/>
      <c r="VQ85" s="217"/>
      <c r="VR85" s="217"/>
      <c r="VS85" s="217"/>
      <c r="VT85" s="217"/>
      <c r="VU85" s="217"/>
      <c r="VV85" s="217"/>
      <c r="VW85" s="217"/>
      <c r="VX85" s="217"/>
      <c r="VY85" s="217"/>
      <c r="VZ85" s="217"/>
      <c r="WA85" s="217"/>
      <c r="WB85" s="217"/>
      <c r="WC85" s="217"/>
      <c r="WD85" s="217"/>
      <c r="WE85" s="217"/>
      <c r="WF85" s="217"/>
      <c r="WG85" s="217"/>
      <c r="WH85" s="217"/>
      <c r="WI85" s="217"/>
      <c r="WJ85" s="217"/>
      <c r="WK85" s="217"/>
      <c r="WL85" s="217"/>
      <c r="WM85" s="217"/>
      <c r="WN85" s="217"/>
      <c r="WO85" s="217"/>
      <c r="WP85" s="217"/>
      <c r="WQ85" s="217"/>
      <c r="WR85" s="217"/>
      <c r="WS85" s="217"/>
      <c r="WT85" s="217"/>
      <c r="WU85" s="217"/>
      <c r="WV85" s="217"/>
      <c r="WW85" s="217"/>
      <c r="WX85" s="217"/>
      <c r="WY85" s="217"/>
      <c r="WZ85" s="217"/>
      <c r="XA85" s="217"/>
      <c r="XB85" s="217"/>
      <c r="XC85" s="217"/>
      <c r="XD85" s="217"/>
      <c r="XE85" s="217"/>
      <c r="XF85" s="217"/>
      <c r="XG85" s="217"/>
      <c r="XH85" s="217"/>
      <c r="XI85" s="217"/>
      <c r="XJ85" s="217"/>
      <c r="XK85" s="217"/>
      <c r="XL85" s="217"/>
      <c r="XM85" s="217"/>
      <c r="XN85" s="217"/>
      <c r="XO85" s="217"/>
      <c r="XP85" s="217"/>
      <c r="XQ85" s="217"/>
      <c r="XR85" s="217"/>
      <c r="XS85" s="217"/>
      <c r="XT85" s="217"/>
      <c r="XU85" s="217"/>
      <c r="XV85" s="217"/>
      <c r="XW85" s="217"/>
      <c r="XX85" s="217"/>
      <c r="XY85" s="217"/>
      <c r="XZ85" s="217"/>
      <c r="YA85" s="217"/>
      <c r="YB85" s="217"/>
      <c r="YC85" s="217"/>
      <c r="YD85" s="217"/>
      <c r="YE85" s="217"/>
      <c r="YF85" s="217"/>
      <c r="YG85" s="217"/>
      <c r="YH85" s="217"/>
      <c r="YI85" s="217"/>
      <c r="YJ85" s="217"/>
      <c r="YK85" s="217"/>
      <c r="YL85" s="217"/>
      <c r="YM85" s="217"/>
      <c r="YN85" s="217"/>
      <c r="YO85" s="217"/>
      <c r="YP85" s="217"/>
      <c r="YQ85" s="217"/>
      <c r="YR85" s="217"/>
      <c r="YS85" s="217"/>
      <c r="YT85" s="217"/>
      <c r="YU85" s="217"/>
      <c r="YV85" s="217"/>
      <c r="YW85" s="217"/>
      <c r="YX85" s="217"/>
      <c r="YY85" s="217"/>
      <c r="YZ85" s="217"/>
      <c r="ZA85" s="217"/>
      <c r="ZB85" s="217"/>
      <c r="ZC85" s="217"/>
      <c r="ZD85" s="217"/>
      <c r="ZE85" s="217"/>
      <c r="ZF85" s="217"/>
      <c r="ZG85" s="217"/>
      <c r="ZH85" s="217"/>
      <c r="ZI85" s="217"/>
      <c r="ZJ85" s="217"/>
      <c r="ZK85" s="217"/>
      <c r="ZL85" s="217"/>
      <c r="ZM85" s="217"/>
      <c r="ZN85" s="217"/>
      <c r="ZO85" s="217"/>
      <c r="ZP85" s="217"/>
      <c r="ZQ85" s="217"/>
      <c r="ZR85" s="217"/>
      <c r="ZS85" s="217"/>
      <c r="ZT85" s="217"/>
      <c r="ZU85" s="217"/>
      <c r="ZV85" s="217"/>
      <c r="ZW85" s="217"/>
      <c r="ZX85" s="217"/>
      <c r="ZY85" s="217"/>
      <c r="ZZ85" s="217"/>
      <c r="AAA85" s="217"/>
      <c r="AAB85" s="217"/>
      <c r="AAC85" s="217"/>
      <c r="AAD85" s="217"/>
      <c r="AAE85" s="217"/>
      <c r="AAF85" s="217"/>
      <c r="AAG85" s="217"/>
      <c r="AAH85" s="217"/>
      <c r="AAI85" s="217"/>
      <c r="AAJ85" s="217"/>
      <c r="AAK85" s="217"/>
      <c r="AAL85" s="217"/>
      <c r="AAM85" s="217"/>
      <c r="AAN85" s="217"/>
      <c r="AAO85" s="217"/>
      <c r="AAP85" s="217"/>
      <c r="AAQ85" s="217"/>
      <c r="AAR85" s="217"/>
      <c r="AAS85" s="217"/>
      <c r="AAT85" s="217"/>
      <c r="AAU85" s="217"/>
      <c r="AAV85" s="217"/>
      <c r="AAW85" s="217"/>
      <c r="AAX85" s="217"/>
      <c r="AAY85" s="217"/>
      <c r="AAZ85" s="217"/>
      <c r="ABA85" s="217"/>
      <c r="ABB85" s="217"/>
      <c r="ABC85" s="217"/>
      <c r="ABD85" s="217"/>
      <c r="ABE85" s="217"/>
      <c r="ABF85" s="217"/>
      <c r="ABG85" s="217"/>
      <c r="ABH85" s="217"/>
      <c r="ABI85" s="217"/>
      <c r="ABJ85" s="217"/>
      <c r="ABK85" s="217"/>
      <c r="ABL85" s="217"/>
      <c r="ABM85" s="217"/>
      <c r="ABN85" s="217"/>
      <c r="ABO85" s="217"/>
      <c r="ABP85" s="217"/>
      <c r="ABQ85" s="217"/>
      <c r="ABR85" s="217"/>
      <c r="ABS85" s="217"/>
      <c r="ABT85" s="217"/>
      <c r="ABU85" s="217"/>
      <c r="ABV85" s="217"/>
      <c r="ABW85" s="217"/>
      <c r="ABX85" s="217"/>
      <c r="ABY85" s="217"/>
      <c r="ABZ85" s="217"/>
      <c r="ACA85" s="217"/>
      <c r="ACB85" s="217"/>
      <c r="ACC85" s="217"/>
      <c r="ACD85" s="217"/>
      <c r="ACE85" s="217"/>
      <c r="ACF85" s="217"/>
      <c r="ACG85" s="217"/>
      <c r="ACH85" s="217"/>
      <c r="ACI85" s="217"/>
      <c r="ACJ85" s="217"/>
      <c r="ACK85" s="217"/>
      <c r="ACL85" s="217"/>
      <c r="ACM85" s="217"/>
      <c r="ACN85" s="217"/>
      <c r="ACO85" s="217"/>
      <c r="ACP85" s="217"/>
      <c r="ACQ85" s="217"/>
      <c r="ACR85" s="217"/>
      <c r="ACS85" s="217"/>
      <c r="ACT85" s="217"/>
      <c r="ACU85" s="217"/>
      <c r="ACV85" s="217"/>
      <c r="ACW85" s="217"/>
      <c r="ACX85" s="217"/>
      <c r="ACY85" s="217"/>
      <c r="ACZ85" s="217"/>
      <c r="ADA85" s="217"/>
      <c r="ADB85" s="217"/>
      <c r="ADC85" s="217"/>
      <c r="ADD85" s="217"/>
      <c r="ADE85" s="217"/>
      <c r="ADF85" s="217"/>
      <c r="ADG85" s="217"/>
      <c r="ADH85" s="217"/>
      <c r="ADI85" s="217"/>
      <c r="ADJ85" s="217"/>
      <c r="ADK85" s="217"/>
      <c r="ADL85" s="217"/>
      <c r="ADM85" s="217"/>
      <c r="ADN85" s="217"/>
      <c r="ADO85" s="217"/>
      <c r="ADP85" s="217"/>
      <c r="ADQ85" s="217"/>
      <c r="ADR85" s="217"/>
      <c r="ADS85" s="217"/>
      <c r="ADT85" s="217"/>
      <c r="ADU85" s="217"/>
      <c r="ADV85" s="217"/>
      <c r="ADW85" s="217"/>
      <c r="ADX85" s="217"/>
    </row>
    <row r="86" spans="1:804" ht="36.6" customHeight="1" x14ac:dyDescent="0.25">
      <c r="A86" s="153">
        <v>4</v>
      </c>
      <c r="B86" s="90"/>
      <c r="C86" s="234"/>
      <c r="D86" s="235"/>
      <c r="E86" s="186"/>
      <c r="F86" s="186"/>
      <c r="G86" s="186"/>
      <c r="H86" s="186"/>
      <c r="I86" s="186"/>
      <c r="J86" s="186"/>
      <c r="K86" s="186"/>
      <c r="L86" s="186"/>
      <c r="M86" s="153"/>
      <c r="N86" s="153"/>
      <c r="O86" s="153"/>
      <c r="P86" s="153"/>
      <c r="Q86" s="153">
        <f t="shared" si="23"/>
        <v>0</v>
      </c>
      <c r="R86" s="59"/>
      <c r="S86" s="217"/>
      <c r="T86" s="217"/>
      <c r="U86" s="217"/>
      <c r="V86" s="217"/>
      <c r="W86" s="217"/>
      <c r="X86" s="217"/>
      <c r="Y86" s="217"/>
      <c r="Z86" s="217"/>
      <c r="AA86" s="217"/>
      <c r="AB86" s="217"/>
      <c r="AC86" s="217"/>
      <c r="AD86" s="217"/>
      <c r="AE86" s="217"/>
      <c r="AF86" s="217"/>
      <c r="AG86" s="217"/>
      <c r="AH86" s="217"/>
      <c r="AI86" s="217"/>
      <c r="AJ86" s="217"/>
      <c r="AK86" s="217"/>
      <c r="AL86" s="217"/>
      <c r="AM86" s="217"/>
      <c r="AN86" s="217"/>
      <c r="AO86" s="217"/>
      <c r="AP86" s="217"/>
      <c r="AQ86" s="217"/>
      <c r="AR86" s="217"/>
      <c r="AS86" s="217"/>
      <c r="AT86" s="217"/>
      <c r="AU86" s="217"/>
      <c r="AV86" s="217"/>
      <c r="AW86" s="217"/>
      <c r="AX86" s="217"/>
      <c r="AY86" s="217"/>
      <c r="AZ86" s="217"/>
      <c r="BA86" s="217"/>
      <c r="BB86" s="217"/>
      <c r="BC86" s="217"/>
      <c r="BD86" s="217"/>
      <c r="BE86" s="217"/>
      <c r="BF86" s="217"/>
      <c r="BG86" s="217"/>
      <c r="BH86" s="217"/>
      <c r="BI86" s="217"/>
      <c r="BJ86" s="217"/>
      <c r="BK86" s="217"/>
      <c r="BL86" s="217"/>
      <c r="BM86" s="217"/>
      <c r="BN86" s="217"/>
      <c r="BO86" s="217"/>
      <c r="BP86" s="217"/>
      <c r="BQ86" s="217"/>
      <c r="BR86" s="217"/>
      <c r="BS86" s="217"/>
      <c r="BT86" s="217"/>
      <c r="BU86" s="217"/>
      <c r="BV86" s="217"/>
      <c r="BW86" s="217"/>
      <c r="BX86" s="217"/>
      <c r="BY86" s="217"/>
      <c r="BZ86" s="217"/>
      <c r="CA86" s="217"/>
      <c r="CB86" s="217"/>
      <c r="CC86" s="217"/>
      <c r="CD86" s="217"/>
      <c r="CE86" s="217"/>
      <c r="CF86" s="217"/>
      <c r="CG86" s="217"/>
      <c r="CH86" s="217"/>
      <c r="CI86" s="217"/>
      <c r="CJ86" s="217"/>
      <c r="CK86" s="217"/>
      <c r="CL86" s="217"/>
      <c r="CM86" s="217"/>
      <c r="CN86" s="217"/>
      <c r="CO86" s="217"/>
      <c r="CP86" s="217"/>
      <c r="CQ86" s="217"/>
      <c r="CR86" s="217"/>
      <c r="CS86" s="217"/>
      <c r="CT86" s="217"/>
      <c r="CU86" s="217"/>
      <c r="CV86" s="217"/>
      <c r="CW86" s="217"/>
      <c r="CX86" s="217"/>
      <c r="CY86" s="217"/>
      <c r="CZ86" s="217"/>
      <c r="DA86" s="217"/>
      <c r="DB86" s="217"/>
      <c r="DC86" s="217"/>
      <c r="DD86" s="217"/>
      <c r="DE86" s="217"/>
      <c r="DF86" s="217"/>
      <c r="DG86" s="217"/>
      <c r="DH86" s="217"/>
      <c r="DI86" s="217"/>
      <c r="DJ86" s="217"/>
      <c r="DK86" s="217"/>
      <c r="DL86" s="217"/>
      <c r="DM86" s="217"/>
      <c r="DN86" s="217"/>
      <c r="DO86" s="217"/>
      <c r="DP86" s="217"/>
      <c r="DQ86" s="217"/>
      <c r="DR86" s="217"/>
      <c r="DS86" s="217"/>
      <c r="DT86" s="217"/>
      <c r="DU86" s="217"/>
      <c r="DV86" s="217"/>
      <c r="DW86" s="217"/>
      <c r="DX86" s="217"/>
      <c r="DY86" s="217"/>
      <c r="DZ86" s="217"/>
      <c r="EA86" s="217"/>
      <c r="EB86" s="217"/>
      <c r="EC86" s="217"/>
      <c r="ED86" s="217"/>
      <c r="EE86" s="217"/>
      <c r="EF86" s="217"/>
      <c r="EG86" s="217"/>
      <c r="EH86" s="217"/>
      <c r="EI86" s="217"/>
      <c r="EJ86" s="217"/>
      <c r="EK86" s="217"/>
      <c r="EL86" s="217"/>
      <c r="EM86" s="217"/>
      <c r="EN86" s="217"/>
      <c r="EO86" s="217"/>
      <c r="EP86" s="217"/>
      <c r="EQ86" s="217"/>
      <c r="ER86" s="217"/>
      <c r="ES86" s="217"/>
      <c r="ET86" s="217"/>
      <c r="EU86" s="217"/>
      <c r="EV86" s="217"/>
      <c r="EW86" s="217"/>
      <c r="EX86" s="217"/>
      <c r="EY86" s="217"/>
      <c r="EZ86" s="217"/>
      <c r="FA86" s="217"/>
      <c r="FB86" s="217"/>
      <c r="FC86" s="217"/>
      <c r="FD86" s="217"/>
      <c r="FE86" s="217"/>
      <c r="FF86" s="217"/>
      <c r="FG86" s="217"/>
      <c r="FH86" s="217"/>
      <c r="FI86" s="217"/>
      <c r="FJ86" s="217"/>
      <c r="FK86" s="217"/>
      <c r="FL86" s="217"/>
      <c r="FM86" s="217"/>
      <c r="FN86" s="217"/>
      <c r="FO86" s="217"/>
      <c r="FP86" s="217"/>
      <c r="FQ86" s="217"/>
      <c r="FR86" s="217"/>
      <c r="FS86" s="217"/>
      <c r="FT86" s="217"/>
      <c r="FU86" s="217"/>
      <c r="FV86" s="217"/>
      <c r="FW86" s="217"/>
      <c r="FX86" s="217"/>
      <c r="FY86" s="217"/>
      <c r="FZ86" s="217"/>
      <c r="GA86" s="217"/>
      <c r="GB86" s="217"/>
      <c r="GC86" s="217"/>
      <c r="GD86" s="217"/>
      <c r="GE86" s="217"/>
      <c r="GF86" s="217"/>
      <c r="GG86" s="217"/>
      <c r="GH86" s="217"/>
      <c r="GI86" s="217"/>
      <c r="GJ86" s="217"/>
      <c r="GK86" s="217"/>
      <c r="GL86" s="217"/>
      <c r="GM86" s="217"/>
      <c r="GN86" s="217"/>
      <c r="GO86" s="217"/>
      <c r="GP86" s="217"/>
      <c r="GQ86" s="217"/>
      <c r="GR86" s="217"/>
      <c r="GS86" s="217"/>
      <c r="GT86" s="217"/>
      <c r="GU86" s="217"/>
      <c r="GV86" s="217"/>
      <c r="GW86" s="217"/>
      <c r="GX86" s="217"/>
      <c r="GY86" s="217"/>
      <c r="GZ86" s="217"/>
      <c r="HA86" s="217"/>
      <c r="HB86" s="217"/>
      <c r="HC86" s="217"/>
      <c r="HD86" s="217"/>
      <c r="HE86" s="217"/>
      <c r="HF86" s="217"/>
      <c r="HG86" s="217"/>
      <c r="HH86" s="217"/>
      <c r="HI86" s="217"/>
      <c r="HJ86" s="217"/>
      <c r="HK86" s="217"/>
      <c r="HL86" s="217"/>
      <c r="HM86" s="217"/>
      <c r="HN86" s="217"/>
      <c r="HO86" s="217"/>
      <c r="HP86" s="217"/>
      <c r="HQ86" s="217"/>
      <c r="HR86" s="217"/>
      <c r="HS86" s="217"/>
      <c r="HT86" s="217"/>
      <c r="HU86" s="217"/>
      <c r="HV86" s="217"/>
      <c r="HW86" s="217"/>
      <c r="HX86" s="217"/>
      <c r="HY86" s="217"/>
      <c r="HZ86" s="217"/>
      <c r="IA86" s="217"/>
      <c r="IB86" s="217"/>
      <c r="IC86" s="217"/>
      <c r="ID86" s="217"/>
      <c r="IE86" s="217"/>
      <c r="IF86" s="217"/>
      <c r="IG86" s="217"/>
      <c r="IH86" s="217"/>
      <c r="II86" s="217"/>
      <c r="IJ86" s="217"/>
      <c r="IK86" s="217"/>
      <c r="IL86" s="217"/>
      <c r="IM86" s="217"/>
      <c r="IN86" s="217"/>
      <c r="IO86" s="217"/>
      <c r="IP86" s="217"/>
      <c r="IQ86" s="217"/>
      <c r="IR86" s="217"/>
      <c r="IS86" s="217"/>
      <c r="IT86" s="217"/>
      <c r="IU86" s="217"/>
      <c r="IV86" s="217"/>
      <c r="IW86" s="217"/>
      <c r="IX86" s="217"/>
      <c r="IY86" s="217"/>
      <c r="IZ86" s="217"/>
      <c r="JA86" s="217"/>
      <c r="JB86" s="217"/>
      <c r="JC86" s="217"/>
      <c r="JD86" s="217"/>
      <c r="JE86" s="217"/>
      <c r="JF86" s="217"/>
      <c r="JG86" s="217"/>
      <c r="JH86" s="217"/>
      <c r="JI86" s="217"/>
      <c r="JJ86" s="217"/>
      <c r="JK86" s="217"/>
      <c r="JL86" s="217"/>
      <c r="JM86" s="217"/>
      <c r="JN86" s="217"/>
      <c r="JO86" s="217"/>
      <c r="JP86" s="217"/>
      <c r="JQ86" s="217"/>
      <c r="JR86" s="217"/>
      <c r="JS86" s="217"/>
      <c r="JT86" s="217"/>
      <c r="JU86" s="217"/>
      <c r="JV86" s="217"/>
      <c r="JW86" s="217"/>
      <c r="JX86" s="217"/>
      <c r="JY86" s="217"/>
      <c r="JZ86" s="217"/>
      <c r="KA86" s="217"/>
      <c r="KB86" s="217"/>
      <c r="KC86" s="217"/>
      <c r="KD86" s="217"/>
      <c r="KE86" s="217"/>
      <c r="KF86" s="217"/>
      <c r="KG86" s="217"/>
      <c r="KH86" s="217"/>
      <c r="KI86" s="217"/>
      <c r="KJ86" s="217"/>
      <c r="KK86" s="217"/>
      <c r="KL86" s="217"/>
      <c r="KM86" s="217"/>
      <c r="KN86" s="217"/>
      <c r="KO86" s="217"/>
      <c r="KP86" s="217"/>
      <c r="KQ86" s="217"/>
      <c r="KR86" s="217"/>
      <c r="KS86" s="217"/>
      <c r="KT86" s="217"/>
      <c r="KU86" s="217"/>
      <c r="KV86" s="217"/>
      <c r="KW86" s="217"/>
      <c r="KX86" s="217"/>
      <c r="KY86" s="217"/>
      <c r="KZ86" s="217"/>
      <c r="LA86" s="217"/>
      <c r="LB86" s="217"/>
      <c r="LC86" s="217"/>
      <c r="LD86" s="217"/>
      <c r="LE86" s="217"/>
      <c r="LF86" s="217"/>
      <c r="LG86" s="217"/>
      <c r="LH86" s="217"/>
      <c r="LI86" s="217"/>
      <c r="LJ86" s="217"/>
      <c r="LK86" s="217"/>
      <c r="LL86" s="217"/>
      <c r="LM86" s="217"/>
      <c r="LN86" s="217"/>
      <c r="LO86" s="217"/>
      <c r="LP86" s="217"/>
      <c r="LQ86" s="217"/>
      <c r="LR86" s="217"/>
      <c r="LS86" s="217"/>
      <c r="LT86" s="217"/>
      <c r="LU86" s="217"/>
      <c r="LV86" s="217"/>
      <c r="LW86" s="217"/>
      <c r="LX86" s="217"/>
      <c r="LY86" s="217"/>
      <c r="LZ86" s="217"/>
      <c r="MA86" s="217"/>
      <c r="MB86" s="217"/>
      <c r="MC86" s="217"/>
      <c r="MD86" s="217"/>
      <c r="ME86" s="217"/>
      <c r="MF86" s="217"/>
      <c r="MG86" s="217"/>
      <c r="MH86" s="217"/>
      <c r="MI86" s="217"/>
      <c r="MJ86" s="217"/>
      <c r="MK86" s="217"/>
      <c r="ML86" s="217"/>
      <c r="MM86" s="217"/>
      <c r="MN86" s="217"/>
      <c r="MO86" s="217"/>
      <c r="MP86" s="217"/>
      <c r="MQ86" s="217"/>
      <c r="MR86" s="217"/>
      <c r="MS86" s="217"/>
      <c r="MT86" s="217"/>
      <c r="MU86" s="217"/>
      <c r="MV86" s="217"/>
      <c r="MW86" s="217"/>
      <c r="MX86" s="217"/>
      <c r="MY86" s="217"/>
      <c r="MZ86" s="217"/>
      <c r="NA86" s="217"/>
      <c r="NB86" s="217"/>
      <c r="NC86" s="217"/>
      <c r="ND86" s="217"/>
      <c r="NE86" s="217"/>
      <c r="NF86" s="217"/>
      <c r="NG86" s="217"/>
      <c r="NH86" s="217"/>
      <c r="NI86" s="217"/>
      <c r="NJ86" s="217"/>
      <c r="NK86" s="217"/>
      <c r="NL86" s="217"/>
      <c r="NM86" s="217"/>
      <c r="NN86" s="217"/>
      <c r="NO86" s="217"/>
      <c r="NP86" s="217"/>
      <c r="NQ86" s="217"/>
      <c r="NR86" s="217"/>
      <c r="NS86" s="217"/>
      <c r="NT86" s="217"/>
      <c r="NU86" s="217"/>
      <c r="NV86" s="217"/>
      <c r="NW86" s="217"/>
      <c r="NX86" s="217"/>
      <c r="NY86" s="217"/>
      <c r="NZ86" s="217"/>
      <c r="OA86" s="217"/>
      <c r="OB86" s="217"/>
      <c r="OC86" s="217"/>
      <c r="OD86" s="217"/>
      <c r="OE86" s="217"/>
      <c r="OF86" s="217"/>
      <c r="OG86" s="217"/>
      <c r="OH86" s="217"/>
      <c r="OI86" s="217"/>
      <c r="OJ86" s="217"/>
      <c r="OK86" s="217"/>
      <c r="OL86" s="217"/>
      <c r="OM86" s="217"/>
      <c r="ON86" s="217"/>
      <c r="OO86" s="217"/>
      <c r="OP86" s="217"/>
      <c r="OQ86" s="217"/>
      <c r="OR86" s="217"/>
      <c r="OS86" s="217"/>
      <c r="OT86" s="217"/>
      <c r="OU86" s="217"/>
      <c r="OV86" s="217"/>
      <c r="OW86" s="217"/>
      <c r="OX86" s="217"/>
      <c r="OY86" s="217"/>
      <c r="OZ86" s="217"/>
      <c r="PA86" s="217"/>
      <c r="PB86" s="217"/>
      <c r="PC86" s="217"/>
      <c r="PD86" s="217"/>
      <c r="PE86" s="217"/>
      <c r="PF86" s="217"/>
      <c r="PG86" s="217"/>
      <c r="PH86" s="217"/>
      <c r="PI86" s="217"/>
      <c r="PJ86" s="217"/>
      <c r="PK86" s="217"/>
      <c r="PL86" s="217"/>
      <c r="PM86" s="217"/>
      <c r="PN86" s="217"/>
      <c r="PO86" s="217"/>
      <c r="PP86" s="217"/>
      <c r="PQ86" s="217"/>
      <c r="PR86" s="217"/>
      <c r="PS86" s="217"/>
      <c r="PT86" s="217"/>
      <c r="PU86" s="217"/>
      <c r="PV86" s="217"/>
      <c r="PW86" s="217"/>
      <c r="PX86" s="217"/>
      <c r="PY86" s="217"/>
      <c r="PZ86" s="217"/>
      <c r="QA86" s="217"/>
      <c r="QB86" s="217"/>
      <c r="QC86" s="217"/>
      <c r="QD86" s="217"/>
      <c r="QE86" s="217"/>
      <c r="QF86" s="217"/>
      <c r="QG86" s="217"/>
      <c r="QH86" s="217"/>
      <c r="QI86" s="217"/>
      <c r="QJ86" s="217"/>
      <c r="QK86" s="217"/>
      <c r="QL86" s="217"/>
      <c r="QM86" s="217"/>
      <c r="QN86" s="217"/>
      <c r="QO86" s="217"/>
      <c r="QP86" s="217"/>
      <c r="QQ86" s="217"/>
      <c r="QR86" s="217"/>
      <c r="QS86" s="217"/>
      <c r="QT86" s="217"/>
      <c r="QU86" s="217"/>
      <c r="QV86" s="217"/>
      <c r="QW86" s="217"/>
      <c r="QX86" s="217"/>
      <c r="QY86" s="217"/>
      <c r="QZ86" s="217"/>
      <c r="RA86" s="217"/>
      <c r="RB86" s="217"/>
      <c r="RC86" s="217"/>
      <c r="RD86" s="217"/>
      <c r="RE86" s="217"/>
      <c r="RF86" s="217"/>
      <c r="RG86" s="217"/>
      <c r="RH86" s="217"/>
      <c r="RI86" s="217"/>
      <c r="RJ86" s="217"/>
      <c r="RK86" s="217"/>
      <c r="RL86" s="217"/>
      <c r="RM86" s="217"/>
      <c r="RN86" s="217"/>
      <c r="RO86" s="217"/>
      <c r="RP86" s="217"/>
      <c r="RQ86" s="217"/>
      <c r="RR86" s="217"/>
      <c r="RS86" s="217"/>
      <c r="RT86" s="217"/>
      <c r="RU86" s="217"/>
      <c r="RV86" s="217"/>
      <c r="RW86" s="217"/>
      <c r="RX86" s="217"/>
      <c r="RY86" s="217"/>
      <c r="RZ86" s="217"/>
      <c r="SA86" s="217"/>
      <c r="SB86" s="217"/>
      <c r="SC86" s="217"/>
      <c r="SD86" s="217"/>
      <c r="SE86" s="217"/>
      <c r="SF86" s="217"/>
      <c r="SG86" s="217"/>
      <c r="SH86" s="217"/>
      <c r="SI86" s="217"/>
      <c r="SJ86" s="217"/>
      <c r="SK86" s="217"/>
      <c r="SL86" s="217"/>
      <c r="SM86" s="217"/>
      <c r="SN86" s="217"/>
      <c r="SO86" s="217"/>
      <c r="SP86" s="217"/>
      <c r="SQ86" s="217"/>
      <c r="SR86" s="217"/>
      <c r="SS86" s="217"/>
      <c r="ST86" s="217"/>
      <c r="SU86" s="217"/>
      <c r="SV86" s="217"/>
      <c r="SW86" s="217"/>
      <c r="SX86" s="217"/>
      <c r="SY86" s="217"/>
      <c r="SZ86" s="217"/>
      <c r="TA86" s="217"/>
      <c r="TB86" s="217"/>
      <c r="TC86" s="217"/>
      <c r="TD86" s="217"/>
      <c r="TE86" s="217"/>
      <c r="TF86" s="217"/>
      <c r="TG86" s="217"/>
      <c r="TH86" s="217"/>
      <c r="TI86" s="217"/>
      <c r="TJ86" s="217"/>
      <c r="TK86" s="217"/>
      <c r="TL86" s="217"/>
      <c r="TM86" s="217"/>
      <c r="TN86" s="217"/>
      <c r="TO86" s="217"/>
      <c r="TP86" s="217"/>
      <c r="TQ86" s="217"/>
      <c r="TR86" s="217"/>
      <c r="TS86" s="217"/>
      <c r="TT86" s="217"/>
      <c r="TU86" s="217"/>
      <c r="TV86" s="217"/>
      <c r="TW86" s="217"/>
      <c r="TX86" s="217"/>
      <c r="TY86" s="217"/>
      <c r="TZ86" s="217"/>
      <c r="UA86" s="217"/>
      <c r="UB86" s="217"/>
      <c r="UC86" s="217"/>
      <c r="UD86" s="217"/>
      <c r="UE86" s="217"/>
      <c r="UF86" s="217"/>
      <c r="UG86" s="217"/>
      <c r="UH86" s="217"/>
      <c r="UI86" s="217"/>
      <c r="UJ86" s="217"/>
      <c r="UK86" s="217"/>
      <c r="UL86" s="217"/>
      <c r="UM86" s="217"/>
      <c r="UN86" s="217"/>
      <c r="UO86" s="217"/>
      <c r="UP86" s="217"/>
      <c r="UQ86" s="217"/>
      <c r="UR86" s="217"/>
      <c r="US86" s="217"/>
      <c r="UT86" s="217"/>
      <c r="UU86" s="217"/>
      <c r="UV86" s="217"/>
      <c r="UW86" s="217"/>
      <c r="UX86" s="217"/>
      <c r="UY86" s="217"/>
      <c r="UZ86" s="217"/>
      <c r="VA86" s="217"/>
      <c r="VB86" s="217"/>
      <c r="VC86" s="217"/>
      <c r="VD86" s="217"/>
      <c r="VE86" s="217"/>
      <c r="VF86" s="217"/>
      <c r="VG86" s="217"/>
      <c r="VH86" s="217"/>
      <c r="VI86" s="217"/>
      <c r="VJ86" s="217"/>
      <c r="VK86" s="217"/>
      <c r="VL86" s="217"/>
      <c r="VM86" s="217"/>
      <c r="VN86" s="217"/>
      <c r="VO86" s="217"/>
      <c r="VP86" s="217"/>
      <c r="VQ86" s="217"/>
      <c r="VR86" s="217"/>
      <c r="VS86" s="217"/>
      <c r="VT86" s="217"/>
      <c r="VU86" s="217"/>
      <c r="VV86" s="217"/>
      <c r="VW86" s="217"/>
      <c r="VX86" s="217"/>
      <c r="VY86" s="217"/>
      <c r="VZ86" s="217"/>
      <c r="WA86" s="217"/>
      <c r="WB86" s="217"/>
      <c r="WC86" s="217"/>
      <c r="WD86" s="217"/>
      <c r="WE86" s="217"/>
      <c r="WF86" s="217"/>
      <c r="WG86" s="217"/>
      <c r="WH86" s="217"/>
      <c r="WI86" s="217"/>
      <c r="WJ86" s="217"/>
      <c r="WK86" s="217"/>
      <c r="WL86" s="217"/>
      <c r="WM86" s="217"/>
      <c r="WN86" s="217"/>
      <c r="WO86" s="217"/>
      <c r="WP86" s="217"/>
      <c r="WQ86" s="217"/>
      <c r="WR86" s="217"/>
      <c r="WS86" s="217"/>
      <c r="WT86" s="217"/>
      <c r="WU86" s="217"/>
      <c r="WV86" s="217"/>
      <c r="WW86" s="217"/>
      <c r="WX86" s="217"/>
      <c r="WY86" s="217"/>
      <c r="WZ86" s="217"/>
      <c r="XA86" s="217"/>
      <c r="XB86" s="217"/>
      <c r="XC86" s="217"/>
      <c r="XD86" s="217"/>
      <c r="XE86" s="217"/>
      <c r="XF86" s="217"/>
      <c r="XG86" s="217"/>
      <c r="XH86" s="217"/>
      <c r="XI86" s="217"/>
      <c r="XJ86" s="217"/>
      <c r="XK86" s="217"/>
      <c r="XL86" s="217"/>
      <c r="XM86" s="217"/>
      <c r="XN86" s="217"/>
      <c r="XO86" s="217"/>
      <c r="XP86" s="217"/>
      <c r="XQ86" s="217"/>
      <c r="XR86" s="217"/>
      <c r="XS86" s="217"/>
      <c r="XT86" s="217"/>
      <c r="XU86" s="217"/>
      <c r="XV86" s="217"/>
      <c r="XW86" s="217"/>
      <c r="XX86" s="217"/>
      <c r="XY86" s="217"/>
      <c r="XZ86" s="217"/>
      <c r="YA86" s="217"/>
      <c r="YB86" s="217"/>
      <c r="YC86" s="217"/>
      <c r="YD86" s="217"/>
      <c r="YE86" s="217"/>
      <c r="YF86" s="217"/>
      <c r="YG86" s="217"/>
      <c r="YH86" s="217"/>
      <c r="YI86" s="217"/>
      <c r="YJ86" s="217"/>
      <c r="YK86" s="217"/>
      <c r="YL86" s="217"/>
      <c r="YM86" s="217"/>
      <c r="YN86" s="217"/>
      <c r="YO86" s="217"/>
      <c r="YP86" s="217"/>
      <c r="YQ86" s="217"/>
      <c r="YR86" s="217"/>
      <c r="YS86" s="217"/>
      <c r="YT86" s="217"/>
      <c r="YU86" s="217"/>
      <c r="YV86" s="217"/>
      <c r="YW86" s="217"/>
      <c r="YX86" s="217"/>
      <c r="YY86" s="217"/>
      <c r="YZ86" s="217"/>
      <c r="ZA86" s="217"/>
      <c r="ZB86" s="217"/>
      <c r="ZC86" s="217"/>
      <c r="ZD86" s="217"/>
      <c r="ZE86" s="217"/>
      <c r="ZF86" s="217"/>
      <c r="ZG86" s="217"/>
      <c r="ZH86" s="217"/>
      <c r="ZI86" s="217"/>
      <c r="ZJ86" s="217"/>
      <c r="ZK86" s="217"/>
      <c r="ZL86" s="217"/>
      <c r="ZM86" s="217"/>
      <c r="ZN86" s="217"/>
      <c r="ZO86" s="217"/>
      <c r="ZP86" s="217"/>
      <c r="ZQ86" s="217"/>
      <c r="ZR86" s="217"/>
      <c r="ZS86" s="217"/>
      <c r="ZT86" s="217"/>
      <c r="ZU86" s="217"/>
      <c r="ZV86" s="217"/>
      <c r="ZW86" s="217"/>
      <c r="ZX86" s="217"/>
      <c r="ZY86" s="217"/>
      <c r="ZZ86" s="217"/>
      <c r="AAA86" s="217"/>
      <c r="AAB86" s="217"/>
      <c r="AAC86" s="217"/>
      <c r="AAD86" s="217"/>
      <c r="AAE86" s="217"/>
      <c r="AAF86" s="217"/>
      <c r="AAG86" s="217"/>
      <c r="AAH86" s="217"/>
      <c r="AAI86" s="217"/>
      <c r="AAJ86" s="217"/>
      <c r="AAK86" s="217"/>
      <c r="AAL86" s="217"/>
      <c r="AAM86" s="217"/>
      <c r="AAN86" s="217"/>
      <c r="AAO86" s="217"/>
      <c r="AAP86" s="217"/>
      <c r="AAQ86" s="217"/>
      <c r="AAR86" s="217"/>
      <c r="AAS86" s="217"/>
      <c r="AAT86" s="217"/>
      <c r="AAU86" s="217"/>
      <c r="AAV86" s="217"/>
      <c r="AAW86" s="217"/>
      <c r="AAX86" s="217"/>
      <c r="AAY86" s="217"/>
      <c r="AAZ86" s="217"/>
      <c r="ABA86" s="217"/>
      <c r="ABB86" s="217"/>
      <c r="ABC86" s="217"/>
      <c r="ABD86" s="217"/>
      <c r="ABE86" s="217"/>
      <c r="ABF86" s="217"/>
      <c r="ABG86" s="217"/>
      <c r="ABH86" s="217"/>
      <c r="ABI86" s="217"/>
      <c r="ABJ86" s="217"/>
      <c r="ABK86" s="217"/>
      <c r="ABL86" s="217"/>
      <c r="ABM86" s="217"/>
      <c r="ABN86" s="217"/>
      <c r="ABO86" s="217"/>
      <c r="ABP86" s="217"/>
      <c r="ABQ86" s="217"/>
      <c r="ABR86" s="217"/>
      <c r="ABS86" s="217"/>
      <c r="ABT86" s="217"/>
      <c r="ABU86" s="217"/>
      <c r="ABV86" s="217"/>
      <c r="ABW86" s="217"/>
      <c r="ABX86" s="217"/>
      <c r="ABY86" s="217"/>
      <c r="ABZ86" s="217"/>
      <c r="ACA86" s="217"/>
      <c r="ACB86" s="217"/>
      <c r="ACC86" s="217"/>
      <c r="ACD86" s="217"/>
      <c r="ACE86" s="217"/>
      <c r="ACF86" s="217"/>
      <c r="ACG86" s="217"/>
      <c r="ACH86" s="217"/>
      <c r="ACI86" s="217"/>
      <c r="ACJ86" s="217"/>
      <c r="ACK86" s="217"/>
      <c r="ACL86" s="217"/>
      <c r="ACM86" s="217"/>
      <c r="ACN86" s="217"/>
      <c r="ACO86" s="217"/>
      <c r="ACP86" s="217"/>
      <c r="ACQ86" s="217"/>
      <c r="ACR86" s="217"/>
      <c r="ACS86" s="217"/>
      <c r="ACT86" s="217"/>
      <c r="ACU86" s="217"/>
      <c r="ACV86" s="217"/>
      <c r="ACW86" s="217"/>
      <c r="ACX86" s="217"/>
      <c r="ACY86" s="217"/>
      <c r="ACZ86" s="217"/>
      <c r="ADA86" s="217"/>
      <c r="ADB86" s="217"/>
      <c r="ADC86" s="217"/>
      <c r="ADD86" s="217"/>
      <c r="ADE86" s="217"/>
      <c r="ADF86" s="217"/>
      <c r="ADG86" s="217"/>
      <c r="ADH86" s="217"/>
      <c r="ADI86" s="217"/>
      <c r="ADJ86" s="217"/>
      <c r="ADK86" s="217"/>
      <c r="ADL86" s="217"/>
      <c r="ADM86" s="217"/>
      <c r="ADN86" s="217"/>
      <c r="ADO86" s="217"/>
      <c r="ADP86" s="217"/>
      <c r="ADQ86" s="217"/>
      <c r="ADR86" s="217"/>
      <c r="ADS86" s="217"/>
      <c r="ADT86" s="217"/>
      <c r="ADU86" s="217"/>
      <c r="ADV86" s="217"/>
      <c r="ADW86" s="217"/>
      <c r="ADX86" s="217"/>
    </row>
    <row r="87" spans="1:804" ht="36.6" customHeight="1" x14ac:dyDescent="0.25">
      <c r="A87" s="153">
        <v>5</v>
      </c>
      <c r="B87" s="90"/>
      <c r="C87" s="234"/>
      <c r="D87" s="235"/>
      <c r="E87" s="186"/>
      <c r="F87" s="186"/>
      <c r="G87" s="186"/>
      <c r="H87" s="186"/>
      <c r="I87" s="186"/>
      <c r="J87" s="186"/>
      <c r="K87" s="186"/>
      <c r="L87" s="186"/>
      <c r="M87" s="186"/>
      <c r="N87" s="153"/>
      <c r="O87" s="153"/>
      <c r="P87" s="153"/>
      <c r="Q87" s="153">
        <f t="shared" si="23"/>
        <v>0</v>
      </c>
      <c r="R87" s="59"/>
      <c r="S87" s="217"/>
      <c r="T87" s="217"/>
      <c r="U87" s="217"/>
      <c r="V87" s="217"/>
      <c r="W87" s="217"/>
      <c r="X87" s="217"/>
      <c r="Y87" s="217"/>
      <c r="Z87" s="217"/>
      <c r="AA87" s="217"/>
      <c r="AB87" s="217"/>
      <c r="AC87" s="217"/>
      <c r="AD87" s="217"/>
      <c r="AE87" s="217"/>
      <c r="AF87" s="217"/>
      <c r="AG87" s="217"/>
      <c r="AH87" s="217"/>
      <c r="AI87" s="217"/>
      <c r="AJ87" s="217"/>
      <c r="AK87" s="217"/>
      <c r="AL87" s="217"/>
      <c r="AM87" s="217"/>
      <c r="AN87" s="217"/>
      <c r="AO87" s="217"/>
      <c r="AP87" s="217"/>
      <c r="AQ87" s="217"/>
      <c r="AR87" s="217"/>
      <c r="AS87" s="217"/>
      <c r="AT87" s="217"/>
      <c r="AU87" s="217"/>
      <c r="AV87" s="217"/>
      <c r="AW87" s="217"/>
      <c r="AX87" s="217"/>
      <c r="AY87" s="217"/>
      <c r="AZ87" s="217"/>
      <c r="BA87" s="217"/>
      <c r="BB87" s="217"/>
      <c r="BC87" s="217"/>
      <c r="BD87" s="217"/>
      <c r="BE87" s="217"/>
      <c r="BF87" s="217"/>
      <c r="BG87" s="217"/>
      <c r="BH87" s="217"/>
      <c r="BI87" s="217"/>
      <c r="BJ87" s="217"/>
      <c r="BK87" s="217"/>
      <c r="BL87" s="217"/>
      <c r="BM87" s="217"/>
      <c r="BN87" s="217"/>
      <c r="BO87" s="217"/>
      <c r="BP87" s="217"/>
      <c r="BQ87" s="217"/>
      <c r="BR87" s="217"/>
      <c r="BS87" s="217"/>
      <c r="BT87" s="217"/>
      <c r="BU87" s="217"/>
      <c r="BV87" s="217"/>
      <c r="BW87" s="217"/>
      <c r="BX87" s="217"/>
      <c r="BY87" s="217"/>
      <c r="BZ87" s="217"/>
      <c r="CA87" s="217"/>
      <c r="CB87" s="217"/>
      <c r="CC87" s="217"/>
      <c r="CD87" s="217"/>
      <c r="CE87" s="217"/>
      <c r="CF87" s="217"/>
      <c r="CG87" s="217"/>
      <c r="CH87" s="217"/>
      <c r="CI87" s="217"/>
      <c r="CJ87" s="217"/>
      <c r="CK87" s="217"/>
      <c r="CL87" s="217"/>
      <c r="CM87" s="217"/>
      <c r="CN87" s="217"/>
      <c r="CO87" s="217"/>
      <c r="CP87" s="217"/>
      <c r="CQ87" s="217"/>
      <c r="CR87" s="217"/>
      <c r="CS87" s="217"/>
      <c r="CT87" s="217"/>
      <c r="CU87" s="217"/>
      <c r="CV87" s="217"/>
      <c r="CW87" s="217"/>
      <c r="CX87" s="217"/>
      <c r="CY87" s="217"/>
      <c r="CZ87" s="217"/>
      <c r="DA87" s="217"/>
      <c r="DB87" s="217"/>
      <c r="DC87" s="217"/>
      <c r="DD87" s="217"/>
      <c r="DE87" s="217"/>
      <c r="DF87" s="217"/>
      <c r="DG87" s="217"/>
      <c r="DH87" s="217"/>
      <c r="DI87" s="217"/>
      <c r="DJ87" s="217"/>
      <c r="DK87" s="217"/>
      <c r="DL87" s="217"/>
      <c r="DM87" s="217"/>
      <c r="DN87" s="217"/>
      <c r="DO87" s="217"/>
      <c r="DP87" s="217"/>
      <c r="DQ87" s="217"/>
      <c r="DR87" s="217"/>
      <c r="DS87" s="217"/>
      <c r="DT87" s="217"/>
      <c r="DU87" s="217"/>
      <c r="DV87" s="217"/>
      <c r="DW87" s="217"/>
      <c r="DX87" s="217"/>
      <c r="DY87" s="217"/>
      <c r="DZ87" s="217"/>
      <c r="EA87" s="217"/>
      <c r="EB87" s="217"/>
      <c r="EC87" s="217"/>
      <c r="ED87" s="217"/>
      <c r="EE87" s="217"/>
      <c r="EF87" s="217"/>
      <c r="EG87" s="217"/>
      <c r="EH87" s="217"/>
      <c r="EI87" s="217"/>
      <c r="EJ87" s="217"/>
      <c r="EK87" s="217"/>
      <c r="EL87" s="217"/>
      <c r="EM87" s="217"/>
      <c r="EN87" s="217"/>
      <c r="EO87" s="217"/>
      <c r="EP87" s="217"/>
      <c r="EQ87" s="217"/>
      <c r="ER87" s="217"/>
      <c r="ES87" s="217"/>
      <c r="ET87" s="217"/>
      <c r="EU87" s="217"/>
      <c r="EV87" s="217"/>
      <c r="EW87" s="217"/>
      <c r="EX87" s="217"/>
      <c r="EY87" s="217"/>
      <c r="EZ87" s="217"/>
      <c r="FA87" s="217"/>
      <c r="FB87" s="217"/>
      <c r="FC87" s="217"/>
      <c r="FD87" s="217"/>
      <c r="FE87" s="217"/>
      <c r="FF87" s="217"/>
      <c r="FG87" s="217"/>
      <c r="FH87" s="217"/>
      <c r="FI87" s="217"/>
      <c r="FJ87" s="217"/>
      <c r="FK87" s="217"/>
      <c r="FL87" s="217"/>
      <c r="FM87" s="217"/>
      <c r="FN87" s="217"/>
      <c r="FO87" s="217"/>
      <c r="FP87" s="217"/>
      <c r="FQ87" s="217"/>
      <c r="FR87" s="217"/>
      <c r="FS87" s="217"/>
      <c r="FT87" s="217"/>
      <c r="FU87" s="217"/>
      <c r="FV87" s="217"/>
      <c r="FW87" s="217"/>
      <c r="FX87" s="217"/>
      <c r="FY87" s="217"/>
      <c r="FZ87" s="217"/>
      <c r="GA87" s="217"/>
      <c r="GB87" s="217"/>
      <c r="GC87" s="217"/>
      <c r="GD87" s="217"/>
      <c r="GE87" s="217"/>
      <c r="GF87" s="217"/>
      <c r="GG87" s="217"/>
      <c r="GH87" s="217"/>
      <c r="GI87" s="217"/>
      <c r="GJ87" s="217"/>
      <c r="GK87" s="217"/>
      <c r="GL87" s="217"/>
      <c r="GM87" s="217"/>
      <c r="GN87" s="217"/>
      <c r="GO87" s="217"/>
      <c r="GP87" s="217"/>
      <c r="GQ87" s="217"/>
      <c r="GR87" s="217"/>
      <c r="GS87" s="217"/>
      <c r="GT87" s="217"/>
      <c r="GU87" s="217"/>
      <c r="GV87" s="217"/>
      <c r="GW87" s="217"/>
      <c r="GX87" s="217"/>
      <c r="GY87" s="217"/>
      <c r="GZ87" s="217"/>
      <c r="HA87" s="217"/>
      <c r="HB87" s="217"/>
      <c r="HC87" s="217"/>
      <c r="HD87" s="217"/>
      <c r="HE87" s="217"/>
      <c r="HF87" s="217"/>
      <c r="HG87" s="217"/>
      <c r="HH87" s="217"/>
      <c r="HI87" s="217"/>
      <c r="HJ87" s="217"/>
      <c r="HK87" s="217"/>
      <c r="HL87" s="217"/>
      <c r="HM87" s="217"/>
      <c r="HN87" s="217"/>
      <c r="HO87" s="217"/>
      <c r="HP87" s="217"/>
      <c r="HQ87" s="217"/>
      <c r="HR87" s="217"/>
      <c r="HS87" s="217"/>
      <c r="HT87" s="217"/>
      <c r="HU87" s="217"/>
      <c r="HV87" s="217"/>
      <c r="HW87" s="217"/>
      <c r="HX87" s="217"/>
      <c r="HY87" s="217"/>
      <c r="HZ87" s="217"/>
      <c r="IA87" s="217"/>
      <c r="IB87" s="217"/>
      <c r="IC87" s="217"/>
      <c r="ID87" s="217"/>
      <c r="IE87" s="217"/>
      <c r="IF87" s="217"/>
      <c r="IG87" s="217"/>
      <c r="IH87" s="217"/>
      <c r="II87" s="217"/>
      <c r="IJ87" s="217"/>
      <c r="IK87" s="217"/>
      <c r="IL87" s="217"/>
      <c r="IM87" s="217"/>
      <c r="IN87" s="217"/>
      <c r="IO87" s="217"/>
      <c r="IP87" s="217"/>
      <c r="IQ87" s="217"/>
      <c r="IR87" s="217"/>
      <c r="IS87" s="217"/>
      <c r="IT87" s="217"/>
      <c r="IU87" s="217"/>
      <c r="IV87" s="217"/>
      <c r="IW87" s="217"/>
      <c r="IX87" s="217"/>
      <c r="IY87" s="217"/>
      <c r="IZ87" s="217"/>
      <c r="JA87" s="217"/>
      <c r="JB87" s="217"/>
      <c r="JC87" s="217"/>
      <c r="JD87" s="217"/>
      <c r="JE87" s="217"/>
      <c r="JF87" s="217"/>
      <c r="JG87" s="217"/>
      <c r="JH87" s="217"/>
      <c r="JI87" s="217"/>
      <c r="JJ87" s="217"/>
      <c r="JK87" s="217"/>
      <c r="JL87" s="217"/>
      <c r="JM87" s="217"/>
      <c r="JN87" s="217"/>
      <c r="JO87" s="217"/>
      <c r="JP87" s="217"/>
      <c r="JQ87" s="217"/>
      <c r="JR87" s="217"/>
      <c r="JS87" s="217"/>
      <c r="JT87" s="217"/>
      <c r="JU87" s="217"/>
      <c r="JV87" s="217"/>
      <c r="JW87" s="217"/>
      <c r="JX87" s="217"/>
      <c r="JY87" s="217"/>
      <c r="JZ87" s="217"/>
      <c r="KA87" s="217"/>
      <c r="KB87" s="217"/>
      <c r="KC87" s="217"/>
      <c r="KD87" s="217"/>
      <c r="KE87" s="217"/>
      <c r="KF87" s="217"/>
      <c r="KG87" s="217"/>
      <c r="KH87" s="217"/>
      <c r="KI87" s="217"/>
      <c r="KJ87" s="217"/>
      <c r="KK87" s="217"/>
      <c r="KL87" s="217"/>
      <c r="KM87" s="217"/>
      <c r="KN87" s="217"/>
      <c r="KO87" s="217"/>
      <c r="KP87" s="217"/>
      <c r="KQ87" s="217"/>
      <c r="KR87" s="217"/>
      <c r="KS87" s="217"/>
      <c r="KT87" s="217"/>
      <c r="KU87" s="217"/>
      <c r="KV87" s="217"/>
      <c r="KW87" s="217"/>
      <c r="KX87" s="217"/>
      <c r="KY87" s="217"/>
      <c r="KZ87" s="217"/>
      <c r="LA87" s="217"/>
      <c r="LB87" s="217"/>
      <c r="LC87" s="217"/>
      <c r="LD87" s="217"/>
      <c r="LE87" s="217"/>
      <c r="LF87" s="217"/>
      <c r="LG87" s="217"/>
      <c r="LH87" s="217"/>
      <c r="LI87" s="217"/>
      <c r="LJ87" s="217"/>
      <c r="LK87" s="217"/>
      <c r="LL87" s="217"/>
      <c r="LM87" s="217"/>
      <c r="LN87" s="217"/>
      <c r="LO87" s="217"/>
      <c r="LP87" s="217"/>
      <c r="LQ87" s="217"/>
      <c r="LR87" s="217"/>
      <c r="LS87" s="217"/>
      <c r="LT87" s="217"/>
      <c r="LU87" s="217"/>
      <c r="LV87" s="217"/>
      <c r="LW87" s="217"/>
      <c r="LX87" s="217"/>
      <c r="LY87" s="217"/>
      <c r="LZ87" s="217"/>
      <c r="MA87" s="217"/>
      <c r="MB87" s="217"/>
      <c r="MC87" s="217"/>
      <c r="MD87" s="217"/>
      <c r="ME87" s="217"/>
      <c r="MF87" s="217"/>
      <c r="MG87" s="217"/>
      <c r="MH87" s="217"/>
      <c r="MI87" s="217"/>
      <c r="MJ87" s="217"/>
      <c r="MK87" s="217"/>
      <c r="ML87" s="217"/>
      <c r="MM87" s="217"/>
      <c r="MN87" s="217"/>
      <c r="MO87" s="217"/>
      <c r="MP87" s="217"/>
      <c r="MQ87" s="217"/>
      <c r="MR87" s="217"/>
      <c r="MS87" s="217"/>
      <c r="MT87" s="217"/>
      <c r="MU87" s="217"/>
      <c r="MV87" s="217"/>
      <c r="MW87" s="217"/>
      <c r="MX87" s="217"/>
      <c r="MY87" s="217"/>
      <c r="MZ87" s="217"/>
      <c r="NA87" s="217"/>
      <c r="NB87" s="217"/>
      <c r="NC87" s="217"/>
      <c r="ND87" s="217"/>
      <c r="NE87" s="217"/>
      <c r="NF87" s="217"/>
      <c r="NG87" s="217"/>
      <c r="NH87" s="217"/>
      <c r="NI87" s="217"/>
      <c r="NJ87" s="217"/>
      <c r="NK87" s="217"/>
      <c r="NL87" s="217"/>
      <c r="NM87" s="217"/>
      <c r="NN87" s="217"/>
      <c r="NO87" s="217"/>
      <c r="NP87" s="217"/>
      <c r="NQ87" s="217"/>
      <c r="NR87" s="217"/>
      <c r="NS87" s="217"/>
      <c r="NT87" s="217"/>
      <c r="NU87" s="217"/>
      <c r="NV87" s="217"/>
      <c r="NW87" s="217"/>
      <c r="NX87" s="217"/>
      <c r="NY87" s="217"/>
      <c r="NZ87" s="217"/>
      <c r="OA87" s="217"/>
      <c r="OB87" s="217"/>
      <c r="OC87" s="217"/>
      <c r="OD87" s="217"/>
      <c r="OE87" s="217"/>
      <c r="OF87" s="217"/>
      <c r="OG87" s="217"/>
      <c r="OH87" s="217"/>
      <c r="OI87" s="217"/>
      <c r="OJ87" s="217"/>
      <c r="OK87" s="217"/>
      <c r="OL87" s="217"/>
      <c r="OM87" s="217"/>
      <c r="ON87" s="217"/>
      <c r="OO87" s="217"/>
      <c r="OP87" s="217"/>
      <c r="OQ87" s="217"/>
      <c r="OR87" s="217"/>
      <c r="OS87" s="217"/>
      <c r="OT87" s="217"/>
      <c r="OU87" s="217"/>
      <c r="OV87" s="217"/>
      <c r="OW87" s="217"/>
      <c r="OX87" s="217"/>
      <c r="OY87" s="217"/>
      <c r="OZ87" s="217"/>
      <c r="PA87" s="217"/>
      <c r="PB87" s="217"/>
      <c r="PC87" s="217"/>
      <c r="PD87" s="217"/>
      <c r="PE87" s="217"/>
      <c r="PF87" s="217"/>
      <c r="PG87" s="217"/>
      <c r="PH87" s="217"/>
      <c r="PI87" s="217"/>
      <c r="PJ87" s="217"/>
      <c r="PK87" s="217"/>
      <c r="PL87" s="217"/>
      <c r="PM87" s="217"/>
      <c r="PN87" s="217"/>
      <c r="PO87" s="217"/>
      <c r="PP87" s="217"/>
      <c r="PQ87" s="217"/>
      <c r="PR87" s="217"/>
      <c r="PS87" s="217"/>
      <c r="PT87" s="217"/>
      <c r="PU87" s="217"/>
      <c r="PV87" s="217"/>
      <c r="PW87" s="217"/>
      <c r="PX87" s="217"/>
      <c r="PY87" s="217"/>
      <c r="PZ87" s="217"/>
      <c r="QA87" s="217"/>
      <c r="QB87" s="217"/>
      <c r="QC87" s="217"/>
      <c r="QD87" s="217"/>
      <c r="QE87" s="217"/>
      <c r="QF87" s="217"/>
      <c r="QG87" s="217"/>
      <c r="QH87" s="217"/>
      <c r="QI87" s="217"/>
      <c r="QJ87" s="217"/>
      <c r="QK87" s="217"/>
      <c r="QL87" s="217"/>
      <c r="QM87" s="217"/>
      <c r="QN87" s="217"/>
      <c r="QO87" s="217"/>
      <c r="QP87" s="217"/>
      <c r="QQ87" s="217"/>
      <c r="QR87" s="217"/>
      <c r="QS87" s="217"/>
      <c r="QT87" s="217"/>
      <c r="QU87" s="217"/>
      <c r="QV87" s="217"/>
      <c r="QW87" s="217"/>
      <c r="QX87" s="217"/>
      <c r="QY87" s="217"/>
      <c r="QZ87" s="217"/>
      <c r="RA87" s="217"/>
      <c r="RB87" s="217"/>
      <c r="RC87" s="217"/>
      <c r="RD87" s="217"/>
      <c r="RE87" s="217"/>
      <c r="RF87" s="217"/>
      <c r="RG87" s="217"/>
      <c r="RH87" s="217"/>
      <c r="RI87" s="217"/>
      <c r="RJ87" s="217"/>
      <c r="RK87" s="217"/>
      <c r="RL87" s="217"/>
      <c r="RM87" s="217"/>
      <c r="RN87" s="217"/>
      <c r="RO87" s="217"/>
      <c r="RP87" s="217"/>
      <c r="RQ87" s="217"/>
      <c r="RR87" s="217"/>
      <c r="RS87" s="217"/>
      <c r="RT87" s="217"/>
      <c r="RU87" s="217"/>
      <c r="RV87" s="217"/>
      <c r="RW87" s="217"/>
      <c r="RX87" s="217"/>
      <c r="RY87" s="217"/>
      <c r="RZ87" s="217"/>
      <c r="SA87" s="217"/>
      <c r="SB87" s="217"/>
      <c r="SC87" s="217"/>
      <c r="SD87" s="217"/>
      <c r="SE87" s="217"/>
      <c r="SF87" s="217"/>
      <c r="SG87" s="217"/>
      <c r="SH87" s="217"/>
      <c r="SI87" s="217"/>
      <c r="SJ87" s="217"/>
      <c r="SK87" s="217"/>
      <c r="SL87" s="217"/>
      <c r="SM87" s="217"/>
      <c r="SN87" s="217"/>
      <c r="SO87" s="217"/>
      <c r="SP87" s="217"/>
      <c r="SQ87" s="217"/>
      <c r="SR87" s="217"/>
      <c r="SS87" s="217"/>
      <c r="ST87" s="217"/>
      <c r="SU87" s="217"/>
      <c r="SV87" s="217"/>
      <c r="SW87" s="217"/>
      <c r="SX87" s="217"/>
      <c r="SY87" s="217"/>
      <c r="SZ87" s="217"/>
      <c r="TA87" s="217"/>
      <c r="TB87" s="217"/>
      <c r="TC87" s="217"/>
      <c r="TD87" s="217"/>
      <c r="TE87" s="217"/>
      <c r="TF87" s="217"/>
      <c r="TG87" s="217"/>
      <c r="TH87" s="217"/>
      <c r="TI87" s="217"/>
      <c r="TJ87" s="217"/>
      <c r="TK87" s="217"/>
      <c r="TL87" s="217"/>
      <c r="TM87" s="217"/>
      <c r="TN87" s="217"/>
      <c r="TO87" s="217"/>
      <c r="TP87" s="217"/>
      <c r="TQ87" s="217"/>
      <c r="TR87" s="217"/>
      <c r="TS87" s="217"/>
      <c r="TT87" s="217"/>
      <c r="TU87" s="217"/>
      <c r="TV87" s="217"/>
      <c r="TW87" s="217"/>
      <c r="TX87" s="217"/>
      <c r="TY87" s="217"/>
      <c r="TZ87" s="217"/>
      <c r="UA87" s="217"/>
      <c r="UB87" s="217"/>
      <c r="UC87" s="217"/>
      <c r="UD87" s="217"/>
      <c r="UE87" s="217"/>
      <c r="UF87" s="217"/>
      <c r="UG87" s="217"/>
      <c r="UH87" s="217"/>
      <c r="UI87" s="217"/>
      <c r="UJ87" s="217"/>
      <c r="UK87" s="217"/>
      <c r="UL87" s="217"/>
      <c r="UM87" s="217"/>
      <c r="UN87" s="217"/>
      <c r="UO87" s="217"/>
      <c r="UP87" s="217"/>
      <c r="UQ87" s="217"/>
      <c r="UR87" s="217"/>
      <c r="US87" s="217"/>
      <c r="UT87" s="217"/>
      <c r="UU87" s="217"/>
      <c r="UV87" s="217"/>
      <c r="UW87" s="217"/>
      <c r="UX87" s="217"/>
      <c r="UY87" s="217"/>
      <c r="UZ87" s="217"/>
      <c r="VA87" s="217"/>
      <c r="VB87" s="217"/>
      <c r="VC87" s="217"/>
      <c r="VD87" s="217"/>
      <c r="VE87" s="217"/>
      <c r="VF87" s="217"/>
      <c r="VG87" s="217"/>
      <c r="VH87" s="217"/>
      <c r="VI87" s="217"/>
      <c r="VJ87" s="217"/>
      <c r="VK87" s="217"/>
      <c r="VL87" s="217"/>
      <c r="VM87" s="217"/>
      <c r="VN87" s="217"/>
      <c r="VO87" s="217"/>
      <c r="VP87" s="217"/>
      <c r="VQ87" s="217"/>
      <c r="VR87" s="217"/>
      <c r="VS87" s="217"/>
      <c r="VT87" s="217"/>
      <c r="VU87" s="217"/>
      <c r="VV87" s="217"/>
      <c r="VW87" s="217"/>
      <c r="VX87" s="217"/>
      <c r="VY87" s="217"/>
      <c r="VZ87" s="217"/>
      <c r="WA87" s="217"/>
      <c r="WB87" s="217"/>
      <c r="WC87" s="217"/>
      <c r="WD87" s="217"/>
      <c r="WE87" s="217"/>
      <c r="WF87" s="217"/>
      <c r="WG87" s="217"/>
      <c r="WH87" s="217"/>
      <c r="WI87" s="217"/>
      <c r="WJ87" s="217"/>
      <c r="WK87" s="217"/>
      <c r="WL87" s="217"/>
      <c r="WM87" s="217"/>
      <c r="WN87" s="217"/>
      <c r="WO87" s="217"/>
      <c r="WP87" s="217"/>
      <c r="WQ87" s="217"/>
      <c r="WR87" s="217"/>
      <c r="WS87" s="217"/>
      <c r="WT87" s="217"/>
      <c r="WU87" s="217"/>
      <c r="WV87" s="217"/>
      <c r="WW87" s="217"/>
      <c r="WX87" s="217"/>
      <c r="WY87" s="217"/>
      <c r="WZ87" s="217"/>
      <c r="XA87" s="217"/>
      <c r="XB87" s="217"/>
      <c r="XC87" s="217"/>
      <c r="XD87" s="217"/>
      <c r="XE87" s="217"/>
      <c r="XF87" s="217"/>
      <c r="XG87" s="217"/>
      <c r="XH87" s="217"/>
      <c r="XI87" s="217"/>
      <c r="XJ87" s="217"/>
      <c r="XK87" s="217"/>
      <c r="XL87" s="217"/>
      <c r="XM87" s="217"/>
      <c r="XN87" s="217"/>
      <c r="XO87" s="217"/>
      <c r="XP87" s="217"/>
      <c r="XQ87" s="217"/>
      <c r="XR87" s="217"/>
      <c r="XS87" s="217"/>
      <c r="XT87" s="217"/>
      <c r="XU87" s="217"/>
      <c r="XV87" s="217"/>
      <c r="XW87" s="217"/>
      <c r="XX87" s="217"/>
      <c r="XY87" s="217"/>
      <c r="XZ87" s="217"/>
      <c r="YA87" s="217"/>
      <c r="YB87" s="217"/>
      <c r="YC87" s="217"/>
      <c r="YD87" s="217"/>
      <c r="YE87" s="217"/>
      <c r="YF87" s="217"/>
      <c r="YG87" s="217"/>
      <c r="YH87" s="217"/>
      <c r="YI87" s="217"/>
      <c r="YJ87" s="217"/>
      <c r="YK87" s="217"/>
      <c r="YL87" s="217"/>
      <c r="YM87" s="217"/>
      <c r="YN87" s="217"/>
      <c r="YO87" s="217"/>
      <c r="YP87" s="217"/>
      <c r="YQ87" s="217"/>
      <c r="YR87" s="217"/>
      <c r="YS87" s="217"/>
      <c r="YT87" s="217"/>
      <c r="YU87" s="217"/>
      <c r="YV87" s="217"/>
      <c r="YW87" s="217"/>
      <c r="YX87" s="217"/>
      <c r="YY87" s="217"/>
      <c r="YZ87" s="217"/>
      <c r="ZA87" s="217"/>
      <c r="ZB87" s="217"/>
      <c r="ZC87" s="217"/>
      <c r="ZD87" s="217"/>
      <c r="ZE87" s="217"/>
      <c r="ZF87" s="217"/>
      <c r="ZG87" s="217"/>
      <c r="ZH87" s="217"/>
      <c r="ZI87" s="217"/>
      <c r="ZJ87" s="217"/>
      <c r="ZK87" s="217"/>
      <c r="ZL87" s="217"/>
      <c r="ZM87" s="217"/>
      <c r="ZN87" s="217"/>
      <c r="ZO87" s="217"/>
      <c r="ZP87" s="217"/>
      <c r="ZQ87" s="217"/>
      <c r="ZR87" s="217"/>
      <c r="ZS87" s="217"/>
      <c r="ZT87" s="217"/>
      <c r="ZU87" s="217"/>
      <c r="ZV87" s="217"/>
      <c r="ZW87" s="217"/>
      <c r="ZX87" s="217"/>
      <c r="ZY87" s="217"/>
      <c r="ZZ87" s="217"/>
      <c r="AAA87" s="217"/>
      <c r="AAB87" s="217"/>
      <c r="AAC87" s="217"/>
      <c r="AAD87" s="217"/>
      <c r="AAE87" s="217"/>
      <c r="AAF87" s="217"/>
      <c r="AAG87" s="217"/>
      <c r="AAH87" s="217"/>
      <c r="AAI87" s="217"/>
      <c r="AAJ87" s="217"/>
      <c r="AAK87" s="217"/>
      <c r="AAL87" s="217"/>
      <c r="AAM87" s="217"/>
      <c r="AAN87" s="217"/>
      <c r="AAO87" s="217"/>
      <c r="AAP87" s="217"/>
      <c r="AAQ87" s="217"/>
      <c r="AAR87" s="217"/>
      <c r="AAS87" s="217"/>
      <c r="AAT87" s="217"/>
      <c r="AAU87" s="217"/>
      <c r="AAV87" s="217"/>
      <c r="AAW87" s="217"/>
      <c r="AAX87" s="217"/>
      <c r="AAY87" s="217"/>
      <c r="AAZ87" s="217"/>
      <c r="ABA87" s="217"/>
      <c r="ABB87" s="217"/>
      <c r="ABC87" s="217"/>
      <c r="ABD87" s="217"/>
      <c r="ABE87" s="217"/>
      <c r="ABF87" s="217"/>
      <c r="ABG87" s="217"/>
      <c r="ABH87" s="217"/>
      <c r="ABI87" s="217"/>
      <c r="ABJ87" s="217"/>
      <c r="ABK87" s="217"/>
      <c r="ABL87" s="217"/>
      <c r="ABM87" s="217"/>
      <c r="ABN87" s="217"/>
      <c r="ABO87" s="217"/>
      <c r="ABP87" s="217"/>
      <c r="ABQ87" s="217"/>
      <c r="ABR87" s="217"/>
      <c r="ABS87" s="217"/>
      <c r="ABT87" s="217"/>
      <c r="ABU87" s="217"/>
      <c r="ABV87" s="217"/>
      <c r="ABW87" s="217"/>
      <c r="ABX87" s="217"/>
      <c r="ABY87" s="217"/>
      <c r="ABZ87" s="217"/>
      <c r="ACA87" s="217"/>
      <c r="ACB87" s="217"/>
      <c r="ACC87" s="217"/>
      <c r="ACD87" s="217"/>
      <c r="ACE87" s="217"/>
      <c r="ACF87" s="217"/>
      <c r="ACG87" s="217"/>
      <c r="ACH87" s="217"/>
      <c r="ACI87" s="217"/>
      <c r="ACJ87" s="217"/>
      <c r="ACK87" s="217"/>
      <c r="ACL87" s="217"/>
      <c r="ACM87" s="217"/>
      <c r="ACN87" s="217"/>
      <c r="ACO87" s="217"/>
      <c r="ACP87" s="217"/>
      <c r="ACQ87" s="217"/>
      <c r="ACR87" s="217"/>
      <c r="ACS87" s="217"/>
      <c r="ACT87" s="217"/>
      <c r="ACU87" s="217"/>
      <c r="ACV87" s="217"/>
      <c r="ACW87" s="217"/>
      <c r="ACX87" s="217"/>
      <c r="ACY87" s="217"/>
      <c r="ACZ87" s="217"/>
      <c r="ADA87" s="217"/>
      <c r="ADB87" s="217"/>
      <c r="ADC87" s="217"/>
      <c r="ADD87" s="217"/>
      <c r="ADE87" s="217"/>
      <c r="ADF87" s="217"/>
      <c r="ADG87" s="217"/>
      <c r="ADH87" s="217"/>
      <c r="ADI87" s="217"/>
      <c r="ADJ87" s="217"/>
      <c r="ADK87" s="217"/>
      <c r="ADL87" s="217"/>
      <c r="ADM87" s="217"/>
      <c r="ADN87" s="217"/>
      <c r="ADO87" s="217"/>
      <c r="ADP87" s="217"/>
      <c r="ADQ87" s="217"/>
      <c r="ADR87" s="217"/>
      <c r="ADS87" s="217"/>
      <c r="ADT87" s="217"/>
      <c r="ADU87" s="217"/>
      <c r="ADV87" s="217"/>
      <c r="ADW87" s="217"/>
      <c r="ADX87" s="217"/>
    </row>
    <row r="88" spans="1:804" x14ac:dyDescent="0.25">
      <c r="A88" s="31"/>
      <c r="B88" s="24" t="s">
        <v>41</v>
      </c>
      <c r="C88" s="60"/>
      <c r="D88" s="30"/>
      <c r="E88" s="188">
        <v>0</v>
      </c>
      <c r="F88" s="188">
        <v>0</v>
      </c>
      <c r="G88" s="188">
        <v>0</v>
      </c>
      <c r="H88" s="188">
        <v>0</v>
      </c>
      <c r="I88" s="188">
        <v>0</v>
      </c>
      <c r="J88" s="188">
        <v>0</v>
      </c>
      <c r="K88" s="188">
        <v>0</v>
      </c>
      <c r="L88" s="188">
        <v>0</v>
      </c>
      <c r="M88" s="188">
        <v>0</v>
      </c>
      <c r="N88" s="188">
        <v>1</v>
      </c>
      <c r="O88" s="188">
        <v>0</v>
      </c>
      <c r="P88" s="188">
        <v>0</v>
      </c>
      <c r="Q88" s="153">
        <f>SUM(E88:P88)</f>
        <v>1</v>
      </c>
      <c r="R88" s="61"/>
      <c r="S88" s="217"/>
      <c r="T88" s="217"/>
      <c r="U88" s="217"/>
      <c r="V88" s="217"/>
      <c r="W88" s="217"/>
      <c r="X88" s="217"/>
      <c r="Y88" s="217"/>
      <c r="Z88" s="217"/>
      <c r="AA88" s="217"/>
      <c r="AB88" s="217"/>
      <c r="AC88" s="217"/>
      <c r="AD88" s="217"/>
      <c r="AE88" s="217"/>
      <c r="AF88" s="217"/>
      <c r="AG88" s="217"/>
      <c r="AH88" s="217"/>
      <c r="AI88" s="217"/>
      <c r="AJ88" s="217"/>
      <c r="AK88" s="217"/>
      <c r="AL88" s="217"/>
      <c r="AM88" s="217"/>
      <c r="AN88" s="217"/>
      <c r="AO88" s="217"/>
      <c r="AP88" s="217"/>
      <c r="AQ88" s="217"/>
      <c r="AR88" s="217"/>
      <c r="AS88" s="217"/>
      <c r="AT88" s="217"/>
      <c r="AU88" s="217"/>
      <c r="AV88" s="217"/>
      <c r="AW88" s="217"/>
      <c r="AX88" s="217"/>
      <c r="AY88" s="217"/>
      <c r="AZ88" s="217"/>
      <c r="BA88" s="217"/>
      <c r="BB88" s="217"/>
      <c r="BC88" s="217"/>
      <c r="BD88" s="217"/>
      <c r="BE88" s="217"/>
      <c r="BF88" s="217"/>
      <c r="BG88" s="217"/>
      <c r="BH88" s="217"/>
      <c r="BI88" s="217"/>
      <c r="BJ88" s="217"/>
      <c r="BK88" s="217"/>
      <c r="BL88" s="217"/>
      <c r="BM88" s="217"/>
      <c r="BN88" s="217"/>
      <c r="BO88" s="217"/>
      <c r="BP88" s="217"/>
      <c r="BQ88" s="217"/>
      <c r="BR88" s="217"/>
      <c r="BS88" s="217"/>
      <c r="BT88" s="217"/>
      <c r="BU88" s="217"/>
      <c r="BV88" s="217"/>
      <c r="BW88" s="217"/>
      <c r="BX88" s="217"/>
      <c r="BY88" s="217"/>
      <c r="BZ88" s="217"/>
      <c r="CA88" s="217"/>
      <c r="CB88" s="217"/>
      <c r="CC88" s="217"/>
      <c r="CD88" s="217"/>
      <c r="CE88" s="217"/>
      <c r="CF88" s="217"/>
      <c r="CG88" s="217"/>
      <c r="CH88" s="217"/>
      <c r="CI88" s="217"/>
      <c r="CJ88" s="217"/>
      <c r="CK88" s="217"/>
      <c r="CL88" s="217"/>
      <c r="CM88" s="217"/>
      <c r="CN88" s="217"/>
      <c r="CO88" s="217"/>
      <c r="CP88" s="217"/>
      <c r="CQ88" s="217"/>
      <c r="CR88" s="217"/>
      <c r="CS88" s="217"/>
      <c r="CT88" s="217"/>
      <c r="CU88" s="217"/>
      <c r="CV88" s="217"/>
      <c r="CW88" s="217"/>
      <c r="CX88" s="217"/>
      <c r="CY88" s="217"/>
      <c r="CZ88" s="217"/>
      <c r="DA88" s="217"/>
      <c r="DB88" s="217"/>
      <c r="DC88" s="217"/>
      <c r="DD88" s="217"/>
      <c r="DE88" s="217"/>
      <c r="DF88" s="217"/>
      <c r="DG88" s="217"/>
      <c r="DH88" s="217"/>
      <c r="DI88" s="217"/>
      <c r="DJ88" s="217"/>
      <c r="DK88" s="217"/>
      <c r="DL88" s="217"/>
      <c r="DM88" s="217"/>
      <c r="DN88" s="217"/>
      <c r="DO88" s="217"/>
      <c r="DP88" s="217"/>
      <c r="DQ88" s="217"/>
      <c r="DR88" s="217"/>
      <c r="DS88" s="217"/>
      <c r="DT88" s="217"/>
      <c r="DU88" s="217"/>
      <c r="DV88" s="217"/>
      <c r="DW88" s="217"/>
      <c r="DX88" s="217"/>
      <c r="DY88" s="217"/>
      <c r="DZ88" s="217"/>
      <c r="EA88" s="217"/>
      <c r="EB88" s="217"/>
      <c r="EC88" s="217"/>
      <c r="ED88" s="217"/>
      <c r="EE88" s="217"/>
      <c r="EF88" s="217"/>
      <c r="EG88" s="217"/>
      <c r="EH88" s="217"/>
      <c r="EI88" s="217"/>
      <c r="EJ88" s="217"/>
      <c r="EK88" s="217"/>
      <c r="EL88" s="217"/>
      <c r="EM88" s="217"/>
      <c r="EN88" s="217"/>
      <c r="EO88" s="217"/>
      <c r="EP88" s="217"/>
      <c r="EQ88" s="217"/>
      <c r="ER88" s="217"/>
      <c r="ES88" s="217"/>
      <c r="ET88" s="217"/>
      <c r="EU88" s="217"/>
      <c r="EV88" s="217"/>
      <c r="EW88" s="217"/>
      <c r="EX88" s="217"/>
      <c r="EY88" s="217"/>
      <c r="EZ88" s="217"/>
      <c r="FA88" s="217"/>
      <c r="FB88" s="217"/>
      <c r="FC88" s="217"/>
      <c r="FD88" s="217"/>
      <c r="FE88" s="217"/>
      <c r="FF88" s="217"/>
      <c r="FG88" s="217"/>
      <c r="FH88" s="217"/>
      <c r="FI88" s="217"/>
      <c r="FJ88" s="217"/>
      <c r="FK88" s="217"/>
      <c r="FL88" s="217"/>
      <c r="FM88" s="217"/>
      <c r="FN88" s="217"/>
      <c r="FO88" s="217"/>
      <c r="FP88" s="217"/>
      <c r="FQ88" s="217"/>
      <c r="FR88" s="217"/>
      <c r="FS88" s="217"/>
      <c r="FT88" s="217"/>
      <c r="FU88" s="217"/>
      <c r="FV88" s="217"/>
      <c r="FW88" s="217"/>
      <c r="FX88" s="217"/>
      <c r="FY88" s="217"/>
      <c r="FZ88" s="217"/>
      <c r="GA88" s="217"/>
      <c r="GB88" s="217"/>
      <c r="GC88" s="217"/>
      <c r="GD88" s="217"/>
      <c r="GE88" s="217"/>
      <c r="GF88" s="217"/>
      <c r="GG88" s="217"/>
      <c r="GH88" s="217"/>
      <c r="GI88" s="217"/>
      <c r="GJ88" s="217"/>
      <c r="GK88" s="217"/>
      <c r="GL88" s="217"/>
      <c r="GM88" s="217"/>
      <c r="GN88" s="217"/>
      <c r="GO88" s="217"/>
      <c r="GP88" s="217"/>
      <c r="GQ88" s="217"/>
      <c r="GR88" s="217"/>
      <c r="GS88" s="217"/>
      <c r="GT88" s="217"/>
      <c r="GU88" s="217"/>
      <c r="GV88" s="217"/>
      <c r="GW88" s="217"/>
      <c r="GX88" s="217"/>
      <c r="GY88" s="217"/>
      <c r="GZ88" s="217"/>
      <c r="HA88" s="217"/>
      <c r="HB88" s="217"/>
      <c r="HC88" s="217"/>
      <c r="HD88" s="217"/>
      <c r="HE88" s="217"/>
      <c r="HF88" s="217"/>
      <c r="HG88" s="217"/>
      <c r="HH88" s="217"/>
      <c r="HI88" s="217"/>
      <c r="HJ88" s="217"/>
      <c r="HK88" s="217"/>
      <c r="HL88" s="217"/>
      <c r="HM88" s="217"/>
      <c r="HN88" s="217"/>
      <c r="HO88" s="217"/>
      <c r="HP88" s="217"/>
      <c r="HQ88" s="217"/>
      <c r="HR88" s="217"/>
      <c r="HS88" s="217"/>
      <c r="HT88" s="217"/>
      <c r="HU88" s="217"/>
      <c r="HV88" s="217"/>
      <c r="HW88" s="217"/>
      <c r="HX88" s="217"/>
      <c r="HY88" s="217"/>
      <c r="HZ88" s="217"/>
      <c r="IA88" s="217"/>
      <c r="IB88" s="217"/>
      <c r="IC88" s="217"/>
      <c r="ID88" s="217"/>
      <c r="IE88" s="217"/>
      <c r="IF88" s="217"/>
      <c r="IG88" s="217"/>
      <c r="IH88" s="217"/>
      <c r="II88" s="217"/>
      <c r="IJ88" s="217"/>
      <c r="IK88" s="217"/>
      <c r="IL88" s="217"/>
      <c r="IM88" s="217"/>
      <c r="IN88" s="217"/>
      <c r="IO88" s="217"/>
      <c r="IP88" s="217"/>
      <c r="IQ88" s="217"/>
      <c r="IR88" s="217"/>
      <c r="IS88" s="217"/>
      <c r="IT88" s="217"/>
      <c r="IU88" s="217"/>
      <c r="IV88" s="217"/>
      <c r="IW88" s="217"/>
      <c r="IX88" s="217"/>
      <c r="IY88" s="217"/>
      <c r="IZ88" s="217"/>
      <c r="JA88" s="217"/>
      <c r="JB88" s="217"/>
      <c r="JC88" s="217"/>
      <c r="JD88" s="217"/>
      <c r="JE88" s="217"/>
      <c r="JF88" s="217"/>
      <c r="JG88" s="217"/>
      <c r="JH88" s="217"/>
      <c r="JI88" s="217"/>
      <c r="JJ88" s="217"/>
      <c r="JK88" s="217"/>
      <c r="JL88" s="217"/>
      <c r="JM88" s="217"/>
      <c r="JN88" s="217"/>
      <c r="JO88" s="217"/>
      <c r="JP88" s="217"/>
      <c r="JQ88" s="217"/>
      <c r="JR88" s="217"/>
      <c r="JS88" s="217"/>
      <c r="JT88" s="217"/>
      <c r="JU88" s="217"/>
      <c r="JV88" s="217"/>
      <c r="JW88" s="217"/>
      <c r="JX88" s="217"/>
      <c r="JY88" s="217"/>
      <c r="JZ88" s="217"/>
      <c r="KA88" s="217"/>
      <c r="KB88" s="217"/>
      <c r="KC88" s="217"/>
      <c r="KD88" s="217"/>
      <c r="KE88" s="217"/>
      <c r="KF88" s="217"/>
      <c r="KG88" s="217"/>
      <c r="KH88" s="217"/>
      <c r="KI88" s="217"/>
      <c r="KJ88" s="217"/>
      <c r="KK88" s="217"/>
      <c r="KL88" s="217"/>
      <c r="KM88" s="217"/>
      <c r="KN88" s="217"/>
      <c r="KO88" s="217"/>
      <c r="KP88" s="217"/>
      <c r="KQ88" s="217"/>
      <c r="KR88" s="217"/>
      <c r="KS88" s="217"/>
      <c r="KT88" s="217"/>
      <c r="KU88" s="217"/>
      <c r="KV88" s="217"/>
      <c r="KW88" s="217"/>
      <c r="KX88" s="217"/>
      <c r="KY88" s="217"/>
      <c r="KZ88" s="217"/>
      <c r="LA88" s="217"/>
      <c r="LB88" s="217"/>
      <c r="LC88" s="217"/>
      <c r="LD88" s="217"/>
      <c r="LE88" s="217"/>
      <c r="LF88" s="217"/>
      <c r="LG88" s="217"/>
      <c r="LH88" s="217"/>
      <c r="LI88" s="217"/>
      <c r="LJ88" s="217"/>
      <c r="LK88" s="217"/>
      <c r="LL88" s="217"/>
      <c r="LM88" s="217"/>
      <c r="LN88" s="217"/>
      <c r="LO88" s="217"/>
      <c r="LP88" s="217"/>
      <c r="LQ88" s="217"/>
      <c r="LR88" s="217"/>
      <c r="LS88" s="217"/>
      <c r="LT88" s="217"/>
      <c r="LU88" s="217"/>
      <c r="LV88" s="217"/>
      <c r="LW88" s="217"/>
      <c r="LX88" s="217"/>
      <c r="LY88" s="217"/>
      <c r="LZ88" s="217"/>
      <c r="MA88" s="217"/>
      <c r="MB88" s="217"/>
      <c r="MC88" s="217"/>
      <c r="MD88" s="217"/>
      <c r="ME88" s="217"/>
      <c r="MF88" s="217"/>
      <c r="MG88" s="217"/>
      <c r="MH88" s="217"/>
      <c r="MI88" s="217"/>
      <c r="MJ88" s="217"/>
      <c r="MK88" s="217"/>
      <c r="ML88" s="217"/>
      <c r="MM88" s="217"/>
      <c r="MN88" s="217"/>
      <c r="MO88" s="217"/>
      <c r="MP88" s="217"/>
      <c r="MQ88" s="217"/>
      <c r="MR88" s="217"/>
      <c r="MS88" s="217"/>
      <c r="MT88" s="217"/>
      <c r="MU88" s="217"/>
      <c r="MV88" s="217"/>
      <c r="MW88" s="217"/>
      <c r="MX88" s="217"/>
      <c r="MY88" s="217"/>
      <c r="MZ88" s="217"/>
      <c r="NA88" s="217"/>
      <c r="NB88" s="217"/>
      <c r="NC88" s="217"/>
      <c r="ND88" s="217"/>
      <c r="NE88" s="217"/>
      <c r="NF88" s="217"/>
      <c r="NG88" s="217"/>
      <c r="NH88" s="217"/>
      <c r="NI88" s="217"/>
      <c r="NJ88" s="217"/>
      <c r="NK88" s="217"/>
      <c r="NL88" s="217"/>
      <c r="NM88" s="217"/>
      <c r="NN88" s="217"/>
      <c r="NO88" s="217"/>
      <c r="NP88" s="217"/>
      <c r="NQ88" s="217"/>
      <c r="NR88" s="217"/>
      <c r="NS88" s="217"/>
      <c r="NT88" s="217"/>
      <c r="NU88" s="217"/>
      <c r="NV88" s="217"/>
      <c r="NW88" s="217"/>
      <c r="NX88" s="217"/>
      <c r="NY88" s="217"/>
      <c r="NZ88" s="217"/>
      <c r="OA88" s="217"/>
      <c r="OB88" s="217"/>
      <c r="OC88" s="217"/>
      <c r="OD88" s="217"/>
      <c r="OE88" s="217"/>
      <c r="OF88" s="217"/>
      <c r="OG88" s="217"/>
      <c r="OH88" s="217"/>
      <c r="OI88" s="217"/>
      <c r="OJ88" s="217"/>
      <c r="OK88" s="217"/>
      <c r="OL88" s="217"/>
      <c r="OM88" s="217"/>
      <c r="ON88" s="217"/>
      <c r="OO88" s="217"/>
      <c r="OP88" s="217"/>
      <c r="OQ88" s="217"/>
      <c r="OR88" s="217"/>
      <c r="OS88" s="217"/>
      <c r="OT88" s="217"/>
      <c r="OU88" s="217"/>
      <c r="OV88" s="217"/>
      <c r="OW88" s="217"/>
      <c r="OX88" s="217"/>
      <c r="OY88" s="217"/>
      <c r="OZ88" s="217"/>
      <c r="PA88" s="217"/>
      <c r="PB88" s="217"/>
      <c r="PC88" s="217"/>
      <c r="PD88" s="217"/>
      <c r="PE88" s="217"/>
      <c r="PF88" s="217"/>
      <c r="PG88" s="217"/>
      <c r="PH88" s="217"/>
      <c r="PI88" s="217"/>
      <c r="PJ88" s="217"/>
      <c r="PK88" s="217"/>
      <c r="PL88" s="217"/>
      <c r="PM88" s="217"/>
      <c r="PN88" s="217"/>
      <c r="PO88" s="217"/>
      <c r="PP88" s="217"/>
      <c r="PQ88" s="217"/>
      <c r="PR88" s="217"/>
      <c r="PS88" s="217"/>
      <c r="PT88" s="217"/>
      <c r="PU88" s="217"/>
      <c r="PV88" s="217"/>
      <c r="PW88" s="217"/>
      <c r="PX88" s="217"/>
      <c r="PY88" s="217"/>
      <c r="PZ88" s="217"/>
      <c r="QA88" s="217"/>
      <c r="QB88" s="217"/>
      <c r="QC88" s="217"/>
      <c r="QD88" s="217"/>
      <c r="QE88" s="217"/>
      <c r="QF88" s="217"/>
      <c r="QG88" s="217"/>
      <c r="QH88" s="217"/>
      <c r="QI88" s="217"/>
      <c r="QJ88" s="217"/>
      <c r="QK88" s="217"/>
      <c r="QL88" s="217"/>
      <c r="QM88" s="217"/>
      <c r="QN88" s="217"/>
      <c r="QO88" s="217"/>
      <c r="QP88" s="217"/>
      <c r="QQ88" s="217"/>
      <c r="QR88" s="217"/>
      <c r="QS88" s="217"/>
      <c r="QT88" s="217"/>
      <c r="QU88" s="217"/>
      <c r="QV88" s="217"/>
      <c r="QW88" s="217"/>
      <c r="QX88" s="217"/>
      <c r="QY88" s="217"/>
      <c r="QZ88" s="217"/>
      <c r="RA88" s="217"/>
      <c r="RB88" s="217"/>
      <c r="RC88" s="217"/>
      <c r="RD88" s="217"/>
      <c r="RE88" s="217"/>
      <c r="RF88" s="217"/>
      <c r="RG88" s="217"/>
      <c r="RH88" s="217"/>
      <c r="RI88" s="217"/>
      <c r="RJ88" s="217"/>
      <c r="RK88" s="217"/>
      <c r="RL88" s="217"/>
      <c r="RM88" s="217"/>
      <c r="RN88" s="217"/>
      <c r="RO88" s="217"/>
      <c r="RP88" s="217"/>
      <c r="RQ88" s="217"/>
      <c r="RR88" s="217"/>
      <c r="RS88" s="217"/>
      <c r="RT88" s="217"/>
      <c r="RU88" s="217"/>
      <c r="RV88" s="217"/>
      <c r="RW88" s="217"/>
      <c r="RX88" s="217"/>
      <c r="RY88" s="217"/>
      <c r="RZ88" s="217"/>
      <c r="SA88" s="217"/>
      <c r="SB88" s="217"/>
      <c r="SC88" s="217"/>
      <c r="SD88" s="217"/>
      <c r="SE88" s="217"/>
      <c r="SF88" s="217"/>
      <c r="SG88" s="217"/>
      <c r="SH88" s="217"/>
      <c r="SI88" s="217"/>
      <c r="SJ88" s="217"/>
      <c r="SK88" s="217"/>
      <c r="SL88" s="217"/>
      <c r="SM88" s="217"/>
      <c r="SN88" s="217"/>
      <c r="SO88" s="217"/>
      <c r="SP88" s="217"/>
      <c r="SQ88" s="217"/>
      <c r="SR88" s="217"/>
      <c r="SS88" s="217"/>
      <c r="ST88" s="217"/>
      <c r="SU88" s="217"/>
      <c r="SV88" s="217"/>
      <c r="SW88" s="217"/>
      <c r="SX88" s="217"/>
      <c r="SY88" s="217"/>
      <c r="SZ88" s="217"/>
      <c r="TA88" s="217"/>
      <c r="TB88" s="217"/>
      <c r="TC88" s="217"/>
      <c r="TD88" s="217"/>
      <c r="TE88" s="217"/>
      <c r="TF88" s="217"/>
      <c r="TG88" s="217"/>
      <c r="TH88" s="217"/>
      <c r="TI88" s="217"/>
      <c r="TJ88" s="217"/>
      <c r="TK88" s="217"/>
      <c r="TL88" s="217"/>
      <c r="TM88" s="217"/>
      <c r="TN88" s="217"/>
      <c r="TO88" s="217"/>
      <c r="TP88" s="217"/>
      <c r="TQ88" s="217"/>
      <c r="TR88" s="217"/>
      <c r="TS88" s="217"/>
      <c r="TT88" s="217"/>
      <c r="TU88" s="217"/>
      <c r="TV88" s="217"/>
      <c r="TW88" s="217"/>
      <c r="TX88" s="217"/>
      <c r="TY88" s="217"/>
      <c r="TZ88" s="217"/>
      <c r="UA88" s="217"/>
      <c r="UB88" s="217"/>
      <c r="UC88" s="217"/>
      <c r="UD88" s="217"/>
      <c r="UE88" s="217"/>
      <c r="UF88" s="217"/>
      <c r="UG88" s="217"/>
      <c r="UH88" s="217"/>
      <c r="UI88" s="217"/>
      <c r="UJ88" s="217"/>
      <c r="UK88" s="217"/>
      <c r="UL88" s="217"/>
      <c r="UM88" s="217"/>
      <c r="UN88" s="217"/>
      <c r="UO88" s="217"/>
      <c r="UP88" s="217"/>
      <c r="UQ88" s="217"/>
      <c r="UR88" s="217"/>
      <c r="US88" s="217"/>
      <c r="UT88" s="217"/>
      <c r="UU88" s="217"/>
      <c r="UV88" s="217"/>
      <c r="UW88" s="217"/>
      <c r="UX88" s="217"/>
      <c r="UY88" s="217"/>
      <c r="UZ88" s="217"/>
      <c r="VA88" s="217"/>
      <c r="VB88" s="217"/>
      <c r="VC88" s="217"/>
      <c r="VD88" s="217"/>
      <c r="VE88" s="217"/>
      <c r="VF88" s="217"/>
      <c r="VG88" s="217"/>
      <c r="VH88" s="217"/>
      <c r="VI88" s="217"/>
      <c r="VJ88" s="217"/>
      <c r="VK88" s="217"/>
      <c r="VL88" s="217"/>
      <c r="VM88" s="217"/>
      <c r="VN88" s="217"/>
      <c r="VO88" s="217"/>
      <c r="VP88" s="217"/>
      <c r="VQ88" s="217"/>
      <c r="VR88" s="217"/>
      <c r="VS88" s="217"/>
      <c r="VT88" s="217"/>
      <c r="VU88" s="217"/>
      <c r="VV88" s="217"/>
      <c r="VW88" s="217"/>
      <c r="VX88" s="217"/>
      <c r="VY88" s="217"/>
      <c r="VZ88" s="217"/>
      <c r="WA88" s="217"/>
      <c r="WB88" s="217"/>
      <c r="WC88" s="217"/>
      <c r="WD88" s="217"/>
      <c r="WE88" s="217"/>
      <c r="WF88" s="217"/>
      <c r="WG88" s="217"/>
      <c r="WH88" s="217"/>
      <c r="WI88" s="217"/>
      <c r="WJ88" s="217"/>
      <c r="WK88" s="217"/>
      <c r="WL88" s="217"/>
      <c r="WM88" s="217"/>
      <c r="WN88" s="217"/>
      <c r="WO88" s="217"/>
      <c r="WP88" s="217"/>
      <c r="WQ88" s="217"/>
      <c r="WR88" s="217"/>
      <c r="WS88" s="217"/>
      <c r="WT88" s="217"/>
      <c r="WU88" s="217"/>
      <c r="WV88" s="217"/>
      <c r="WW88" s="217"/>
      <c r="WX88" s="217"/>
      <c r="WY88" s="217"/>
      <c r="WZ88" s="217"/>
      <c r="XA88" s="217"/>
      <c r="XB88" s="217"/>
      <c r="XC88" s="217"/>
      <c r="XD88" s="217"/>
      <c r="XE88" s="217"/>
      <c r="XF88" s="217"/>
      <c r="XG88" s="217"/>
      <c r="XH88" s="217"/>
      <c r="XI88" s="217"/>
      <c r="XJ88" s="217"/>
      <c r="XK88" s="217"/>
      <c r="XL88" s="217"/>
      <c r="XM88" s="217"/>
      <c r="XN88" s="217"/>
      <c r="XO88" s="217"/>
      <c r="XP88" s="217"/>
      <c r="XQ88" s="217"/>
      <c r="XR88" s="217"/>
      <c r="XS88" s="217"/>
      <c r="XT88" s="217"/>
      <c r="XU88" s="217"/>
      <c r="XV88" s="217"/>
      <c r="XW88" s="217"/>
      <c r="XX88" s="217"/>
      <c r="XY88" s="217"/>
      <c r="XZ88" s="217"/>
      <c r="YA88" s="217"/>
      <c r="YB88" s="217"/>
      <c r="YC88" s="217"/>
      <c r="YD88" s="217"/>
      <c r="YE88" s="217"/>
      <c r="YF88" s="217"/>
      <c r="YG88" s="217"/>
      <c r="YH88" s="217"/>
      <c r="YI88" s="217"/>
      <c r="YJ88" s="217"/>
      <c r="YK88" s="217"/>
      <c r="YL88" s="217"/>
      <c r="YM88" s="217"/>
      <c r="YN88" s="217"/>
      <c r="YO88" s="217"/>
      <c r="YP88" s="217"/>
      <c r="YQ88" s="217"/>
      <c r="YR88" s="217"/>
      <c r="YS88" s="217"/>
      <c r="YT88" s="217"/>
      <c r="YU88" s="217"/>
      <c r="YV88" s="217"/>
      <c r="YW88" s="217"/>
      <c r="YX88" s="217"/>
      <c r="YY88" s="217"/>
      <c r="YZ88" s="217"/>
      <c r="ZA88" s="217"/>
      <c r="ZB88" s="217"/>
      <c r="ZC88" s="217"/>
      <c r="ZD88" s="217"/>
      <c r="ZE88" s="217"/>
      <c r="ZF88" s="217"/>
      <c r="ZG88" s="217"/>
      <c r="ZH88" s="217"/>
      <c r="ZI88" s="217"/>
      <c r="ZJ88" s="217"/>
      <c r="ZK88" s="217"/>
      <c r="ZL88" s="217"/>
      <c r="ZM88" s="217"/>
      <c r="ZN88" s="217"/>
      <c r="ZO88" s="217"/>
      <c r="ZP88" s="217"/>
      <c r="ZQ88" s="217"/>
      <c r="ZR88" s="217"/>
      <c r="ZS88" s="217"/>
      <c r="ZT88" s="217"/>
      <c r="ZU88" s="217"/>
      <c r="ZV88" s="217"/>
      <c r="ZW88" s="217"/>
      <c r="ZX88" s="217"/>
      <c r="ZY88" s="217"/>
      <c r="ZZ88" s="217"/>
      <c r="AAA88" s="217"/>
      <c r="AAB88" s="217"/>
      <c r="AAC88" s="217"/>
      <c r="AAD88" s="217"/>
      <c r="AAE88" s="217"/>
      <c r="AAF88" s="217"/>
      <c r="AAG88" s="217"/>
      <c r="AAH88" s="217"/>
      <c r="AAI88" s="217"/>
      <c r="AAJ88" s="217"/>
      <c r="AAK88" s="217"/>
      <c r="AAL88" s="217"/>
      <c r="AAM88" s="217"/>
      <c r="AAN88" s="217"/>
      <c r="AAO88" s="217"/>
      <c r="AAP88" s="217"/>
      <c r="AAQ88" s="217"/>
      <c r="AAR88" s="217"/>
      <c r="AAS88" s="217"/>
      <c r="AAT88" s="217"/>
      <c r="AAU88" s="217"/>
      <c r="AAV88" s="217"/>
      <c r="AAW88" s="217"/>
      <c r="AAX88" s="217"/>
      <c r="AAY88" s="217"/>
      <c r="AAZ88" s="217"/>
      <c r="ABA88" s="217"/>
      <c r="ABB88" s="217"/>
      <c r="ABC88" s="217"/>
      <c r="ABD88" s="217"/>
      <c r="ABE88" s="217"/>
      <c r="ABF88" s="217"/>
      <c r="ABG88" s="217"/>
      <c r="ABH88" s="217"/>
      <c r="ABI88" s="217"/>
      <c r="ABJ88" s="217"/>
      <c r="ABK88" s="217"/>
      <c r="ABL88" s="217"/>
      <c r="ABM88" s="217"/>
      <c r="ABN88" s="217"/>
      <c r="ABO88" s="217"/>
      <c r="ABP88" s="217"/>
      <c r="ABQ88" s="217"/>
      <c r="ABR88" s="217"/>
      <c r="ABS88" s="217"/>
      <c r="ABT88" s="217"/>
      <c r="ABU88" s="217"/>
      <c r="ABV88" s="217"/>
      <c r="ABW88" s="217"/>
      <c r="ABX88" s="217"/>
      <c r="ABY88" s="217"/>
      <c r="ABZ88" s="217"/>
      <c r="ACA88" s="217"/>
      <c r="ACB88" s="217"/>
      <c r="ACC88" s="217"/>
      <c r="ACD88" s="217"/>
      <c r="ACE88" s="217"/>
      <c r="ACF88" s="217"/>
      <c r="ACG88" s="217"/>
      <c r="ACH88" s="217"/>
      <c r="ACI88" s="217"/>
      <c r="ACJ88" s="217"/>
      <c r="ACK88" s="217"/>
      <c r="ACL88" s="217"/>
      <c r="ACM88" s="217"/>
      <c r="ACN88" s="217"/>
      <c r="ACO88" s="217"/>
      <c r="ACP88" s="217"/>
      <c r="ACQ88" s="217"/>
      <c r="ACR88" s="217"/>
      <c r="ACS88" s="217"/>
      <c r="ACT88" s="217"/>
      <c r="ACU88" s="217"/>
      <c r="ACV88" s="217"/>
      <c r="ACW88" s="217"/>
      <c r="ACX88" s="217"/>
      <c r="ACY88" s="217"/>
      <c r="ACZ88" s="217"/>
      <c r="ADA88" s="217"/>
      <c r="ADB88" s="217"/>
      <c r="ADC88" s="217"/>
      <c r="ADD88" s="217"/>
      <c r="ADE88" s="217"/>
      <c r="ADF88" s="217"/>
      <c r="ADG88" s="217"/>
      <c r="ADH88" s="217"/>
      <c r="ADI88" s="217"/>
      <c r="ADJ88" s="217"/>
      <c r="ADK88" s="217"/>
      <c r="ADL88" s="217"/>
      <c r="ADM88" s="217"/>
      <c r="ADN88" s="217"/>
      <c r="ADO88" s="217"/>
      <c r="ADP88" s="217"/>
      <c r="ADQ88" s="217"/>
      <c r="ADR88" s="217"/>
      <c r="ADS88" s="217"/>
      <c r="ADT88" s="217"/>
      <c r="ADU88" s="217"/>
      <c r="ADV88" s="217"/>
      <c r="ADW88" s="217"/>
      <c r="ADX88" s="217"/>
    </row>
    <row r="89" spans="1:804" x14ac:dyDescent="0.25">
      <c r="A89" s="31"/>
      <c r="B89" s="24" t="s">
        <v>27</v>
      </c>
      <c r="C89" s="61"/>
      <c r="D89" s="25"/>
      <c r="E89" s="188">
        <f t="shared" ref="E89:P89" si="24">SUM(E83:E87)</f>
        <v>0</v>
      </c>
      <c r="F89" s="188">
        <f t="shared" si="24"/>
        <v>0</v>
      </c>
      <c r="G89" s="188">
        <f t="shared" si="24"/>
        <v>0</v>
      </c>
      <c r="H89" s="188">
        <f t="shared" si="24"/>
        <v>0</v>
      </c>
      <c r="I89" s="188">
        <f t="shared" si="24"/>
        <v>0</v>
      </c>
      <c r="J89" s="188">
        <f t="shared" si="24"/>
        <v>0</v>
      </c>
      <c r="K89" s="188">
        <f t="shared" si="24"/>
        <v>0</v>
      </c>
      <c r="L89" s="188">
        <f t="shared" si="24"/>
        <v>0</v>
      </c>
      <c r="M89" s="188">
        <f t="shared" si="24"/>
        <v>0</v>
      </c>
      <c r="N89" s="188">
        <f t="shared" si="24"/>
        <v>0</v>
      </c>
      <c r="O89" s="188">
        <f t="shared" si="24"/>
        <v>0</v>
      </c>
      <c r="P89" s="188">
        <f t="shared" si="24"/>
        <v>0</v>
      </c>
      <c r="Q89" s="188">
        <f>SUM(E89:P89)</f>
        <v>0</v>
      </c>
      <c r="R89" s="61"/>
      <c r="S89" s="217"/>
      <c r="T89" s="217"/>
      <c r="U89" s="217"/>
      <c r="V89" s="217"/>
      <c r="W89" s="217"/>
      <c r="X89" s="217"/>
      <c r="Y89" s="217"/>
      <c r="Z89" s="217"/>
      <c r="AA89" s="217"/>
      <c r="AB89" s="217"/>
      <c r="AC89" s="217"/>
      <c r="AD89" s="217"/>
      <c r="AE89" s="217"/>
      <c r="AF89" s="217"/>
      <c r="AG89" s="217"/>
      <c r="AH89" s="217"/>
      <c r="AI89" s="217"/>
      <c r="AJ89" s="217"/>
      <c r="AK89" s="217"/>
      <c r="AL89" s="217"/>
      <c r="AM89" s="217"/>
      <c r="AN89" s="217"/>
      <c r="AO89" s="217"/>
      <c r="AP89" s="217"/>
      <c r="AQ89" s="217"/>
      <c r="AR89" s="217"/>
      <c r="AS89" s="217"/>
      <c r="AT89" s="217"/>
      <c r="AU89" s="217"/>
      <c r="AV89" s="217"/>
      <c r="AW89" s="217"/>
      <c r="AX89" s="217"/>
      <c r="AY89" s="217"/>
      <c r="AZ89" s="217"/>
      <c r="BA89" s="217"/>
      <c r="BB89" s="217"/>
      <c r="BC89" s="217"/>
      <c r="BD89" s="217"/>
      <c r="BE89" s="217"/>
      <c r="BF89" s="217"/>
      <c r="BG89" s="217"/>
      <c r="BH89" s="217"/>
      <c r="BI89" s="217"/>
      <c r="BJ89" s="217"/>
      <c r="BK89" s="217"/>
      <c r="BL89" s="217"/>
      <c r="BM89" s="217"/>
      <c r="BN89" s="217"/>
      <c r="BO89" s="217"/>
      <c r="BP89" s="217"/>
      <c r="BQ89" s="217"/>
      <c r="BR89" s="217"/>
      <c r="BS89" s="217"/>
      <c r="BT89" s="217"/>
      <c r="BU89" s="217"/>
      <c r="BV89" s="217"/>
      <c r="BW89" s="217"/>
      <c r="BX89" s="217"/>
      <c r="BY89" s="217"/>
      <c r="BZ89" s="217"/>
      <c r="CA89" s="217"/>
      <c r="CB89" s="217"/>
      <c r="CC89" s="217"/>
      <c r="CD89" s="217"/>
      <c r="CE89" s="217"/>
      <c r="CF89" s="217"/>
      <c r="CG89" s="217"/>
      <c r="CH89" s="217"/>
      <c r="CI89" s="217"/>
      <c r="CJ89" s="217"/>
      <c r="CK89" s="217"/>
      <c r="CL89" s="217"/>
      <c r="CM89" s="217"/>
      <c r="CN89" s="217"/>
      <c r="CO89" s="217"/>
      <c r="CP89" s="217"/>
      <c r="CQ89" s="217"/>
      <c r="CR89" s="217"/>
      <c r="CS89" s="217"/>
      <c r="CT89" s="217"/>
      <c r="CU89" s="217"/>
      <c r="CV89" s="217"/>
      <c r="CW89" s="217"/>
      <c r="CX89" s="217"/>
      <c r="CY89" s="217"/>
      <c r="CZ89" s="217"/>
      <c r="DA89" s="217"/>
      <c r="DB89" s="217"/>
      <c r="DC89" s="217"/>
      <c r="DD89" s="217"/>
      <c r="DE89" s="217"/>
      <c r="DF89" s="217"/>
      <c r="DG89" s="217"/>
      <c r="DH89" s="217"/>
      <c r="DI89" s="217"/>
      <c r="DJ89" s="217"/>
      <c r="DK89" s="217"/>
      <c r="DL89" s="217"/>
      <c r="DM89" s="217"/>
      <c r="DN89" s="217"/>
      <c r="DO89" s="217"/>
      <c r="DP89" s="217"/>
      <c r="DQ89" s="217"/>
      <c r="DR89" s="217"/>
      <c r="DS89" s="217"/>
      <c r="DT89" s="217"/>
      <c r="DU89" s="217"/>
      <c r="DV89" s="217"/>
      <c r="DW89" s="217"/>
      <c r="DX89" s="217"/>
      <c r="DY89" s="217"/>
      <c r="DZ89" s="217"/>
      <c r="EA89" s="217"/>
      <c r="EB89" s="217"/>
      <c r="EC89" s="217"/>
      <c r="ED89" s="217"/>
      <c r="EE89" s="217"/>
      <c r="EF89" s="217"/>
      <c r="EG89" s="217"/>
      <c r="EH89" s="217"/>
      <c r="EI89" s="217"/>
      <c r="EJ89" s="217"/>
      <c r="EK89" s="217"/>
      <c r="EL89" s="217"/>
      <c r="EM89" s="217"/>
      <c r="EN89" s="217"/>
      <c r="EO89" s="217"/>
      <c r="EP89" s="217"/>
      <c r="EQ89" s="217"/>
      <c r="ER89" s="217"/>
      <c r="ES89" s="217"/>
      <c r="ET89" s="217"/>
      <c r="EU89" s="217"/>
      <c r="EV89" s="217"/>
      <c r="EW89" s="217"/>
      <c r="EX89" s="217"/>
      <c r="EY89" s="217"/>
      <c r="EZ89" s="217"/>
      <c r="FA89" s="217"/>
      <c r="FB89" s="217"/>
      <c r="FC89" s="217"/>
      <c r="FD89" s="217"/>
      <c r="FE89" s="217"/>
      <c r="FF89" s="217"/>
      <c r="FG89" s="217"/>
      <c r="FH89" s="217"/>
      <c r="FI89" s="217"/>
      <c r="FJ89" s="217"/>
      <c r="FK89" s="217"/>
      <c r="FL89" s="217"/>
      <c r="FM89" s="217"/>
      <c r="FN89" s="217"/>
      <c r="FO89" s="217"/>
      <c r="FP89" s="217"/>
      <c r="FQ89" s="217"/>
      <c r="FR89" s="217"/>
      <c r="FS89" s="217"/>
      <c r="FT89" s="217"/>
      <c r="FU89" s="217"/>
      <c r="FV89" s="217"/>
      <c r="FW89" s="217"/>
      <c r="FX89" s="217"/>
      <c r="FY89" s="217"/>
      <c r="FZ89" s="217"/>
      <c r="GA89" s="217"/>
      <c r="GB89" s="217"/>
      <c r="GC89" s="217"/>
      <c r="GD89" s="217"/>
      <c r="GE89" s="217"/>
      <c r="GF89" s="217"/>
      <c r="GG89" s="217"/>
      <c r="GH89" s="217"/>
      <c r="GI89" s="217"/>
      <c r="GJ89" s="217"/>
      <c r="GK89" s="217"/>
      <c r="GL89" s="217"/>
      <c r="GM89" s="217"/>
      <c r="GN89" s="217"/>
      <c r="GO89" s="217"/>
      <c r="GP89" s="217"/>
      <c r="GQ89" s="217"/>
      <c r="GR89" s="217"/>
      <c r="GS89" s="217"/>
      <c r="GT89" s="217"/>
      <c r="GU89" s="217"/>
      <c r="GV89" s="217"/>
      <c r="GW89" s="217"/>
      <c r="GX89" s="217"/>
      <c r="GY89" s="217"/>
      <c r="GZ89" s="217"/>
      <c r="HA89" s="217"/>
      <c r="HB89" s="217"/>
      <c r="HC89" s="217"/>
      <c r="HD89" s="217"/>
      <c r="HE89" s="217"/>
      <c r="HF89" s="217"/>
      <c r="HG89" s="217"/>
      <c r="HH89" s="217"/>
      <c r="HI89" s="217"/>
      <c r="HJ89" s="217"/>
      <c r="HK89" s="217"/>
      <c r="HL89" s="217"/>
      <c r="HM89" s="217"/>
      <c r="HN89" s="217"/>
      <c r="HO89" s="217"/>
      <c r="HP89" s="217"/>
      <c r="HQ89" s="217"/>
      <c r="HR89" s="217"/>
      <c r="HS89" s="217"/>
      <c r="HT89" s="217"/>
      <c r="HU89" s="217"/>
      <c r="HV89" s="217"/>
      <c r="HW89" s="217"/>
      <c r="HX89" s="217"/>
      <c r="HY89" s="217"/>
      <c r="HZ89" s="217"/>
      <c r="IA89" s="217"/>
      <c r="IB89" s="217"/>
      <c r="IC89" s="217"/>
      <c r="ID89" s="217"/>
      <c r="IE89" s="217"/>
      <c r="IF89" s="217"/>
      <c r="IG89" s="217"/>
      <c r="IH89" s="217"/>
      <c r="II89" s="217"/>
      <c r="IJ89" s="217"/>
      <c r="IK89" s="217"/>
      <c r="IL89" s="217"/>
      <c r="IM89" s="217"/>
      <c r="IN89" s="217"/>
      <c r="IO89" s="217"/>
      <c r="IP89" s="217"/>
      <c r="IQ89" s="217"/>
      <c r="IR89" s="217"/>
      <c r="IS89" s="217"/>
      <c r="IT89" s="217"/>
      <c r="IU89" s="217"/>
      <c r="IV89" s="217"/>
      <c r="IW89" s="217"/>
      <c r="IX89" s="217"/>
      <c r="IY89" s="217"/>
      <c r="IZ89" s="217"/>
      <c r="JA89" s="217"/>
      <c r="JB89" s="217"/>
      <c r="JC89" s="217"/>
      <c r="JD89" s="217"/>
      <c r="JE89" s="217"/>
      <c r="JF89" s="217"/>
      <c r="JG89" s="217"/>
      <c r="JH89" s="217"/>
      <c r="JI89" s="217"/>
      <c r="JJ89" s="217"/>
      <c r="JK89" s="217"/>
      <c r="JL89" s="217"/>
      <c r="JM89" s="217"/>
      <c r="JN89" s="217"/>
      <c r="JO89" s="217"/>
      <c r="JP89" s="217"/>
      <c r="JQ89" s="217"/>
      <c r="JR89" s="217"/>
      <c r="JS89" s="217"/>
      <c r="JT89" s="217"/>
      <c r="JU89" s="217"/>
      <c r="JV89" s="217"/>
      <c r="JW89" s="217"/>
      <c r="JX89" s="217"/>
      <c r="JY89" s="217"/>
      <c r="JZ89" s="217"/>
      <c r="KA89" s="217"/>
      <c r="KB89" s="217"/>
      <c r="KC89" s="217"/>
      <c r="KD89" s="217"/>
      <c r="KE89" s="217"/>
      <c r="KF89" s="217"/>
      <c r="KG89" s="217"/>
      <c r="KH89" s="217"/>
      <c r="KI89" s="217"/>
      <c r="KJ89" s="217"/>
      <c r="KK89" s="217"/>
      <c r="KL89" s="217"/>
      <c r="KM89" s="217"/>
      <c r="KN89" s="217"/>
      <c r="KO89" s="217"/>
      <c r="KP89" s="217"/>
      <c r="KQ89" s="217"/>
      <c r="KR89" s="217"/>
      <c r="KS89" s="217"/>
      <c r="KT89" s="217"/>
      <c r="KU89" s="217"/>
      <c r="KV89" s="217"/>
      <c r="KW89" s="217"/>
      <c r="KX89" s="217"/>
      <c r="KY89" s="217"/>
      <c r="KZ89" s="217"/>
      <c r="LA89" s="217"/>
      <c r="LB89" s="217"/>
      <c r="LC89" s="217"/>
      <c r="LD89" s="217"/>
      <c r="LE89" s="217"/>
      <c r="LF89" s="217"/>
      <c r="LG89" s="217"/>
      <c r="LH89" s="217"/>
      <c r="LI89" s="217"/>
      <c r="LJ89" s="217"/>
      <c r="LK89" s="217"/>
      <c r="LL89" s="217"/>
      <c r="LM89" s="217"/>
      <c r="LN89" s="217"/>
      <c r="LO89" s="217"/>
      <c r="LP89" s="217"/>
      <c r="LQ89" s="217"/>
      <c r="LR89" s="217"/>
      <c r="LS89" s="217"/>
      <c r="LT89" s="217"/>
      <c r="LU89" s="217"/>
      <c r="LV89" s="217"/>
      <c r="LW89" s="217"/>
      <c r="LX89" s="217"/>
      <c r="LY89" s="217"/>
      <c r="LZ89" s="217"/>
      <c r="MA89" s="217"/>
      <c r="MB89" s="217"/>
      <c r="MC89" s="217"/>
      <c r="MD89" s="217"/>
      <c r="ME89" s="217"/>
      <c r="MF89" s="217"/>
      <c r="MG89" s="217"/>
      <c r="MH89" s="217"/>
      <c r="MI89" s="217"/>
      <c r="MJ89" s="217"/>
      <c r="MK89" s="217"/>
      <c r="ML89" s="217"/>
      <c r="MM89" s="217"/>
      <c r="MN89" s="217"/>
      <c r="MO89" s="217"/>
      <c r="MP89" s="217"/>
      <c r="MQ89" s="217"/>
      <c r="MR89" s="217"/>
      <c r="MS89" s="217"/>
      <c r="MT89" s="217"/>
      <c r="MU89" s="217"/>
      <c r="MV89" s="217"/>
      <c r="MW89" s="217"/>
      <c r="MX89" s="217"/>
      <c r="MY89" s="217"/>
      <c r="MZ89" s="217"/>
      <c r="NA89" s="217"/>
      <c r="NB89" s="217"/>
      <c r="NC89" s="217"/>
      <c r="ND89" s="217"/>
      <c r="NE89" s="217"/>
      <c r="NF89" s="217"/>
      <c r="NG89" s="217"/>
      <c r="NH89" s="217"/>
      <c r="NI89" s="217"/>
      <c r="NJ89" s="217"/>
      <c r="NK89" s="217"/>
      <c r="NL89" s="217"/>
      <c r="NM89" s="217"/>
      <c r="NN89" s="217"/>
      <c r="NO89" s="217"/>
      <c r="NP89" s="217"/>
      <c r="NQ89" s="217"/>
      <c r="NR89" s="217"/>
      <c r="NS89" s="217"/>
      <c r="NT89" s="217"/>
      <c r="NU89" s="217"/>
      <c r="NV89" s="217"/>
      <c r="NW89" s="217"/>
      <c r="NX89" s="217"/>
      <c r="NY89" s="217"/>
      <c r="NZ89" s="217"/>
      <c r="OA89" s="217"/>
      <c r="OB89" s="217"/>
      <c r="OC89" s="217"/>
      <c r="OD89" s="217"/>
      <c r="OE89" s="217"/>
      <c r="OF89" s="217"/>
      <c r="OG89" s="217"/>
      <c r="OH89" s="217"/>
      <c r="OI89" s="217"/>
      <c r="OJ89" s="217"/>
      <c r="OK89" s="217"/>
      <c r="OL89" s="217"/>
      <c r="OM89" s="217"/>
      <c r="ON89" s="217"/>
      <c r="OO89" s="217"/>
      <c r="OP89" s="217"/>
      <c r="OQ89" s="217"/>
      <c r="OR89" s="217"/>
      <c r="OS89" s="217"/>
      <c r="OT89" s="217"/>
      <c r="OU89" s="217"/>
      <c r="OV89" s="217"/>
      <c r="OW89" s="217"/>
      <c r="OX89" s="217"/>
      <c r="OY89" s="217"/>
      <c r="OZ89" s="217"/>
      <c r="PA89" s="217"/>
      <c r="PB89" s="217"/>
      <c r="PC89" s="217"/>
      <c r="PD89" s="217"/>
      <c r="PE89" s="217"/>
      <c r="PF89" s="217"/>
      <c r="PG89" s="217"/>
      <c r="PH89" s="217"/>
      <c r="PI89" s="217"/>
      <c r="PJ89" s="217"/>
      <c r="PK89" s="217"/>
      <c r="PL89" s="217"/>
      <c r="PM89" s="217"/>
      <c r="PN89" s="217"/>
      <c r="PO89" s="217"/>
      <c r="PP89" s="217"/>
      <c r="PQ89" s="217"/>
      <c r="PR89" s="217"/>
      <c r="PS89" s="217"/>
      <c r="PT89" s="217"/>
      <c r="PU89" s="217"/>
      <c r="PV89" s="217"/>
      <c r="PW89" s="217"/>
      <c r="PX89" s="217"/>
      <c r="PY89" s="217"/>
      <c r="PZ89" s="217"/>
      <c r="QA89" s="217"/>
      <c r="QB89" s="217"/>
      <c r="QC89" s="217"/>
      <c r="QD89" s="217"/>
      <c r="QE89" s="217"/>
      <c r="QF89" s="217"/>
      <c r="QG89" s="217"/>
      <c r="QH89" s="217"/>
      <c r="QI89" s="217"/>
      <c r="QJ89" s="217"/>
      <c r="QK89" s="217"/>
      <c r="QL89" s="217"/>
      <c r="QM89" s="217"/>
      <c r="QN89" s="217"/>
      <c r="QO89" s="217"/>
      <c r="QP89" s="217"/>
      <c r="QQ89" s="217"/>
      <c r="QR89" s="217"/>
      <c r="QS89" s="217"/>
      <c r="QT89" s="217"/>
      <c r="QU89" s="217"/>
      <c r="QV89" s="217"/>
      <c r="QW89" s="217"/>
      <c r="QX89" s="217"/>
      <c r="QY89" s="217"/>
      <c r="QZ89" s="217"/>
      <c r="RA89" s="217"/>
      <c r="RB89" s="217"/>
      <c r="RC89" s="217"/>
      <c r="RD89" s="217"/>
      <c r="RE89" s="217"/>
      <c r="RF89" s="217"/>
      <c r="RG89" s="217"/>
      <c r="RH89" s="217"/>
      <c r="RI89" s="217"/>
      <c r="RJ89" s="217"/>
      <c r="RK89" s="217"/>
      <c r="RL89" s="217"/>
      <c r="RM89" s="217"/>
      <c r="RN89" s="217"/>
      <c r="RO89" s="217"/>
      <c r="RP89" s="217"/>
      <c r="RQ89" s="217"/>
      <c r="RR89" s="217"/>
      <c r="RS89" s="217"/>
      <c r="RT89" s="217"/>
      <c r="RU89" s="217"/>
      <c r="RV89" s="217"/>
      <c r="RW89" s="217"/>
      <c r="RX89" s="217"/>
      <c r="RY89" s="217"/>
      <c r="RZ89" s="217"/>
      <c r="SA89" s="217"/>
      <c r="SB89" s="217"/>
      <c r="SC89" s="217"/>
      <c r="SD89" s="217"/>
      <c r="SE89" s="217"/>
      <c r="SF89" s="217"/>
      <c r="SG89" s="217"/>
      <c r="SH89" s="217"/>
      <c r="SI89" s="217"/>
      <c r="SJ89" s="217"/>
      <c r="SK89" s="217"/>
      <c r="SL89" s="217"/>
      <c r="SM89" s="217"/>
      <c r="SN89" s="217"/>
      <c r="SO89" s="217"/>
      <c r="SP89" s="217"/>
      <c r="SQ89" s="217"/>
      <c r="SR89" s="217"/>
      <c r="SS89" s="217"/>
      <c r="ST89" s="217"/>
      <c r="SU89" s="217"/>
      <c r="SV89" s="217"/>
      <c r="SW89" s="217"/>
      <c r="SX89" s="217"/>
      <c r="SY89" s="217"/>
      <c r="SZ89" s="217"/>
      <c r="TA89" s="217"/>
      <c r="TB89" s="217"/>
      <c r="TC89" s="217"/>
      <c r="TD89" s="217"/>
      <c r="TE89" s="217"/>
      <c r="TF89" s="217"/>
      <c r="TG89" s="217"/>
      <c r="TH89" s="217"/>
      <c r="TI89" s="217"/>
      <c r="TJ89" s="217"/>
      <c r="TK89" s="217"/>
      <c r="TL89" s="217"/>
      <c r="TM89" s="217"/>
      <c r="TN89" s="217"/>
      <c r="TO89" s="217"/>
      <c r="TP89" s="217"/>
      <c r="TQ89" s="217"/>
      <c r="TR89" s="217"/>
      <c r="TS89" s="217"/>
      <c r="TT89" s="217"/>
      <c r="TU89" s="217"/>
      <c r="TV89" s="217"/>
      <c r="TW89" s="217"/>
      <c r="TX89" s="217"/>
      <c r="TY89" s="217"/>
      <c r="TZ89" s="217"/>
      <c r="UA89" s="217"/>
      <c r="UB89" s="217"/>
      <c r="UC89" s="217"/>
      <c r="UD89" s="217"/>
      <c r="UE89" s="217"/>
      <c r="UF89" s="217"/>
      <c r="UG89" s="217"/>
      <c r="UH89" s="217"/>
      <c r="UI89" s="217"/>
      <c r="UJ89" s="217"/>
      <c r="UK89" s="217"/>
      <c r="UL89" s="217"/>
      <c r="UM89" s="217"/>
      <c r="UN89" s="217"/>
      <c r="UO89" s="217"/>
      <c r="UP89" s="217"/>
      <c r="UQ89" s="217"/>
      <c r="UR89" s="217"/>
      <c r="US89" s="217"/>
      <c r="UT89" s="217"/>
      <c r="UU89" s="217"/>
      <c r="UV89" s="217"/>
      <c r="UW89" s="217"/>
      <c r="UX89" s="217"/>
      <c r="UY89" s="217"/>
      <c r="UZ89" s="217"/>
      <c r="VA89" s="217"/>
      <c r="VB89" s="217"/>
      <c r="VC89" s="217"/>
      <c r="VD89" s="217"/>
      <c r="VE89" s="217"/>
      <c r="VF89" s="217"/>
      <c r="VG89" s="217"/>
      <c r="VH89" s="217"/>
      <c r="VI89" s="217"/>
      <c r="VJ89" s="217"/>
      <c r="VK89" s="217"/>
      <c r="VL89" s="217"/>
      <c r="VM89" s="217"/>
      <c r="VN89" s="217"/>
      <c r="VO89" s="217"/>
      <c r="VP89" s="217"/>
      <c r="VQ89" s="217"/>
      <c r="VR89" s="217"/>
      <c r="VS89" s="217"/>
      <c r="VT89" s="217"/>
      <c r="VU89" s="217"/>
      <c r="VV89" s="217"/>
      <c r="VW89" s="217"/>
      <c r="VX89" s="217"/>
      <c r="VY89" s="217"/>
      <c r="VZ89" s="217"/>
      <c r="WA89" s="217"/>
      <c r="WB89" s="217"/>
      <c r="WC89" s="217"/>
      <c r="WD89" s="217"/>
      <c r="WE89" s="217"/>
      <c r="WF89" s="217"/>
      <c r="WG89" s="217"/>
      <c r="WH89" s="217"/>
      <c r="WI89" s="217"/>
      <c r="WJ89" s="217"/>
      <c r="WK89" s="217"/>
      <c r="WL89" s="217"/>
      <c r="WM89" s="217"/>
      <c r="WN89" s="217"/>
      <c r="WO89" s="217"/>
      <c r="WP89" s="217"/>
      <c r="WQ89" s="217"/>
      <c r="WR89" s="217"/>
      <c r="WS89" s="217"/>
      <c r="WT89" s="217"/>
      <c r="WU89" s="217"/>
      <c r="WV89" s="217"/>
      <c r="WW89" s="217"/>
      <c r="WX89" s="217"/>
      <c r="WY89" s="217"/>
      <c r="WZ89" s="217"/>
      <c r="XA89" s="217"/>
      <c r="XB89" s="217"/>
      <c r="XC89" s="217"/>
      <c r="XD89" s="217"/>
      <c r="XE89" s="217"/>
      <c r="XF89" s="217"/>
      <c r="XG89" s="217"/>
      <c r="XH89" s="217"/>
      <c r="XI89" s="217"/>
      <c r="XJ89" s="217"/>
      <c r="XK89" s="217"/>
      <c r="XL89" s="217"/>
      <c r="XM89" s="217"/>
      <c r="XN89" s="217"/>
      <c r="XO89" s="217"/>
      <c r="XP89" s="217"/>
      <c r="XQ89" s="217"/>
      <c r="XR89" s="217"/>
      <c r="XS89" s="217"/>
      <c r="XT89" s="217"/>
      <c r="XU89" s="217"/>
      <c r="XV89" s="217"/>
      <c r="XW89" s="217"/>
      <c r="XX89" s="217"/>
      <c r="XY89" s="217"/>
      <c r="XZ89" s="217"/>
      <c r="YA89" s="217"/>
      <c r="YB89" s="217"/>
      <c r="YC89" s="217"/>
      <c r="YD89" s="217"/>
      <c r="YE89" s="217"/>
      <c r="YF89" s="217"/>
      <c r="YG89" s="217"/>
      <c r="YH89" s="217"/>
      <c r="YI89" s="217"/>
      <c r="YJ89" s="217"/>
      <c r="YK89" s="217"/>
      <c r="YL89" s="217"/>
      <c r="YM89" s="217"/>
      <c r="YN89" s="217"/>
      <c r="YO89" s="217"/>
      <c r="YP89" s="217"/>
      <c r="YQ89" s="217"/>
      <c r="YR89" s="217"/>
      <c r="YS89" s="217"/>
      <c r="YT89" s="217"/>
      <c r="YU89" s="217"/>
      <c r="YV89" s="217"/>
      <c r="YW89" s="217"/>
      <c r="YX89" s="217"/>
      <c r="YY89" s="217"/>
      <c r="YZ89" s="217"/>
      <c r="ZA89" s="217"/>
      <c r="ZB89" s="217"/>
      <c r="ZC89" s="217"/>
      <c r="ZD89" s="217"/>
      <c r="ZE89" s="217"/>
      <c r="ZF89" s="217"/>
      <c r="ZG89" s="217"/>
      <c r="ZH89" s="217"/>
      <c r="ZI89" s="217"/>
      <c r="ZJ89" s="217"/>
      <c r="ZK89" s="217"/>
      <c r="ZL89" s="217"/>
      <c r="ZM89" s="217"/>
      <c r="ZN89" s="217"/>
      <c r="ZO89" s="217"/>
      <c r="ZP89" s="217"/>
      <c r="ZQ89" s="217"/>
      <c r="ZR89" s="217"/>
      <c r="ZS89" s="217"/>
      <c r="ZT89" s="217"/>
      <c r="ZU89" s="217"/>
      <c r="ZV89" s="217"/>
      <c r="ZW89" s="217"/>
      <c r="ZX89" s="217"/>
      <c r="ZY89" s="217"/>
      <c r="ZZ89" s="217"/>
      <c r="AAA89" s="217"/>
      <c r="AAB89" s="217"/>
      <c r="AAC89" s="217"/>
      <c r="AAD89" s="217"/>
      <c r="AAE89" s="217"/>
      <c r="AAF89" s="217"/>
      <c r="AAG89" s="217"/>
      <c r="AAH89" s="217"/>
      <c r="AAI89" s="217"/>
      <c r="AAJ89" s="217"/>
      <c r="AAK89" s="217"/>
      <c r="AAL89" s="217"/>
      <c r="AAM89" s="217"/>
      <c r="AAN89" s="217"/>
      <c r="AAO89" s="217"/>
      <c r="AAP89" s="217"/>
      <c r="AAQ89" s="217"/>
      <c r="AAR89" s="217"/>
      <c r="AAS89" s="217"/>
      <c r="AAT89" s="217"/>
      <c r="AAU89" s="217"/>
      <c r="AAV89" s="217"/>
      <c r="AAW89" s="217"/>
      <c r="AAX89" s="217"/>
      <c r="AAY89" s="217"/>
      <c r="AAZ89" s="217"/>
      <c r="ABA89" s="217"/>
      <c r="ABB89" s="217"/>
      <c r="ABC89" s="217"/>
      <c r="ABD89" s="217"/>
      <c r="ABE89" s="217"/>
      <c r="ABF89" s="217"/>
      <c r="ABG89" s="217"/>
      <c r="ABH89" s="217"/>
      <c r="ABI89" s="217"/>
      <c r="ABJ89" s="217"/>
      <c r="ABK89" s="217"/>
      <c r="ABL89" s="217"/>
      <c r="ABM89" s="217"/>
      <c r="ABN89" s="217"/>
      <c r="ABO89" s="217"/>
      <c r="ABP89" s="217"/>
      <c r="ABQ89" s="217"/>
      <c r="ABR89" s="217"/>
      <c r="ABS89" s="217"/>
      <c r="ABT89" s="217"/>
      <c r="ABU89" s="217"/>
      <c r="ABV89" s="217"/>
      <c r="ABW89" s="217"/>
      <c r="ABX89" s="217"/>
      <c r="ABY89" s="217"/>
      <c r="ABZ89" s="217"/>
      <c r="ACA89" s="217"/>
      <c r="ACB89" s="217"/>
      <c r="ACC89" s="217"/>
      <c r="ACD89" s="217"/>
      <c r="ACE89" s="217"/>
      <c r="ACF89" s="217"/>
      <c r="ACG89" s="217"/>
      <c r="ACH89" s="217"/>
      <c r="ACI89" s="217"/>
      <c r="ACJ89" s="217"/>
      <c r="ACK89" s="217"/>
      <c r="ACL89" s="217"/>
      <c r="ACM89" s="217"/>
      <c r="ACN89" s="217"/>
      <c r="ACO89" s="217"/>
      <c r="ACP89" s="217"/>
      <c r="ACQ89" s="217"/>
      <c r="ACR89" s="217"/>
      <c r="ACS89" s="217"/>
      <c r="ACT89" s="217"/>
      <c r="ACU89" s="217"/>
      <c r="ACV89" s="217"/>
      <c r="ACW89" s="217"/>
      <c r="ACX89" s="217"/>
      <c r="ACY89" s="217"/>
      <c r="ACZ89" s="217"/>
      <c r="ADA89" s="217"/>
      <c r="ADB89" s="217"/>
      <c r="ADC89" s="217"/>
      <c r="ADD89" s="217"/>
      <c r="ADE89" s="217"/>
      <c r="ADF89" s="217"/>
      <c r="ADG89" s="217"/>
      <c r="ADH89" s="217"/>
      <c r="ADI89" s="217"/>
      <c r="ADJ89" s="217"/>
      <c r="ADK89" s="217"/>
      <c r="ADL89" s="217"/>
      <c r="ADM89" s="217"/>
      <c r="ADN89" s="217"/>
      <c r="ADO89" s="217"/>
      <c r="ADP89" s="217"/>
      <c r="ADQ89" s="217"/>
      <c r="ADR89" s="217"/>
      <c r="ADS89" s="217"/>
      <c r="ADT89" s="217"/>
      <c r="ADU89" s="217"/>
      <c r="ADV89" s="217"/>
      <c r="ADW89" s="217"/>
      <c r="ADX89" s="217"/>
    </row>
    <row r="90" spans="1:804" customFormat="1" x14ac:dyDescent="0.25">
      <c r="A90" s="31"/>
      <c r="B90" s="24" t="s">
        <v>6</v>
      </c>
      <c r="C90" s="61"/>
      <c r="D90" s="26"/>
      <c r="E90" s="190" t="e">
        <f t="shared" ref="E90:Q90" si="25">E89/E88</f>
        <v>#DIV/0!</v>
      </c>
      <c r="F90" s="190" t="e">
        <f t="shared" si="25"/>
        <v>#DIV/0!</v>
      </c>
      <c r="G90" s="190" t="e">
        <f t="shared" si="25"/>
        <v>#DIV/0!</v>
      </c>
      <c r="H90" s="190" t="e">
        <f t="shared" si="25"/>
        <v>#DIV/0!</v>
      </c>
      <c r="I90" s="190" t="e">
        <f t="shared" si="25"/>
        <v>#DIV/0!</v>
      </c>
      <c r="J90" s="190" t="e">
        <f t="shared" si="25"/>
        <v>#DIV/0!</v>
      </c>
      <c r="K90" s="190" t="e">
        <f t="shared" si="25"/>
        <v>#DIV/0!</v>
      </c>
      <c r="L90" s="190" t="e">
        <f t="shared" si="25"/>
        <v>#DIV/0!</v>
      </c>
      <c r="M90" s="190" t="e">
        <f t="shared" si="25"/>
        <v>#DIV/0!</v>
      </c>
      <c r="N90" s="190">
        <f t="shared" si="25"/>
        <v>0</v>
      </c>
      <c r="O90" s="190" t="e">
        <f t="shared" si="25"/>
        <v>#DIV/0!</v>
      </c>
      <c r="P90" s="190" t="e">
        <f t="shared" si="25"/>
        <v>#DIV/0!</v>
      </c>
      <c r="Q90" s="190">
        <f t="shared" si="25"/>
        <v>0</v>
      </c>
      <c r="R90" s="61"/>
      <c r="S90" s="171"/>
      <c r="T90" s="171"/>
      <c r="U90" s="171"/>
      <c r="V90" s="171"/>
      <c r="W90" s="171"/>
      <c r="X90" s="171"/>
      <c r="Y90" s="171"/>
      <c r="Z90" s="171"/>
      <c r="AA90" s="171"/>
      <c r="AB90" s="171"/>
      <c r="AC90" s="171"/>
      <c r="AD90" s="171"/>
      <c r="AE90" s="171"/>
      <c r="AF90" s="171"/>
      <c r="AG90" s="171"/>
      <c r="AH90" s="171"/>
      <c r="AI90" s="171"/>
      <c r="AJ90" s="171"/>
      <c r="AK90" s="171"/>
      <c r="AL90" s="171"/>
      <c r="AM90" s="171"/>
      <c r="AN90" s="171"/>
      <c r="AO90" s="171"/>
      <c r="AP90" s="171"/>
      <c r="AQ90" s="171"/>
      <c r="AR90" s="171"/>
      <c r="AS90" s="171"/>
      <c r="AT90" s="171"/>
      <c r="AU90" s="171"/>
      <c r="AV90" s="171"/>
      <c r="AW90" s="171"/>
      <c r="AX90" s="171"/>
      <c r="AY90" s="171"/>
      <c r="AZ90" s="171"/>
      <c r="BA90" s="171"/>
      <c r="BB90" s="171"/>
      <c r="BC90" s="171"/>
      <c r="BD90" s="171"/>
      <c r="BE90" s="171"/>
      <c r="BF90" s="171"/>
      <c r="BG90" s="171"/>
      <c r="BH90" s="171"/>
      <c r="BI90" s="171"/>
      <c r="BJ90" s="171"/>
      <c r="BK90" s="171"/>
      <c r="BL90" s="171"/>
      <c r="BM90" s="171"/>
      <c r="BN90" s="171"/>
      <c r="BO90" s="171"/>
      <c r="BP90" s="171"/>
      <c r="BQ90" s="171"/>
      <c r="BR90" s="171"/>
      <c r="BS90" s="171"/>
      <c r="BT90" s="171"/>
      <c r="BU90" s="171"/>
      <c r="BV90" s="171"/>
      <c r="BW90" s="171"/>
      <c r="BX90" s="171"/>
      <c r="BY90" s="171"/>
      <c r="BZ90" s="171"/>
      <c r="CA90" s="171"/>
      <c r="CB90" s="171"/>
      <c r="CC90" s="171"/>
      <c r="CD90" s="171"/>
      <c r="CE90" s="171"/>
      <c r="CF90" s="171"/>
      <c r="CG90" s="171"/>
      <c r="CH90" s="171"/>
      <c r="CI90" s="171"/>
      <c r="CJ90" s="171"/>
      <c r="CK90" s="171"/>
      <c r="CL90" s="171"/>
      <c r="CM90" s="171"/>
      <c r="CN90" s="171"/>
      <c r="CO90" s="171"/>
      <c r="CP90" s="171"/>
      <c r="CQ90" s="171"/>
      <c r="CR90" s="171"/>
      <c r="CS90" s="171"/>
      <c r="CT90" s="171"/>
      <c r="CU90" s="171"/>
      <c r="CV90" s="171"/>
      <c r="CW90" s="171"/>
      <c r="CX90" s="171"/>
      <c r="CY90" s="171"/>
      <c r="CZ90" s="171"/>
      <c r="DA90" s="171"/>
      <c r="DB90" s="171"/>
      <c r="DC90" s="171"/>
      <c r="DD90" s="171"/>
      <c r="DE90" s="171"/>
      <c r="DF90" s="171"/>
      <c r="DG90" s="171"/>
      <c r="DH90" s="171"/>
      <c r="DI90" s="171"/>
      <c r="DJ90" s="171"/>
      <c r="DK90" s="171"/>
      <c r="DL90" s="171"/>
      <c r="DM90" s="171"/>
      <c r="DN90" s="171"/>
      <c r="DO90" s="171"/>
      <c r="DP90" s="171"/>
      <c r="DQ90" s="171"/>
      <c r="DR90" s="171"/>
      <c r="DS90" s="171"/>
      <c r="DT90" s="171"/>
      <c r="DU90" s="171"/>
      <c r="DV90" s="171"/>
      <c r="DW90" s="171"/>
      <c r="DX90" s="171"/>
      <c r="DY90" s="171"/>
      <c r="DZ90" s="171"/>
      <c r="EA90" s="171"/>
      <c r="EB90" s="171"/>
      <c r="EC90" s="171"/>
      <c r="ED90" s="171"/>
      <c r="EE90" s="171"/>
      <c r="EF90" s="171"/>
      <c r="EG90" s="171"/>
      <c r="EH90" s="171"/>
      <c r="EI90" s="171"/>
      <c r="EJ90" s="171"/>
      <c r="EK90" s="171"/>
      <c r="EL90" s="171"/>
      <c r="EM90" s="171"/>
      <c r="EN90" s="171"/>
      <c r="EO90" s="171"/>
      <c r="EP90" s="171"/>
      <c r="EQ90" s="171"/>
      <c r="ER90" s="171"/>
      <c r="ES90" s="171"/>
      <c r="ET90" s="171"/>
      <c r="EU90" s="171"/>
      <c r="EV90" s="171"/>
      <c r="EW90" s="171"/>
      <c r="EX90" s="171"/>
      <c r="EY90" s="171"/>
      <c r="EZ90" s="171"/>
      <c r="FA90" s="171"/>
      <c r="FB90" s="171"/>
      <c r="FC90" s="171"/>
      <c r="FD90" s="171"/>
      <c r="FE90" s="171"/>
      <c r="FF90" s="171"/>
      <c r="FG90" s="171"/>
      <c r="FH90" s="171"/>
      <c r="FI90" s="171"/>
      <c r="FJ90" s="171"/>
      <c r="FK90" s="171"/>
      <c r="FL90" s="171"/>
      <c r="FM90" s="171"/>
      <c r="FN90" s="171"/>
      <c r="FO90" s="171"/>
      <c r="FP90" s="171"/>
      <c r="FQ90" s="171"/>
      <c r="FR90" s="171"/>
      <c r="FS90" s="171"/>
      <c r="FT90" s="171"/>
      <c r="FU90" s="171"/>
      <c r="FV90" s="171"/>
      <c r="FW90" s="171"/>
      <c r="FX90" s="171"/>
      <c r="FY90" s="171"/>
      <c r="FZ90" s="171"/>
      <c r="GA90" s="171"/>
      <c r="GB90" s="171"/>
      <c r="GC90" s="171"/>
      <c r="GD90" s="171"/>
      <c r="GE90" s="171"/>
      <c r="GF90" s="171"/>
      <c r="GG90" s="171"/>
      <c r="GH90" s="171"/>
      <c r="GI90" s="171"/>
      <c r="GJ90" s="171"/>
      <c r="GK90" s="171"/>
      <c r="GL90" s="171"/>
      <c r="GM90" s="171"/>
      <c r="GN90" s="171"/>
      <c r="GO90" s="171"/>
      <c r="GP90" s="171"/>
      <c r="GQ90" s="171"/>
      <c r="GR90" s="171"/>
      <c r="GS90" s="171"/>
      <c r="GT90" s="171"/>
      <c r="GU90" s="171"/>
      <c r="GV90" s="171"/>
      <c r="GW90" s="171"/>
      <c r="GX90" s="171"/>
      <c r="GY90" s="171"/>
      <c r="GZ90" s="171"/>
      <c r="HA90" s="171"/>
      <c r="HB90" s="171"/>
      <c r="HC90" s="171"/>
      <c r="HD90" s="171"/>
      <c r="HE90" s="171"/>
      <c r="HF90" s="171"/>
      <c r="HG90" s="171"/>
      <c r="HH90" s="171"/>
      <c r="HI90" s="171"/>
      <c r="HJ90" s="171"/>
      <c r="HK90" s="171"/>
      <c r="HL90" s="171"/>
      <c r="HM90" s="171"/>
      <c r="HN90" s="171"/>
      <c r="HO90" s="171"/>
      <c r="HP90" s="171"/>
      <c r="HQ90" s="171"/>
      <c r="HR90" s="171"/>
      <c r="HS90" s="171"/>
      <c r="HT90" s="171"/>
      <c r="HU90" s="171"/>
      <c r="HV90" s="171"/>
      <c r="HW90" s="171"/>
      <c r="HX90" s="171"/>
      <c r="HY90" s="171"/>
      <c r="HZ90" s="171"/>
      <c r="IA90" s="171"/>
      <c r="IB90" s="171"/>
      <c r="IC90" s="171"/>
      <c r="ID90" s="171"/>
      <c r="IE90" s="171"/>
      <c r="IF90" s="171"/>
      <c r="IG90" s="171"/>
      <c r="IH90" s="171"/>
      <c r="II90" s="171"/>
      <c r="IJ90" s="171"/>
      <c r="IK90" s="171"/>
      <c r="IL90" s="171"/>
      <c r="IM90" s="171"/>
      <c r="IN90" s="171"/>
      <c r="IO90" s="171"/>
      <c r="IP90" s="171"/>
      <c r="IQ90" s="171"/>
      <c r="IR90" s="171"/>
      <c r="IS90" s="171"/>
      <c r="IT90" s="171"/>
      <c r="IU90" s="171"/>
      <c r="IV90" s="171"/>
      <c r="IW90" s="171"/>
      <c r="IX90" s="171"/>
      <c r="IY90" s="171"/>
      <c r="IZ90" s="171"/>
      <c r="JA90" s="171"/>
      <c r="JB90" s="171"/>
      <c r="JC90" s="171"/>
      <c r="JD90" s="171"/>
      <c r="JE90" s="171"/>
      <c r="JF90" s="171"/>
      <c r="JG90" s="171"/>
      <c r="JH90" s="171"/>
      <c r="JI90" s="171"/>
      <c r="JJ90" s="171"/>
      <c r="JK90" s="171"/>
      <c r="JL90" s="171"/>
      <c r="JM90" s="171"/>
      <c r="JN90" s="171"/>
      <c r="JO90" s="171"/>
      <c r="JP90" s="171"/>
      <c r="JQ90" s="171"/>
      <c r="JR90" s="171"/>
      <c r="JS90" s="171"/>
      <c r="JT90" s="171"/>
      <c r="JU90" s="171"/>
      <c r="JV90" s="171"/>
      <c r="JW90" s="171"/>
      <c r="JX90" s="171"/>
      <c r="JY90" s="171"/>
      <c r="JZ90" s="171"/>
      <c r="KA90" s="171"/>
      <c r="KB90" s="171"/>
      <c r="KC90" s="171"/>
      <c r="KD90" s="171"/>
      <c r="KE90" s="171"/>
      <c r="KF90" s="171"/>
      <c r="KG90" s="171"/>
      <c r="KH90" s="171"/>
      <c r="KI90" s="171"/>
      <c r="KJ90" s="171"/>
      <c r="KK90" s="171"/>
      <c r="KL90" s="171"/>
      <c r="KM90" s="171"/>
      <c r="KN90" s="171"/>
      <c r="KO90" s="171"/>
      <c r="KP90" s="171"/>
      <c r="KQ90" s="171"/>
      <c r="KR90" s="171"/>
      <c r="KS90" s="171"/>
      <c r="KT90" s="171"/>
      <c r="KU90" s="171"/>
      <c r="KV90" s="171"/>
      <c r="KW90" s="171"/>
      <c r="KX90" s="171"/>
      <c r="KY90" s="171"/>
      <c r="KZ90" s="171"/>
      <c r="LA90" s="171"/>
      <c r="LB90" s="171"/>
      <c r="LC90" s="171"/>
      <c r="LD90" s="171"/>
      <c r="LE90" s="171"/>
      <c r="LF90" s="171"/>
      <c r="LG90" s="171"/>
      <c r="LH90" s="171"/>
      <c r="LI90" s="171"/>
      <c r="LJ90" s="171"/>
      <c r="LK90" s="171"/>
      <c r="LL90" s="171"/>
      <c r="LM90" s="171"/>
      <c r="LN90" s="171"/>
      <c r="LO90" s="171"/>
      <c r="LP90" s="171"/>
      <c r="LQ90" s="171"/>
      <c r="LR90" s="171"/>
      <c r="LS90" s="171"/>
      <c r="LT90" s="171"/>
      <c r="LU90" s="171"/>
      <c r="LV90" s="171"/>
      <c r="LW90" s="171"/>
      <c r="LX90" s="171"/>
      <c r="LY90" s="171"/>
      <c r="LZ90" s="171"/>
      <c r="MA90" s="171"/>
      <c r="MB90" s="171"/>
      <c r="MC90" s="171"/>
      <c r="MD90" s="171"/>
      <c r="ME90" s="171"/>
      <c r="MF90" s="171"/>
      <c r="MG90" s="171"/>
      <c r="MH90" s="171"/>
      <c r="MI90" s="171"/>
      <c r="MJ90" s="171"/>
      <c r="MK90" s="171"/>
      <c r="ML90" s="171"/>
      <c r="MM90" s="171"/>
      <c r="MN90" s="171"/>
      <c r="MO90" s="171"/>
      <c r="MP90" s="171"/>
      <c r="MQ90" s="171"/>
      <c r="MR90" s="171"/>
      <c r="MS90" s="171"/>
      <c r="MT90" s="171"/>
      <c r="MU90" s="171"/>
      <c r="MV90" s="171"/>
      <c r="MW90" s="171"/>
      <c r="MX90" s="171"/>
      <c r="MY90" s="171"/>
      <c r="MZ90" s="171"/>
      <c r="NA90" s="171"/>
      <c r="NB90" s="171"/>
      <c r="NC90" s="171"/>
      <c r="ND90" s="171"/>
      <c r="NE90" s="171"/>
      <c r="NF90" s="171"/>
      <c r="NG90" s="171"/>
      <c r="NH90" s="171"/>
      <c r="NI90" s="171"/>
      <c r="NJ90" s="171"/>
      <c r="NK90" s="171"/>
      <c r="NL90" s="171"/>
      <c r="NM90" s="171"/>
      <c r="NN90" s="171"/>
      <c r="NO90" s="171"/>
      <c r="NP90" s="171"/>
      <c r="NQ90" s="171"/>
      <c r="NR90" s="171"/>
      <c r="NS90" s="171"/>
      <c r="NT90" s="171"/>
      <c r="NU90" s="171"/>
      <c r="NV90" s="171"/>
      <c r="NW90" s="171"/>
      <c r="NX90" s="171"/>
      <c r="NY90" s="171"/>
      <c r="NZ90" s="171"/>
      <c r="OA90" s="171"/>
      <c r="OB90" s="171"/>
      <c r="OC90" s="171"/>
      <c r="OD90" s="171"/>
      <c r="OE90" s="171"/>
      <c r="OF90" s="171"/>
      <c r="OG90" s="171"/>
      <c r="OH90" s="171"/>
      <c r="OI90" s="171"/>
      <c r="OJ90" s="171"/>
      <c r="OK90" s="171"/>
      <c r="OL90" s="171"/>
      <c r="OM90" s="171"/>
      <c r="ON90" s="171"/>
      <c r="OO90" s="171"/>
      <c r="OP90" s="171"/>
      <c r="OQ90" s="171"/>
      <c r="OR90" s="171"/>
      <c r="OS90" s="171"/>
      <c r="OT90" s="171"/>
      <c r="OU90" s="171"/>
      <c r="OV90" s="171"/>
      <c r="OW90" s="171"/>
      <c r="OX90" s="171"/>
      <c r="OY90" s="171"/>
      <c r="OZ90" s="171"/>
      <c r="PA90" s="171"/>
      <c r="PB90" s="171"/>
      <c r="PC90" s="171"/>
      <c r="PD90" s="171"/>
      <c r="PE90" s="171"/>
      <c r="PF90" s="171"/>
      <c r="PG90" s="171"/>
      <c r="PH90" s="171"/>
      <c r="PI90" s="171"/>
      <c r="PJ90" s="171"/>
      <c r="PK90" s="171"/>
      <c r="PL90" s="171"/>
      <c r="PM90" s="171"/>
      <c r="PN90" s="171"/>
      <c r="PO90" s="171"/>
      <c r="PP90" s="171"/>
      <c r="PQ90" s="171"/>
      <c r="PR90" s="171"/>
      <c r="PS90" s="171"/>
      <c r="PT90" s="171"/>
      <c r="PU90" s="171"/>
      <c r="PV90" s="171"/>
      <c r="PW90" s="171"/>
      <c r="PX90" s="171"/>
      <c r="PY90" s="171"/>
      <c r="PZ90" s="171"/>
      <c r="QA90" s="171"/>
      <c r="QB90" s="171"/>
      <c r="QC90" s="171"/>
      <c r="QD90" s="171"/>
      <c r="QE90" s="171"/>
      <c r="QF90" s="171"/>
      <c r="QG90" s="171"/>
      <c r="QH90" s="171"/>
      <c r="QI90" s="171"/>
      <c r="QJ90" s="171"/>
      <c r="QK90" s="171"/>
      <c r="QL90" s="171"/>
      <c r="QM90" s="171"/>
      <c r="QN90" s="171"/>
      <c r="QO90" s="171"/>
      <c r="QP90" s="171"/>
      <c r="QQ90" s="171"/>
      <c r="QR90" s="171"/>
      <c r="QS90" s="171"/>
      <c r="QT90" s="171"/>
      <c r="QU90" s="171"/>
      <c r="QV90" s="171"/>
      <c r="QW90" s="171"/>
      <c r="QX90" s="171"/>
      <c r="QY90" s="171"/>
      <c r="QZ90" s="171"/>
      <c r="RA90" s="171"/>
      <c r="RB90" s="171"/>
      <c r="RC90" s="171"/>
      <c r="RD90" s="171"/>
      <c r="RE90" s="171"/>
      <c r="RF90" s="171"/>
      <c r="RG90" s="171"/>
      <c r="RH90" s="171"/>
      <c r="RI90" s="171"/>
      <c r="RJ90" s="171"/>
      <c r="RK90" s="171"/>
      <c r="RL90" s="171"/>
      <c r="RM90" s="171"/>
      <c r="RN90" s="171"/>
      <c r="RO90" s="171"/>
      <c r="RP90" s="171"/>
      <c r="RQ90" s="171"/>
      <c r="RR90" s="171"/>
      <c r="RS90" s="171"/>
      <c r="RT90" s="171"/>
      <c r="RU90" s="171"/>
      <c r="RV90" s="171"/>
      <c r="RW90" s="171"/>
      <c r="RX90" s="171"/>
      <c r="RY90" s="171"/>
      <c r="RZ90" s="171"/>
      <c r="SA90" s="171"/>
      <c r="SB90" s="171"/>
      <c r="SC90" s="171"/>
      <c r="SD90" s="171"/>
      <c r="SE90" s="171"/>
      <c r="SF90" s="171"/>
      <c r="SG90" s="171"/>
      <c r="SH90" s="171"/>
      <c r="SI90" s="171"/>
      <c r="SJ90" s="171"/>
      <c r="SK90" s="171"/>
      <c r="SL90" s="171"/>
      <c r="SM90" s="171"/>
      <c r="SN90" s="171"/>
      <c r="SO90" s="171"/>
      <c r="SP90" s="171"/>
      <c r="SQ90" s="171"/>
      <c r="SR90" s="171"/>
      <c r="SS90" s="171"/>
      <c r="ST90" s="171"/>
      <c r="SU90" s="171"/>
      <c r="SV90" s="171"/>
      <c r="SW90" s="171"/>
      <c r="SX90" s="171"/>
      <c r="SY90" s="171"/>
      <c r="SZ90" s="171"/>
      <c r="TA90" s="171"/>
      <c r="TB90" s="171"/>
      <c r="TC90" s="171"/>
      <c r="TD90" s="171"/>
      <c r="TE90" s="171"/>
      <c r="TF90" s="171"/>
      <c r="TG90" s="171"/>
      <c r="TH90" s="171"/>
      <c r="TI90" s="171"/>
      <c r="TJ90" s="171"/>
      <c r="TK90" s="171"/>
      <c r="TL90" s="171"/>
      <c r="TM90" s="171"/>
      <c r="TN90" s="171"/>
      <c r="TO90" s="171"/>
      <c r="TP90" s="171"/>
      <c r="TQ90" s="171"/>
      <c r="TR90" s="171"/>
      <c r="TS90" s="171"/>
      <c r="TT90" s="171"/>
      <c r="TU90" s="171"/>
      <c r="TV90" s="171"/>
      <c r="TW90" s="171"/>
      <c r="TX90" s="171"/>
      <c r="TY90" s="171"/>
      <c r="TZ90" s="171"/>
      <c r="UA90" s="171"/>
      <c r="UB90" s="171"/>
      <c r="UC90" s="171"/>
      <c r="UD90" s="171"/>
      <c r="UE90" s="171"/>
      <c r="UF90" s="171"/>
      <c r="UG90" s="171"/>
      <c r="UH90" s="171"/>
      <c r="UI90" s="171"/>
      <c r="UJ90" s="171"/>
      <c r="UK90" s="171"/>
      <c r="UL90" s="171"/>
      <c r="UM90" s="171"/>
      <c r="UN90" s="171"/>
      <c r="UO90" s="171"/>
      <c r="UP90" s="171"/>
      <c r="UQ90" s="171"/>
      <c r="UR90" s="171"/>
      <c r="US90" s="171"/>
      <c r="UT90" s="171"/>
      <c r="UU90" s="171"/>
      <c r="UV90" s="171"/>
      <c r="UW90" s="171"/>
      <c r="UX90" s="171"/>
      <c r="UY90" s="171"/>
      <c r="UZ90" s="171"/>
      <c r="VA90" s="171"/>
      <c r="VB90" s="171"/>
      <c r="VC90" s="171"/>
      <c r="VD90" s="171"/>
      <c r="VE90" s="171"/>
      <c r="VF90" s="171"/>
      <c r="VG90" s="171"/>
      <c r="VH90" s="171"/>
      <c r="VI90" s="171"/>
      <c r="VJ90" s="171"/>
      <c r="VK90" s="171"/>
      <c r="VL90" s="171"/>
      <c r="VM90" s="171"/>
      <c r="VN90" s="171"/>
      <c r="VO90" s="171"/>
      <c r="VP90" s="171"/>
      <c r="VQ90" s="171"/>
      <c r="VR90" s="171"/>
      <c r="VS90" s="171"/>
      <c r="VT90" s="171"/>
      <c r="VU90" s="171"/>
      <c r="VV90" s="171"/>
      <c r="VW90" s="171"/>
      <c r="VX90" s="171"/>
      <c r="VY90" s="171"/>
      <c r="VZ90" s="171"/>
      <c r="WA90" s="171"/>
      <c r="WB90" s="171"/>
      <c r="WC90" s="171"/>
      <c r="WD90" s="171"/>
      <c r="WE90" s="171"/>
      <c r="WF90" s="171"/>
      <c r="WG90" s="171"/>
      <c r="WH90" s="171"/>
      <c r="WI90" s="171"/>
      <c r="WJ90" s="171"/>
      <c r="WK90" s="171"/>
      <c r="WL90" s="171"/>
      <c r="WM90" s="171"/>
      <c r="WN90" s="171"/>
      <c r="WO90" s="171"/>
      <c r="WP90" s="171"/>
      <c r="WQ90" s="171"/>
      <c r="WR90" s="171"/>
      <c r="WS90" s="171"/>
      <c r="WT90" s="171"/>
      <c r="WU90" s="171"/>
      <c r="WV90" s="171"/>
      <c r="WW90" s="171"/>
      <c r="WX90" s="171"/>
      <c r="WY90" s="171"/>
      <c r="WZ90" s="171"/>
      <c r="XA90" s="171"/>
      <c r="XB90" s="171"/>
      <c r="XC90" s="171"/>
      <c r="XD90" s="171"/>
      <c r="XE90" s="171"/>
      <c r="XF90" s="171"/>
      <c r="XG90" s="171"/>
      <c r="XH90" s="171"/>
      <c r="XI90" s="171"/>
      <c r="XJ90" s="171"/>
      <c r="XK90" s="171"/>
      <c r="XL90" s="171"/>
      <c r="XM90" s="171"/>
      <c r="XN90" s="171"/>
      <c r="XO90" s="171"/>
      <c r="XP90" s="171"/>
      <c r="XQ90" s="171"/>
      <c r="XR90" s="171"/>
      <c r="XS90" s="171"/>
      <c r="XT90" s="171"/>
      <c r="XU90" s="171"/>
      <c r="XV90" s="171"/>
      <c r="XW90" s="171"/>
      <c r="XX90" s="171"/>
      <c r="XY90" s="171"/>
      <c r="XZ90" s="171"/>
      <c r="YA90" s="171"/>
      <c r="YB90" s="171"/>
      <c r="YC90" s="171"/>
      <c r="YD90" s="171"/>
      <c r="YE90" s="171"/>
      <c r="YF90" s="171"/>
      <c r="YG90" s="171"/>
      <c r="YH90" s="171"/>
      <c r="YI90" s="171"/>
      <c r="YJ90" s="171"/>
      <c r="YK90" s="171"/>
      <c r="YL90" s="171"/>
      <c r="YM90" s="171"/>
      <c r="YN90" s="171"/>
      <c r="YO90" s="171"/>
      <c r="YP90" s="171"/>
      <c r="YQ90" s="171"/>
      <c r="YR90" s="171"/>
      <c r="YS90" s="171"/>
      <c r="YT90" s="171"/>
      <c r="YU90" s="171"/>
      <c r="YV90" s="171"/>
      <c r="YW90" s="171"/>
      <c r="YX90" s="171"/>
      <c r="YY90" s="171"/>
      <c r="YZ90" s="171"/>
      <c r="ZA90" s="171"/>
      <c r="ZB90" s="171"/>
      <c r="ZC90" s="171"/>
      <c r="ZD90" s="171"/>
      <c r="ZE90" s="171"/>
      <c r="ZF90" s="171"/>
      <c r="ZG90" s="171"/>
      <c r="ZH90" s="171"/>
      <c r="ZI90" s="171"/>
      <c r="ZJ90" s="171"/>
      <c r="ZK90" s="171"/>
      <c r="ZL90" s="171"/>
      <c r="ZM90" s="171"/>
      <c r="ZN90" s="171"/>
      <c r="ZO90" s="171"/>
      <c r="ZP90" s="171"/>
      <c r="ZQ90" s="171"/>
      <c r="ZR90" s="171"/>
      <c r="ZS90" s="171"/>
      <c r="ZT90" s="171"/>
      <c r="ZU90" s="171"/>
      <c r="ZV90" s="171"/>
      <c r="ZW90" s="171"/>
      <c r="ZX90" s="171"/>
      <c r="ZY90" s="171"/>
      <c r="ZZ90" s="171"/>
      <c r="AAA90" s="171"/>
      <c r="AAB90" s="171"/>
      <c r="AAC90" s="171"/>
      <c r="AAD90" s="171"/>
      <c r="AAE90" s="171"/>
      <c r="AAF90" s="171"/>
      <c r="AAG90" s="171"/>
      <c r="AAH90" s="171"/>
      <c r="AAI90" s="171"/>
      <c r="AAJ90" s="171"/>
      <c r="AAK90" s="171"/>
      <c r="AAL90" s="171"/>
      <c r="AAM90" s="171"/>
      <c r="AAN90" s="171"/>
      <c r="AAO90" s="171"/>
      <c r="AAP90" s="171"/>
      <c r="AAQ90" s="171"/>
      <c r="AAR90" s="171"/>
      <c r="AAS90" s="171"/>
      <c r="AAT90" s="171"/>
      <c r="AAU90" s="171"/>
      <c r="AAV90" s="171"/>
      <c r="AAW90" s="171"/>
      <c r="AAX90" s="171"/>
      <c r="AAY90" s="171"/>
      <c r="AAZ90" s="171"/>
      <c r="ABA90" s="171"/>
      <c r="ABB90" s="171"/>
      <c r="ABC90" s="171"/>
      <c r="ABD90" s="171"/>
      <c r="ABE90" s="171"/>
      <c r="ABF90" s="171"/>
      <c r="ABG90" s="171"/>
      <c r="ABH90" s="171"/>
      <c r="ABI90" s="171"/>
      <c r="ABJ90" s="171"/>
      <c r="ABK90" s="171"/>
      <c r="ABL90" s="171"/>
      <c r="ABM90" s="171"/>
      <c r="ABN90" s="171"/>
      <c r="ABO90" s="171"/>
      <c r="ABP90" s="171"/>
      <c r="ABQ90" s="171"/>
      <c r="ABR90" s="171"/>
      <c r="ABS90" s="171"/>
      <c r="ABT90" s="171"/>
      <c r="ABU90" s="171"/>
      <c r="ABV90" s="171"/>
      <c r="ABW90" s="171"/>
      <c r="ABX90" s="171"/>
      <c r="ABY90" s="171"/>
      <c r="ABZ90" s="171"/>
      <c r="ACA90" s="171"/>
      <c r="ACB90" s="171"/>
      <c r="ACC90" s="171"/>
      <c r="ACD90" s="171"/>
      <c r="ACE90" s="171"/>
      <c r="ACF90" s="171"/>
      <c r="ACG90" s="171"/>
      <c r="ACH90" s="171"/>
      <c r="ACI90" s="171"/>
      <c r="ACJ90" s="171"/>
      <c r="ACK90" s="171"/>
      <c r="ACL90" s="171"/>
      <c r="ACM90" s="171"/>
      <c r="ACN90" s="171"/>
      <c r="ACO90" s="171"/>
      <c r="ACP90" s="171"/>
      <c r="ACQ90" s="171"/>
      <c r="ACR90" s="171"/>
      <c r="ACS90" s="171"/>
      <c r="ACT90" s="171"/>
      <c r="ACU90" s="171"/>
      <c r="ACV90" s="171"/>
      <c r="ACW90" s="171"/>
      <c r="ACX90" s="171"/>
      <c r="ACY90" s="171"/>
      <c r="ACZ90" s="171"/>
      <c r="ADA90" s="171"/>
      <c r="ADB90" s="171"/>
      <c r="ADC90" s="171"/>
      <c r="ADD90" s="171"/>
      <c r="ADE90" s="171"/>
      <c r="ADF90" s="171"/>
      <c r="ADG90" s="171"/>
      <c r="ADH90" s="171"/>
      <c r="ADI90" s="171"/>
      <c r="ADJ90" s="171"/>
      <c r="ADK90" s="171"/>
      <c r="ADL90" s="171"/>
      <c r="ADM90" s="171"/>
      <c r="ADN90" s="171"/>
      <c r="ADO90" s="171"/>
      <c r="ADP90" s="171"/>
      <c r="ADQ90" s="171"/>
      <c r="ADR90" s="171"/>
      <c r="ADS90" s="171"/>
      <c r="ADT90" s="171"/>
      <c r="ADU90" s="171"/>
      <c r="ADV90" s="171"/>
      <c r="ADW90" s="171"/>
      <c r="ADX90" s="171"/>
    </row>
    <row r="91" spans="1:804" s="70" customFormat="1" ht="35.450000000000003" customHeight="1" x14ac:dyDescent="0.25">
      <c r="A91" s="252" t="s">
        <v>173</v>
      </c>
      <c r="B91" s="253" t="s">
        <v>205</v>
      </c>
      <c r="C91" s="254"/>
      <c r="D91" s="255"/>
      <c r="E91" s="255"/>
      <c r="F91" s="255"/>
      <c r="G91" s="255"/>
      <c r="H91" s="255"/>
      <c r="I91" s="255"/>
      <c r="J91" s="255"/>
      <c r="K91" s="255"/>
      <c r="L91" s="255"/>
      <c r="M91" s="255"/>
      <c r="N91" s="255"/>
      <c r="O91" s="255"/>
      <c r="P91" s="255"/>
      <c r="Q91" s="255"/>
      <c r="R91" s="256"/>
      <c r="S91" s="217"/>
      <c r="T91" s="217"/>
      <c r="U91" s="217"/>
      <c r="V91" s="217"/>
      <c r="W91" s="217"/>
      <c r="X91" s="217"/>
      <c r="Y91" s="217"/>
      <c r="Z91" s="217"/>
      <c r="AA91" s="217"/>
      <c r="AB91" s="217"/>
      <c r="AC91" s="217"/>
      <c r="AD91" s="217"/>
      <c r="AE91" s="217"/>
      <c r="AF91" s="217"/>
      <c r="AG91" s="217"/>
      <c r="AH91" s="217"/>
      <c r="AI91" s="217"/>
      <c r="AJ91" s="217"/>
      <c r="AK91" s="217"/>
      <c r="AL91" s="217"/>
      <c r="AM91" s="217"/>
      <c r="AN91" s="217"/>
      <c r="AO91" s="217"/>
      <c r="AP91" s="217"/>
      <c r="AQ91" s="217"/>
      <c r="AR91" s="217"/>
      <c r="AS91" s="217"/>
      <c r="AT91" s="217"/>
      <c r="AU91" s="217"/>
      <c r="AV91" s="217"/>
      <c r="AW91" s="217"/>
      <c r="AX91" s="217"/>
      <c r="AY91" s="217"/>
      <c r="AZ91" s="217"/>
      <c r="BA91" s="217"/>
      <c r="BB91" s="217"/>
      <c r="BC91" s="217"/>
      <c r="BD91" s="217"/>
      <c r="BE91" s="217"/>
      <c r="BF91" s="217"/>
      <c r="BG91" s="217"/>
      <c r="BH91" s="217"/>
      <c r="BI91" s="217"/>
      <c r="BJ91" s="217"/>
      <c r="BK91" s="217"/>
      <c r="BL91" s="217"/>
      <c r="BM91" s="217"/>
      <c r="BN91" s="217"/>
      <c r="BO91" s="217"/>
      <c r="BP91" s="217"/>
      <c r="BQ91" s="217"/>
      <c r="BR91" s="217"/>
      <c r="BS91" s="217"/>
      <c r="BT91" s="217"/>
      <c r="BU91" s="217"/>
      <c r="BV91" s="217"/>
      <c r="BW91" s="217"/>
      <c r="BX91" s="217"/>
      <c r="BY91" s="217"/>
      <c r="BZ91" s="217"/>
      <c r="CA91" s="217"/>
      <c r="CB91" s="217"/>
      <c r="CC91" s="217"/>
      <c r="CD91" s="217"/>
      <c r="CE91" s="217"/>
      <c r="CF91" s="217"/>
      <c r="CG91" s="217"/>
      <c r="CH91" s="217"/>
      <c r="CI91" s="217"/>
      <c r="CJ91" s="217"/>
      <c r="CK91" s="217"/>
      <c r="CL91" s="217"/>
      <c r="CM91" s="217"/>
      <c r="CN91" s="217"/>
      <c r="CO91" s="217"/>
      <c r="CP91" s="217"/>
      <c r="CQ91" s="217"/>
      <c r="CR91" s="217"/>
      <c r="CS91" s="217"/>
      <c r="CT91" s="217"/>
      <c r="CU91" s="217"/>
      <c r="CV91" s="217"/>
      <c r="CW91" s="217"/>
      <c r="CX91" s="217"/>
      <c r="CY91" s="217"/>
      <c r="CZ91" s="217"/>
      <c r="DA91" s="217"/>
      <c r="DB91" s="217"/>
      <c r="DC91" s="217"/>
      <c r="DD91" s="217"/>
      <c r="DE91" s="217"/>
      <c r="DF91" s="217"/>
      <c r="DG91" s="217"/>
      <c r="DH91" s="217"/>
      <c r="DI91" s="217"/>
      <c r="DJ91" s="217"/>
      <c r="DK91" s="217"/>
      <c r="DL91" s="217"/>
      <c r="DM91" s="217"/>
      <c r="DN91" s="217"/>
      <c r="DO91" s="217"/>
      <c r="DP91" s="217"/>
      <c r="DQ91" s="217"/>
      <c r="DR91" s="217"/>
      <c r="DS91" s="217"/>
      <c r="DT91" s="217"/>
      <c r="DU91" s="217"/>
      <c r="DV91" s="217"/>
      <c r="DW91" s="217"/>
      <c r="DX91" s="217"/>
      <c r="DY91" s="217"/>
      <c r="DZ91" s="217"/>
      <c r="EA91" s="217"/>
      <c r="EB91" s="217"/>
      <c r="EC91" s="217"/>
      <c r="ED91" s="217"/>
      <c r="EE91" s="217"/>
      <c r="EF91" s="217"/>
      <c r="EG91" s="217"/>
      <c r="EH91" s="217"/>
      <c r="EI91" s="217"/>
      <c r="EJ91" s="217"/>
      <c r="EK91" s="217"/>
      <c r="EL91" s="217"/>
      <c r="EM91" s="217"/>
      <c r="EN91" s="217"/>
      <c r="EO91" s="217"/>
      <c r="EP91" s="217"/>
      <c r="EQ91" s="217"/>
      <c r="ER91" s="217"/>
      <c r="ES91" s="217"/>
      <c r="ET91" s="217"/>
      <c r="EU91" s="217"/>
      <c r="EV91" s="217"/>
      <c r="EW91" s="217"/>
      <c r="EX91" s="217"/>
      <c r="EY91" s="217"/>
      <c r="EZ91" s="217"/>
      <c r="FA91" s="217"/>
      <c r="FB91" s="217"/>
      <c r="FC91" s="217"/>
      <c r="FD91" s="217"/>
      <c r="FE91" s="217"/>
      <c r="FF91" s="217"/>
      <c r="FG91" s="217"/>
      <c r="FH91" s="217"/>
      <c r="FI91" s="217"/>
      <c r="FJ91" s="217"/>
      <c r="FK91" s="217"/>
      <c r="FL91" s="217"/>
      <c r="FM91" s="217"/>
      <c r="FN91" s="217"/>
      <c r="FO91" s="217"/>
      <c r="FP91" s="217"/>
      <c r="FQ91" s="217"/>
      <c r="FR91" s="217"/>
      <c r="FS91" s="217"/>
      <c r="FT91" s="217"/>
      <c r="FU91" s="217"/>
      <c r="FV91" s="217"/>
      <c r="FW91" s="217"/>
      <c r="FX91" s="217"/>
      <c r="FY91" s="217"/>
      <c r="FZ91" s="217"/>
      <c r="GA91" s="217"/>
      <c r="GB91" s="217"/>
      <c r="GC91" s="217"/>
      <c r="GD91" s="217"/>
      <c r="GE91" s="217"/>
      <c r="GF91" s="217"/>
      <c r="GG91" s="217"/>
      <c r="GH91" s="217"/>
      <c r="GI91" s="217"/>
      <c r="GJ91" s="217"/>
      <c r="GK91" s="217"/>
      <c r="GL91" s="217"/>
      <c r="GM91" s="217"/>
      <c r="GN91" s="217"/>
      <c r="GO91" s="217"/>
      <c r="GP91" s="217"/>
      <c r="GQ91" s="217"/>
      <c r="GR91" s="217"/>
      <c r="GS91" s="217"/>
      <c r="GT91" s="217"/>
      <c r="GU91" s="217"/>
      <c r="GV91" s="217"/>
      <c r="GW91" s="217"/>
      <c r="GX91" s="217"/>
      <c r="GY91" s="217"/>
      <c r="GZ91" s="217"/>
      <c r="HA91" s="217"/>
      <c r="HB91" s="217"/>
      <c r="HC91" s="217"/>
      <c r="HD91" s="217"/>
      <c r="HE91" s="217"/>
      <c r="HF91" s="217"/>
      <c r="HG91" s="217"/>
      <c r="HH91" s="217"/>
      <c r="HI91" s="217"/>
      <c r="HJ91" s="217"/>
      <c r="HK91" s="217"/>
      <c r="HL91" s="217"/>
      <c r="HM91" s="217"/>
      <c r="HN91" s="217"/>
      <c r="HO91" s="217"/>
      <c r="HP91" s="217"/>
      <c r="HQ91" s="217"/>
      <c r="HR91" s="217"/>
      <c r="HS91" s="217"/>
      <c r="HT91" s="217"/>
      <c r="HU91" s="217"/>
      <c r="HV91" s="217"/>
      <c r="HW91" s="217"/>
      <c r="HX91" s="217"/>
      <c r="HY91" s="217"/>
      <c r="HZ91" s="217"/>
      <c r="IA91" s="217"/>
      <c r="IB91" s="217"/>
      <c r="IC91" s="217"/>
      <c r="ID91" s="217"/>
      <c r="IE91" s="217"/>
      <c r="IF91" s="217"/>
      <c r="IG91" s="217"/>
      <c r="IH91" s="217"/>
      <c r="II91" s="217"/>
      <c r="IJ91" s="217"/>
      <c r="IK91" s="217"/>
      <c r="IL91" s="217"/>
      <c r="IM91" s="217"/>
      <c r="IN91" s="217"/>
      <c r="IO91" s="217"/>
      <c r="IP91" s="217"/>
      <c r="IQ91" s="217"/>
      <c r="IR91" s="217"/>
      <c r="IS91" s="217"/>
      <c r="IT91" s="217"/>
      <c r="IU91" s="217"/>
      <c r="IV91" s="217"/>
      <c r="IW91" s="217"/>
      <c r="IX91" s="217"/>
      <c r="IY91" s="217"/>
      <c r="IZ91" s="217"/>
      <c r="JA91" s="217"/>
      <c r="JB91" s="217"/>
      <c r="JC91" s="217"/>
      <c r="JD91" s="217"/>
      <c r="JE91" s="217"/>
      <c r="JF91" s="217"/>
      <c r="JG91" s="217"/>
      <c r="JH91" s="217"/>
      <c r="JI91" s="217"/>
      <c r="JJ91" s="217"/>
      <c r="JK91" s="217"/>
      <c r="JL91" s="217"/>
      <c r="JM91" s="217"/>
      <c r="JN91" s="217"/>
      <c r="JO91" s="217"/>
      <c r="JP91" s="217"/>
      <c r="JQ91" s="217"/>
      <c r="JR91" s="217"/>
      <c r="JS91" s="217"/>
      <c r="JT91" s="217"/>
      <c r="JU91" s="217"/>
      <c r="JV91" s="217"/>
      <c r="JW91" s="217"/>
      <c r="JX91" s="217"/>
      <c r="JY91" s="217"/>
      <c r="JZ91" s="217"/>
      <c r="KA91" s="217"/>
      <c r="KB91" s="217"/>
      <c r="KC91" s="217"/>
      <c r="KD91" s="217"/>
      <c r="KE91" s="217"/>
      <c r="KF91" s="217"/>
      <c r="KG91" s="217"/>
      <c r="KH91" s="217"/>
      <c r="KI91" s="217"/>
      <c r="KJ91" s="217"/>
      <c r="KK91" s="217"/>
      <c r="KL91" s="217"/>
      <c r="KM91" s="217"/>
      <c r="KN91" s="217"/>
      <c r="KO91" s="217"/>
      <c r="KP91" s="217"/>
      <c r="KQ91" s="217"/>
      <c r="KR91" s="217"/>
      <c r="KS91" s="217"/>
      <c r="KT91" s="217"/>
      <c r="KU91" s="217"/>
      <c r="KV91" s="217"/>
      <c r="KW91" s="217"/>
      <c r="KX91" s="217"/>
      <c r="KY91" s="217"/>
      <c r="KZ91" s="217"/>
      <c r="LA91" s="217"/>
      <c r="LB91" s="217"/>
      <c r="LC91" s="217"/>
      <c r="LD91" s="217"/>
      <c r="LE91" s="217"/>
      <c r="LF91" s="217"/>
      <c r="LG91" s="217"/>
      <c r="LH91" s="217"/>
      <c r="LI91" s="217"/>
      <c r="LJ91" s="217"/>
      <c r="LK91" s="217"/>
      <c r="LL91" s="217"/>
      <c r="LM91" s="217"/>
      <c r="LN91" s="217"/>
      <c r="LO91" s="217"/>
      <c r="LP91" s="217"/>
      <c r="LQ91" s="217"/>
      <c r="LR91" s="217"/>
      <c r="LS91" s="217"/>
      <c r="LT91" s="217"/>
      <c r="LU91" s="217"/>
      <c r="LV91" s="217"/>
      <c r="LW91" s="217"/>
      <c r="LX91" s="217"/>
      <c r="LY91" s="217"/>
      <c r="LZ91" s="217"/>
      <c r="MA91" s="217"/>
      <c r="MB91" s="217"/>
      <c r="MC91" s="217"/>
      <c r="MD91" s="217"/>
      <c r="ME91" s="217"/>
      <c r="MF91" s="217"/>
      <c r="MG91" s="217"/>
      <c r="MH91" s="217"/>
      <c r="MI91" s="217"/>
      <c r="MJ91" s="217"/>
      <c r="MK91" s="217"/>
      <c r="ML91" s="217"/>
      <c r="MM91" s="217"/>
      <c r="MN91" s="217"/>
      <c r="MO91" s="217"/>
      <c r="MP91" s="217"/>
      <c r="MQ91" s="217"/>
      <c r="MR91" s="217"/>
      <c r="MS91" s="217"/>
      <c r="MT91" s="217"/>
      <c r="MU91" s="217"/>
      <c r="MV91" s="217"/>
      <c r="MW91" s="217"/>
      <c r="MX91" s="217"/>
      <c r="MY91" s="217"/>
      <c r="MZ91" s="217"/>
      <c r="NA91" s="217"/>
      <c r="NB91" s="217"/>
      <c r="NC91" s="217"/>
      <c r="ND91" s="217"/>
      <c r="NE91" s="217"/>
      <c r="NF91" s="217"/>
      <c r="NG91" s="217"/>
      <c r="NH91" s="217"/>
      <c r="NI91" s="217"/>
      <c r="NJ91" s="217"/>
      <c r="NK91" s="217"/>
      <c r="NL91" s="217"/>
      <c r="NM91" s="217"/>
      <c r="NN91" s="217"/>
      <c r="NO91" s="217"/>
      <c r="NP91" s="217"/>
      <c r="NQ91" s="217"/>
      <c r="NR91" s="217"/>
      <c r="NS91" s="217"/>
      <c r="NT91" s="217"/>
      <c r="NU91" s="217"/>
      <c r="NV91" s="217"/>
      <c r="NW91" s="217"/>
      <c r="NX91" s="217"/>
      <c r="NY91" s="217"/>
      <c r="NZ91" s="217"/>
      <c r="OA91" s="217"/>
      <c r="OB91" s="217"/>
      <c r="OC91" s="217"/>
      <c r="OD91" s="217"/>
      <c r="OE91" s="217"/>
      <c r="OF91" s="217"/>
      <c r="OG91" s="217"/>
      <c r="OH91" s="217"/>
      <c r="OI91" s="217"/>
      <c r="OJ91" s="217"/>
      <c r="OK91" s="217"/>
      <c r="OL91" s="217"/>
      <c r="OM91" s="217"/>
      <c r="ON91" s="217"/>
      <c r="OO91" s="217"/>
      <c r="OP91" s="217"/>
      <c r="OQ91" s="217"/>
      <c r="OR91" s="217"/>
      <c r="OS91" s="217"/>
      <c r="OT91" s="217"/>
      <c r="OU91" s="217"/>
      <c r="OV91" s="217"/>
      <c r="OW91" s="217"/>
      <c r="OX91" s="217"/>
      <c r="OY91" s="217"/>
      <c r="OZ91" s="217"/>
      <c r="PA91" s="217"/>
      <c r="PB91" s="217"/>
      <c r="PC91" s="217"/>
      <c r="PD91" s="217"/>
      <c r="PE91" s="217"/>
      <c r="PF91" s="217"/>
      <c r="PG91" s="217"/>
      <c r="PH91" s="217"/>
      <c r="PI91" s="217"/>
      <c r="PJ91" s="217"/>
      <c r="PK91" s="217"/>
      <c r="PL91" s="217"/>
      <c r="PM91" s="217"/>
      <c r="PN91" s="217"/>
      <c r="PO91" s="217"/>
      <c r="PP91" s="217"/>
      <c r="PQ91" s="217"/>
      <c r="PR91" s="217"/>
      <c r="PS91" s="217"/>
      <c r="PT91" s="217"/>
      <c r="PU91" s="217"/>
      <c r="PV91" s="217"/>
      <c r="PW91" s="217"/>
      <c r="PX91" s="217"/>
      <c r="PY91" s="217"/>
      <c r="PZ91" s="217"/>
      <c r="QA91" s="217"/>
      <c r="QB91" s="217"/>
      <c r="QC91" s="217"/>
      <c r="QD91" s="217"/>
      <c r="QE91" s="217"/>
      <c r="QF91" s="217"/>
      <c r="QG91" s="217"/>
      <c r="QH91" s="217"/>
      <c r="QI91" s="217"/>
      <c r="QJ91" s="217"/>
      <c r="QK91" s="217"/>
      <c r="QL91" s="217"/>
      <c r="QM91" s="217"/>
      <c r="QN91" s="217"/>
      <c r="QO91" s="217"/>
      <c r="QP91" s="217"/>
      <c r="QQ91" s="217"/>
      <c r="QR91" s="217"/>
      <c r="QS91" s="217"/>
      <c r="QT91" s="217"/>
      <c r="QU91" s="217"/>
      <c r="QV91" s="217"/>
      <c r="QW91" s="217"/>
      <c r="QX91" s="217"/>
      <c r="QY91" s="217"/>
      <c r="QZ91" s="217"/>
      <c r="RA91" s="217"/>
      <c r="RB91" s="217"/>
      <c r="RC91" s="217"/>
      <c r="RD91" s="217"/>
      <c r="RE91" s="217"/>
      <c r="RF91" s="217"/>
      <c r="RG91" s="217"/>
      <c r="RH91" s="217"/>
      <c r="RI91" s="217"/>
      <c r="RJ91" s="217"/>
      <c r="RK91" s="217"/>
      <c r="RL91" s="217"/>
      <c r="RM91" s="217"/>
      <c r="RN91" s="217"/>
      <c r="RO91" s="217"/>
      <c r="RP91" s="217"/>
      <c r="RQ91" s="217"/>
      <c r="RR91" s="217"/>
      <c r="RS91" s="217"/>
      <c r="RT91" s="217"/>
      <c r="RU91" s="217"/>
      <c r="RV91" s="217"/>
      <c r="RW91" s="217"/>
      <c r="RX91" s="217"/>
      <c r="RY91" s="217"/>
      <c r="RZ91" s="217"/>
      <c r="SA91" s="217"/>
      <c r="SB91" s="217"/>
      <c r="SC91" s="217"/>
      <c r="SD91" s="217"/>
      <c r="SE91" s="217"/>
      <c r="SF91" s="217"/>
      <c r="SG91" s="217"/>
      <c r="SH91" s="217"/>
      <c r="SI91" s="217"/>
      <c r="SJ91" s="217"/>
      <c r="SK91" s="217"/>
      <c r="SL91" s="217"/>
      <c r="SM91" s="217"/>
      <c r="SN91" s="217"/>
      <c r="SO91" s="217"/>
      <c r="SP91" s="217"/>
      <c r="SQ91" s="217"/>
      <c r="SR91" s="217"/>
      <c r="SS91" s="217"/>
      <c r="ST91" s="217"/>
      <c r="SU91" s="217"/>
      <c r="SV91" s="217"/>
      <c r="SW91" s="217"/>
      <c r="SX91" s="217"/>
      <c r="SY91" s="217"/>
      <c r="SZ91" s="217"/>
      <c r="TA91" s="217"/>
      <c r="TB91" s="217"/>
      <c r="TC91" s="217"/>
      <c r="TD91" s="217"/>
      <c r="TE91" s="217"/>
      <c r="TF91" s="217"/>
      <c r="TG91" s="217"/>
      <c r="TH91" s="217"/>
      <c r="TI91" s="217"/>
      <c r="TJ91" s="217"/>
      <c r="TK91" s="217"/>
      <c r="TL91" s="217"/>
      <c r="TM91" s="217"/>
      <c r="TN91" s="217"/>
      <c r="TO91" s="217"/>
      <c r="TP91" s="217"/>
      <c r="TQ91" s="217"/>
      <c r="TR91" s="217"/>
      <c r="TS91" s="217"/>
      <c r="TT91" s="217"/>
      <c r="TU91" s="217"/>
      <c r="TV91" s="217"/>
      <c r="TW91" s="217"/>
      <c r="TX91" s="217"/>
      <c r="TY91" s="217"/>
      <c r="TZ91" s="217"/>
      <c r="UA91" s="217"/>
      <c r="UB91" s="217"/>
      <c r="UC91" s="217"/>
      <c r="UD91" s="217"/>
      <c r="UE91" s="217"/>
      <c r="UF91" s="217"/>
      <c r="UG91" s="217"/>
      <c r="UH91" s="217"/>
      <c r="UI91" s="217"/>
      <c r="UJ91" s="217"/>
      <c r="UK91" s="217"/>
      <c r="UL91" s="217"/>
      <c r="UM91" s="217"/>
      <c r="UN91" s="217"/>
      <c r="UO91" s="217"/>
      <c r="UP91" s="217"/>
      <c r="UQ91" s="217"/>
      <c r="UR91" s="217"/>
      <c r="US91" s="217"/>
      <c r="UT91" s="217"/>
      <c r="UU91" s="217"/>
      <c r="UV91" s="217"/>
      <c r="UW91" s="217"/>
      <c r="UX91" s="217"/>
      <c r="UY91" s="217"/>
      <c r="UZ91" s="217"/>
      <c r="VA91" s="217"/>
      <c r="VB91" s="217"/>
      <c r="VC91" s="217"/>
      <c r="VD91" s="217"/>
      <c r="VE91" s="217"/>
      <c r="VF91" s="217"/>
      <c r="VG91" s="217"/>
      <c r="VH91" s="217"/>
      <c r="VI91" s="217"/>
      <c r="VJ91" s="217"/>
      <c r="VK91" s="217"/>
      <c r="VL91" s="217"/>
      <c r="VM91" s="217"/>
      <c r="VN91" s="217"/>
      <c r="VO91" s="217"/>
      <c r="VP91" s="217"/>
      <c r="VQ91" s="217"/>
      <c r="VR91" s="217"/>
      <c r="VS91" s="217"/>
      <c r="VT91" s="217"/>
      <c r="VU91" s="217"/>
      <c r="VV91" s="217"/>
      <c r="VW91" s="217"/>
      <c r="VX91" s="217"/>
      <c r="VY91" s="217"/>
      <c r="VZ91" s="217"/>
      <c r="WA91" s="217"/>
      <c r="WB91" s="217"/>
      <c r="WC91" s="217"/>
      <c r="WD91" s="217"/>
      <c r="WE91" s="217"/>
      <c r="WF91" s="217"/>
      <c r="WG91" s="217"/>
      <c r="WH91" s="217"/>
      <c r="WI91" s="217"/>
      <c r="WJ91" s="217"/>
      <c r="WK91" s="217"/>
      <c r="WL91" s="217"/>
      <c r="WM91" s="217"/>
      <c r="WN91" s="217"/>
      <c r="WO91" s="217"/>
      <c r="WP91" s="217"/>
      <c r="WQ91" s="217"/>
      <c r="WR91" s="217"/>
      <c r="WS91" s="217"/>
      <c r="WT91" s="217"/>
      <c r="WU91" s="217"/>
      <c r="WV91" s="217"/>
      <c r="WW91" s="217"/>
      <c r="WX91" s="217"/>
      <c r="WY91" s="217"/>
      <c r="WZ91" s="217"/>
      <c r="XA91" s="217"/>
      <c r="XB91" s="217"/>
      <c r="XC91" s="217"/>
      <c r="XD91" s="217"/>
      <c r="XE91" s="217"/>
      <c r="XF91" s="217"/>
      <c r="XG91" s="217"/>
      <c r="XH91" s="217"/>
      <c r="XI91" s="217"/>
      <c r="XJ91" s="217"/>
      <c r="XK91" s="217"/>
      <c r="XL91" s="217"/>
      <c r="XM91" s="217"/>
      <c r="XN91" s="217"/>
      <c r="XO91" s="217"/>
      <c r="XP91" s="217"/>
      <c r="XQ91" s="217"/>
      <c r="XR91" s="217"/>
      <c r="XS91" s="217"/>
      <c r="XT91" s="217"/>
      <c r="XU91" s="217"/>
      <c r="XV91" s="217"/>
      <c r="XW91" s="217"/>
      <c r="XX91" s="217"/>
      <c r="XY91" s="217"/>
      <c r="XZ91" s="217"/>
      <c r="YA91" s="217"/>
      <c r="YB91" s="217"/>
      <c r="YC91" s="217"/>
      <c r="YD91" s="217"/>
      <c r="YE91" s="217"/>
      <c r="YF91" s="217"/>
      <c r="YG91" s="217"/>
      <c r="YH91" s="217"/>
      <c r="YI91" s="217"/>
      <c r="YJ91" s="217"/>
      <c r="YK91" s="217"/>
      <c r="YL91" s="217"/>
      <c r="YM91" s="217"/>
      <c r="YN91" s="217"/>
      <c r="YO91" s="217"/>
      <c r="YP91" s="217"/>
      <c r="YQ91" s="217"/>
      <c r="YR91" s="217"/>
      <c r="YS91" s="217"/>
      <c r="YT91" s="217"/>
      <c r="YU91" s="217"/>
      <c r="YV91" s="217"/>
      <c r="YW91" s="217"/>
      <c r="YX91" s="217"/>
      <c r="YY91" s="217"/>
      <c r="YZ91" s="217"/>
      <c r="ZA91" s="217"/>
      <c r="ZB91" s="217"/>
      <c r="ZC91" s="217"/>
      <c r="ZD91" s="217"/>
      <c r="ZE91" s="217"/>
      <c r="ZF91" s="217"/>
      <c r="ZG91" s="217"/>
      <c r="ZH91" s="217"/>
      <c r="ZI91" s="217"/>
      <c r="ZJ91" s="217"/>
      <c r="ZK91" s="217"/>
      <c r="ZL91" s="217"/>
      <c r="ZM91" s="217"/>
      <c r="ZN91" s="217"/>
      <c r="ZO91" s="217"/>
      <c r="ZP91" s="217"/>
      <c r="ZQ91" s="217"/>
      <c r="ZR91" s="217"/>
      <c r="ZS91" s="217"/>
      <c r="ZT91" s="217"/>
      <c r="ZU91" s="217"/>
      <c r="ZV91" s="217"/>
      <c r="ZW91" s="217"/>
      <c r="ZX91" s="217"/>
      <c r="ZY91" s="217"/>
      <c r="ZZ91" s="217"/>
      <c r="AAA91" s="217"/>
      <c r="AAB91" s="217"/>
      <c r="AAC91" s="217"/>
      <c r="AAD91" s="217"/>
      <c r="AAE91" s="217"/>
      <c r="AAF91" s="217"/>
      <c r="AAG91" s="217"/>
      <c r="AAH91" s="217"/>
      <c r="AAI91" s="217"/>
      <c r="AAJ91" s="217"/>
      <c r="AAK91" s="217"/>
      <c r="AAL91" s="217"/>
      <c r="AAM91" s="217"/>
      <c r="AAN91" s="217"/>
      <c r="AAO91" s="217"/>
      <c r="AAP91" s="217"/>
      <c r="AAQ91" s="217"/>
      <c r="AAR91" s="217"/>
      <c r="AAS91" s="217"/>
      <c r="AAT91" s="217"/>
      <c r="AAU91" s="217"/>
      <c r="AAV91" s="217"/>
      <c r="AAW91" s="217"/>
      <c r="AAX91" s="217"/>
      <c r="AAY91" s="217"/>
      <c r="AAZ91" s="217"/>
      <c r="ABA91" s="217"/>
      <c r="ABB91" s="217"/>
      <c r="ABC91" s="217"/>
      <c r="ABD91" s="217"/>
      <c r="ABE91" s="217"/>
      <c r="ABF91" s="217"/>
      <c r="ABG91" s="217"/>
      <c r="ABH91" s="217"/>
      <c r="ABI91" s="217"/>
      <c r="ABJ91" s="217"/>
      <c r="ABK91" s="217"/>
      <c r="ABL91" s="217"/>
      <c r="ABM91" s="217"/>
      <c r="ABN91" s="217"/>
      <c r="ABO91" s="217"/>
      <c r="ABP91" s="217"/>
      <c r="ABQ91" s="217"/>
      <c r="ABR91" s="217"/>
      <c r="ABS91" s="217"/>
      <c r="ABT91" s="217"/>
      <c r="ABU91" s="217"/>
      <c r="ABV91" s="217"/>
      <c r="ABW91" s="217"/>
      <c r="ABX91" s="217"/>
      <c r="ABY91" s="217"/>
      <c r="ABZ91" s="217"/>
      <c r="ACA91" s="217"/>
      <c r="ACB91" s="217"/>
      <c r="ACC91" s="217"/>
      <c r="ACD91" s="217"/>
      <c r="ACE91" s="217"/>
      <c r="ACF91" s="217"/>
      <c r="ACG91" s="217"/>
      <c r="ACH91" s="217"/>
      <c r="ACI91" s="217"/>
      <c r="ACJ91" s="217"/>
      <c r="ACK91" s="217"/>
      <c r="ACL91" s="217"/>
      <c r="ACM91" s="217"/>
      <c r="ACN91" s="217"/>
      <c r="ACO91" s="217"/>
      <c r="ACP91" s="217"/>
      <c r="ACQ91" s="217"/>
      <c r="ACR91" s="217"/>
      <c r="ACS91" s="217"/>
      <c r="ACT91" s="217"/>
      <c r="ACU91" s="217"/>
      <c r="ACV91" s="217"/>
      <c r="ACW91" s="217"/>
      <c r="ACX91" s="217"/>
      <c r="ACY91" s="217"/>
      <c r="ACZ91" s="217"/>
      <c r="ADA91" s="217"/>
      <c r="ADB91" s="217"/>
      <c r="ADC91" s="217"/>
      <c r="ADD91" s="217"/>
      <c r="ADE91" s="217"/>
      <c r="ADF91" s="217"/>
      <c r="ADG91" s="217"/>
      <c r="ADH91" s="217"/>
      <c r="ADI91" s="217"/>
      <c r="ADJ91" s="217"/>
      <c r="ADK91" s="217"/>
      <c r="ADL91" s="217"/>
      <c r="ADM91" s="217"/>
      <c r="ADN91" s="217"/>
      <c r="ADO91" s="217"/>
      <c r="ADP91" s="217"/>
      <c r="ADQ91" s="217"/>
      <c r="ADR91" s="217"/>
      <c r="ADS91" s="217"/>
      <c r="ADT91" s="217"/>
      <c r="ADU91" s="217"/>
      <c r="ADV91" s="217"/>
      <c r="ADW91" s="217"/>
      <c r="ADX91" s="217"/>
    </row>
    <row r="92" spans="1:804" s="70" customFormat="1" ht="37.15" customHeight="1" x14ac:dyDescent="0.25">
      <c r="A92" s="21">
        <v>1</v>
      </c>
      <c r="B92" s="178" t="s">
        <v>258</v>
      </c>
      <c r="C92" s="234" t="s">
        <v>114</v>
      </c>
      <c r="D92" s="91"/>
      <c r="E92" s="186">
        <v>1</v>
      </c>
      <c r="F92" s="186"/>
      <c r="G92" s="186"/>
      <c r="H92" s="186"/>
      <c r="I92" s="186"/>
      <c r="J92" s="186"/>
      <c r="K92" s="186"/>
      <c r="L92" s="186"/>
      <c r="M92" s="153"/>
      <c r="N92" s="153"/>
      <c r="O92" s="153"/>
      <c r="P92" s="153"/>
      <c r="Q92" s="153">
        <f t="shared" ref="Q92:Q94" si="26">SUM(E92:P92)</f>
        <v>1</v>
      </c>
      <c r="R92" s="59"/>
      <c r="S92" s="217"/>
      <c r="T92" s="217"/>
      <c r="U92" s="217"/>
      <c r="V92" s="217"/>
      <c r="W92" s="217"/>
      <c r="X92" s="217"/>
      <c r="Y92" s="217"/>
      <c r="Z92" s="217"/>
      <c r="AA92" s="217"/>
      <c r="AB92" s="217"/>
      <c r="AC92" s="217"/>
      <c r="AD92" s="217"/>
      <c r="AE92" s="217"/>
      <c r="AF92" s="217"/>
      <c r="AG92" s="217"/>
      <c r="AH92" s="217"/>
      <c r="AI92" s="217"/>
      <c r="AJ92" s="217"/>
      <c r="AK92" s="217"/>
      <c r="AL92" s="217"/>
      <c r="AM92" s="217"/>
      <c r="AN92" s="217"/>
      <c r="AO92" s="217"/>
      <c r="AP92" s="217"/>
      <c r="AQ92" s="217"/>
      <c r="AR92" s="217"/>
      <c r="AS92" s="217"/>
      <c r="AT92" s="217"/>
      <c r="AU92" s="217"/>
      <c r="AV92" s="217"/>
      <c r="AW92" s="217"/>
      <c r="AX92" s="217"/>
      <c r="AY92" s="217"/>
      <c r="AZ92" s="217"/>
      <c r="BA92" s="217"/>
      <c r="BB92" s="217"/>
      <c r="BC92" s="217"/>
      <c r="BD92" s="217"/>
      <c r="BE92" s="217"/>
      <c r="BF92" s="217"/>
      <c r="BG92" s="217"/>
      <c r="BH92" s="217"/>
      <c r="BI92" s="217"/>
      <c r="BJ92" s="217"/>
      <c r="BK92" s="217"/>
      <c r="BL92" s="217"/>
      <c r="BM92" s="217"/>
      <c r="BN92" s="217"/>
      <c r="BO92" s="217"/>
      <c r="BP92" s="217"/>
      <c r="BQ92" s="217"/>
      <c r="BR92" s="217"/>
      <c r="BS92" s="217"/>
      <c r="BT92" s="217"/>
      <c r="BU92" s="217"/>
      <c r="BV92" s="217"/>
      <c r="BW92" s="217"/>
      <c r="BX92" s="217"/>
      <c r="BY92" s="217"/>
      <c r="BZ92" s="217"/>
      <c r="CA92" s="217"/>
      <c r="CB92" s="217"/>
      <c r="CC92" s="217"/>
      <c r="CD92" s="217"/>
      <c r="CE92" s="217"/>
      <c r="CF92" s="217"/>
      <c r="CG92" s="217"/>
      <c r="CH92" s="217"/>
      <c r="CI92" s="217"/>
      <c r="CJ92" s="217"/>
      <c r="CK92" s="217"/>
      <c r="CL92" s="217"/>
      <c r="CM92" s="217"/>
      <c r="CN92" s="217"/>
      <c r="CO92" s="217"/>
      <c r="CP92" s="217"/>
      <c r="CQ92" s="217"/>
      <c r="CR92" s="217"/>
      <c r="CS92" s="217"/>
      <c r="CT92" s="217"/>
      <c r="CU92" s="217"/>
      <c r="CV92" s="217"/>
      <c r="CW92" s="217"/>
      <c r="CX92" s="217"/>
      <c r="CY92" s="217"/>
      <c r="CZ92" s="217"/>
      <c r="DA92" s="217"/>
      <c r="DB92" s="217"/>
      <c r="DC92" s="217"/>
      <c r="DD92" s="217"/>
      <c r="DE92" s="217"/>
      <c r="DF92" s="217"/>
      <c r="DG92" s="217"/>
      <c r="DH92" s="217"/>
      <c r="DI92" s="217"/>
      <c r="DJ92" s="217"/>
      <c r="DK92" s="217"/>
      <c r="DL92" s="217"/>
      <c r="DM92" s="217"/>
      <c r="DN92" s="217"/>
      <c r="DO92" s="217"/>
      <c r="DP92" s="217"/>
      <c r="DQ92" s="217"/>
      <c r="DR92" s="217"/>
      <c r="DS92" s="217"/>
      <c r="DT92" s="217"/>
      <c r="DU92" s="217"/>
      <c r="DV92" s="217"/>
      <c r="DW92" s="217"/>
      <c r="DX92" s="217"/>
      <c r="DY92" s="217"/>
      <c r="DZ92" s="217"/>
      <c r="EA92" s="217"/>
      <c r="EB92" s="217"/>
      <c r="EC92" s="217"/>
      <c r="ED92" s="217"/>
      <c r="EE92" s="217"/>
      <c r="EF92" s="217"/>
      <c r="EG92" s="217"/>
      <c r="EH92" s="217"/>
      <c r="EI92" s="217"/>
      <c r="EJ92" s="217"/>
      <c r="EK92" s="217"/>
      <c r="EL92" s="217"/>
      <c r="EM92" s="217"/>
      <c r="EN92" s="217"/>
      <c r="EO92" s="217"/>
      <c r="EP92" s="217"/>
      <c r="EQ92" s="217"/>
      <c r="ER92" s="217"/>
      <c r="ES92" s="217"/>
      <c r="ET92" s="217"/>
      <c r="EU92" s="217"/>
      <c r="EV92" s="217"/>
      <c r="EW92" s="217"/>
      <c r="EX92" s="217"/>
      <c r="EY92" s="217"/>
      <c r="EZ92" s="217"/>
      <c r="FA92" s="217"/>
      <c r="FB92" s="217"/>
      <c r="FC92" s="217"/>
      <c r="FD92" s="217"/>
      <c r="FE92" s="217"/>
      <c r="FF92" s="217"/>
      <c r="FG92" s="217"/>
      <c r="FH92" s="217"/>
      <c r="FI92" s="217"/>
      <c r="FJ92" s="217"/>
      <c r="FK92" s="217"/>
      <c r="FL92" s="217"/>
      <c r="FM92" s="217"/>
      <c r="FN92" s="217"/>
      <c r="FO92" s="217"/>
      <c r="FP92" s="217"/>
      <c r="FQ92" s="217"/>
      <c r="FR92" s="217"/>
      <c r="FS92" s="217"/>
      <c r="FT92" s="217"/>
      <c r="FU92" s="217"/>
      <c r="FV92" s="217"/>
      <c r="FW92" s="217"/>
      <c r="FX92" s="217"/>
      <c r="FY92" s="217"/>
      <c r="FZ92" s="217"/>
      <c r="GA92" s="217"/>
      <c r="GB92" s="217"/>
      <c r="GC92" s="217"/>
      <c r="GD92" s="217"/>
      <c r="GE92" s="217"/>
      <c r="GF92" s="217"/>
      <c r="GG92" s="217"/>
      <c r="GH92" s="217"/>
      <c r="GI92" s="217"/>
      <c r="GJ92" s="217"/>
      <c r="GK92" s="217"/>
      <c r="GL92" s="217"/>
      <c r="GM92" s="217"/>
      <c r="GN92" s="217"/>
      <c r="GO92" s="217"/>
      <c r="GP92" s="217"/>
      <c r="GQ92" s="217"/>
      <c r="GR92" s="217"/>
      <c r="GS92" s="217"/>
      <c r="GT92" s="217"/>
      <c r="GU92" s="217"/>
      <c r="GV92" s="217"/>
      <c r="GW92" s="217"/>
      <c r="GX92" s="217"/>
      <c r="GY92" s="217"/>
      <c r="GZ92" s="217"/>
      <c r="HA92" s="217"/>
      <c r="HB92" s="217"/>
      <c r="HC92" s="217"/>
      <c r="HD92" s="217"/>
      <c r="HE92" s="217"/>
      <c r="HF92" s="217"/>
      <c r="HG92" s="217"/>
      <c r="HH92" s="217"/>
      <c r="HI92" s="217"/>
      <c r="HJ92" s="217"/>
      <c r="HK92" s="217"/>
      <c r="HL92" s="217"/>
      <c r="HM92" s="217"/>
      <c r="HN92" s="217"/>
      <c r="HO92" s="217"/>
      <c r="HP92" s="217"/>
      <c r="HQ92" s="217"/>
      <c r="HR92" s="217"/>
      <c r="HS92" s="217"/>
      <c r="HT92" s="217"/>
      <c r="HU92" s="217"/>
      <c r="HV92" s="217"/>
      <c r="HW92" s="217"/>
      <c r="HX92" s="217"/>
      <c r="HY92" s="217"/>
      <c r="HZ92" s="217"/>
      <c r="IA92" s="217"/>
      <c r="IB92" s="217"/>
      <c r="IC92" s="217"/>
      <c r="ID92" s="217"/>
      <c r="IE92" s="217"/>
      <c r="IF92" s="217"/>
      <c r="IG92" s="217"/>
      <c r="IH92" s="217"/>
      <c r="II92" s="217"/>
      <c r="IJ92" s="217"/>
      <c r="IK92" s="217"/>
      <c r="IL92" s="217"/>
      <c r="IM92" s="217"/>
      <c r="IN92" s="217"/>
      <c r="IO92" s="217"/>
      <c r="IP92" s="217"/>
      <c r="IQ92" s="217"/>
      <c r="IR92" s="217"/>
      <c r="IS92" s="217"/>
      <c r="IT92" s="217"/>
      <c r="IU92" s="217"/>
      <c r="IV92" s="217"/>
      <c r="IW92" s="217"/>
      <c r="IX92" s="217"/>
      <c r="IY92" s="217"/>
      <c r="IZ92" s="217"/>
      <c r="JA92" s="217"/>
      <c r="JB92" s="217"/>
      <c r="JC92" s="217"/>
      <c r="JD92" s="217"/>
      <c r="JE92" s="217"/>
      <c r="JF92" s="217"/>
      <c r="JG92" s="217"/>
      <c r="JH92" s="217"/>
      <c r="JI92" s="217"/>
      <c r="JJ92" s="217"/>
      <c r="JK92" s="217"/>
      <c r="JL92" s="217"/>
      <c r="JM92" s="217"/>
      <c r="JN92" s="217"/>
      <c r="JO92" s="217"/>
      <c r="JP92" s="217"/>
      <c r="JQ92" s="217"/>
      <c r="JR92" s="217"/>
      <c r="JS92" s="217"/>
      <c r="JT92" s="217"/>
      <c r="JU92" s="217"/>
      <c r="JV92" s="217"/>
      <c r="JW92" s="217"/>
      <c r="JX92" s="217"/>
      <c r="JY92" s="217"/>
      <c r="JZ92" s="217"/>
      <c r="KA92" s="217"/>
      <c r="KB92" s="217"/>
      <c r="KC92" s="217"/>
      <c r="KD92" s="217"/>
      <c r="KE92" s="217"/>
      <c r="KF92" s="217"/>
      <c r="KG92" s="217"/>
      <c r="KH92" s="217"/>
      <c r="KI92" s="217"/>
      <c r="KJ92" s="217"/>
      <c r="KK92" s="217"/>
      <c r="KL92" s="217"/>
      <c r="KM92" s="217"/>
      <c r="KN92" s="217"/>
      <c r="KO92" s="217"/>
      <c r="KP92" s="217"/>
      <c r="KQ92" s="217"/>
      <c r="KR92" s="217"/>
      <c r="KS92" s="217"/>
      <c r="KT92" s="217"/>
      <c r="KU92" s="217"/>
      <c r="KV92" s="217"/>
      <c r="KW92" s="217"/>
      <c r="KX92" s="217"/>
      <c r="KY92" s="217"/>
      <c r="KZ92" s="217"/>
      <c r="LA92" s="217"/>
      <c r="LB92" s="217"/>
      <c r="LC92" s="217"/>
      <c r="LD92" s="217"/>
      <c r="LE92" s="217"/>
      <c r="LF92" s="217"/>
      <c r="LG92" s="217"/>
      <c r="LH92" s="217"/>
      <c r="LI92" s="217"/>
      <c r="LJ92" s="217"/>
      <c r="LK92" s="217"/>
      <c r="LL92" s="217"/>
      <c r="LM92" s="217"/>
      <c r="LN92" s="217"/>
      <c r="LO92" s="217"/>
      <c r="LP92" s="217"/>
      <c r="LQ92" s="217"/>
      <c r="LR92" s="217"/>
      <c r="LS92" s="217"/>
      <c r="LT92" s="217"/>
      <c r="LU92" s="217"/>
      <c r="LV92" s="217"/>
      <c r="LW92" s="217"/>
      <c r="LX92" s="217"/>
      <c r="LY92" s="217"/>
      <c r="LZ92" s="217"/>
      <c r="MA92" s="217"/>
      <c r="MB92" s="217"/>
      <c r="MC92" s="217"/>
      <c r="MD92" s="217"/>
      <c r="ME92" s="217"/>
      <c r="MF92" s="217"/>
      <c r="MG92" s="217"/>
      <c r="MH92" s="217"/>
      <c r="MI92" s="217"/>
      <c r="MJ92" s="217"/>
      <c r="MK92" s="217"/>
      <c r="ML92" s="217"/>
      <c r="MM92" s="217"/>
      <c r="MN92" s="217"/>
      <c r="MO92" s="217"/>
      <c r="MP92" s="217"/>
      <c r="MQ92" s="217"/>
      <c r="MR92" s="217"/>
      <c r="MS92" s="217"/>
      <c r="MT92" s="217"/>
      <c r="MU92" s="217"/>
      <c r="MV92" s="217"/>
      <c r="MW92" s="217"/>
      <c r="MX92" s="217"/>
      <c r="MY92" s="217"/>
      <c r="MZ92" s="217"/>
      <c r="NA92" s="217"/>
      <c r="NB92" s="217"/>
      <c r="NC92" s="217"/>
      <c r="ND92" s="217"/>
      <c r="NE92" s="217"/>
      <c r="NF92" s="217"/>
      <c r="NG92" s="217"/>
      <c r="NH92" s="217"/>
      <c r="NI92" s="217"/>
      <c r="NJ92" s="217"/>
      <c r="NK92" s="217"/>
      <c r="NL92" s="217"/>
      <c r="NM92" s="217"/>
      <c r="NN92" s="217"/>
      <c r="NO92" s="217"/>
      <c r="NP92" s="217"/>
      <c r="NQ92" s="217"/>
      <c r="NR92" s="217"/>
      <c r="NS92" s="217"/>
      <c r="NT92" s="217"/>
      <c r="NU92" s="217"/>
      <c r="NV92" s="217"/>
      <c r="NW92" s="217"/>
      <c r="NX92" s="217"/>
      <c r="NY92" s="217"/>
      <c r="NZ92" s="217"/>
      <c r="OA92" s="217"/>
      <c r="OB92" s="217"/>
      <c r="OC92" s="217"/>
      <c r="OD92" s="217"/>
      <c r="OE92" s="217"/>
      <c r="OF92" s="217"/>
      <c r="OG92" s="217"/>
      <c r="OH92" s="217"/>
      <c r="OI92" s="217"/>
      <c r="OJ92" s="217"/>
      <c r="OK92" s="217"/>
      <c r="OL92" s="217"/>
      <c r="OM92" s="217"/>
      <c r="ON92" s="217"/>
      <c r="OO92" s="217"/>
      <c r="OP92" s="217"/>
      <c r="OQ92" s="217"/>
      <c r="OR92" s="217"/>
      <c r="OS92" s="217"/>
      <c r="OT92" s="217"/>
      <c r="OU92" s="217"/>
      <c r="OV92" s="217"/>
      <c r="OW92" s="217"/>
      <c r="OX92" s="217"/>
      <c r="OY92" s="217"/>
      <c r="OZ92" s="217"/>
      <c r="PA92" s="217"/>
      <c r="PB92" s="217"/>
      <c r="PC92" s="217"/>
      <c r="PD92" s="217"/>
      <c r="PE92" s="217"/>
      <c r="PF92" s="217"/>
      <c r="PG92" s="217"/>
      <c r="PH92" s="217"/>
      <c r="PI92" s="217"/>
      <c r="PJ92" s="217"/>
      <c r="PK92" s="217"/>
      <c r="PL92" s="217"/>
      <c r="PM92" s="217"/>
      <c r="PN92" s="217"/>
      <c r="PO92" s="217"/>
      <c r="PP92" s="217"/>
      <c r="PQ92" s="217"/>
      <c r="PR92" s="217"/>
      <c r="PS92" s="217"/>
      <c r="PT92" s="217"/>
      <c r="PU92" s="217"/>
      <c r="PV92" s="217"/>
      <c r="PW92" s="217"/>
      <c r="PX92" s="217"/>
      <c r="PY92" s="217"/>
      <c r="PZ92" s="217"/>
      <c r="QA92" s="217"/>
      <c r="QB92" s="217"/>
      <c r="QC92" s="217"/>
      <c r="QD92" s="217"/>
      <c r="QE92" s="217"/>
      <c r="QF92" s="217"/>
      <c r="QG92" s="217"/>
      <c r="QH92" s="217"/>
      <c r="QI92" s="217"/>
      <c r="QJ92" s="217"/>
      <c r="QK92" s="217"/>
      <c r="QL92" s="217"/>
      <c r="QM92" s="217"/>
      <c r="QN92" s="217"/>
      <c r="QO92" s="217"/>
      <c r="QP92" s="217"/>
      <c r="QQ92" s="217"/>
      <c r="QR92" s="217"/>
      <c r="QS92" s="217"/>
      <c r="QT92" s="217"/>
      <c r="QU92" s="217"/>
      <c r="QV92" s="217"/>
      <c r="QW92" s="217"/>
      <c r="QX92" s="217"/>
      <c r="QY92" s="217"/>
      <c r="QZ92" s="217"/>
      <c r="RA92" s="217"/>
      <c r="RB92" s="217"/>
      <c r="RC92" s="217"/>
      <c r="RD92" s="217"/>
      <c r="RE92" s="217"/>
      <c r="RF92" s="217"/>
      <c r="RG92" s="217"/>
      <c r="RH92" s="217"/>
      <c r="RI92" s="217"/>
      <c r="RJ92" s="217"/>
      <c r="RK92" s="217"/>
      <c r="RL92" s="217"/>
      <c r="RM92" s="217"/>
      <c r="RN92" s="217"/>
      <c r="RO92" s="217"/>
      <c r="RP92" s="217"/>
      <c r="RQ92" s="217"/>
      <c r="RR92" s="217"/>
      <c r="RS92" s="217"/>
      <c r="RT92" s="217"/>
      <c r="RU92" s="217"/>
      <c r="RV92" s="217"/>
      <c r="RW92" s="217"/>
      <c r="RX92" s="217"/>
      <c r="RY92" s="217"/>
      <c r="RZ92" s="217"/>
      <c r="SA92" s="217"/>
      <c r="SB92" s="217"/>
      <c r="SC92" s="217"/>
      <c r="SD92" s="217"/>
      <c r="SE92" s="217"/>
      <c r="SF92" s="217"/>
      <c r="SG92" s="217"/>
      <c r="SH92" s="217"/>
      <c r="SI92" s="217"/>
      <c r="SJ92" s="217"/>
      <c r="SK92" s="217"/>
      <c r="SL92" s="217"/>
      <c r="SM92" s="217"/>
      <c r="SN92" s="217"/>
      <c r="SO92" s="217"/>
      <c r="SP92" s="217"/>
      <c r="SQ92" s="217"/>
      <c r="SR92" s="217"/>
      <c r="SS92" s="217"/>
      <c r="ST92" s="217"/>
      <c r="SU92" s="217"/>
      <c r="SV92" s="217"/>
      <c r="SW92" s="217"/>
      <c r="SX92" s="217"/>
      <c r="SY92" s="217"/>
      <c r="SZ92" s="217"/>
      <c r="TA92" s="217"/>
      <c r="TB92" s="217"/>
      <c r="TC92" s="217"/>
      <c r="TD92" s="217"/>
      <c r="TE92" s="217"/>
      <c r="TF92" s="217"/>
      <c r="TG92" s="217"/>
      <c r="TH92" s="217"/>
      <c r="TI92" s="217"/>
      <c r="TJ92" s="217"/>
      <c r="TK92" s="217"/>
      <c r="TL92" s="217"/>
      <c r="TM92" s="217"/>
      <c r="TN92" s="217"/>
      <c r="TO92" s="217"/>
      <c r="TP92" s="217"/>
      <c r="TQ92" s="217"/>
      <c r="TR92" s="217"/>
      <c r="TS92" s="217"/>
      <c r="TT92" s="217"/>
      <c r="TU92" s="217"/>
      <c r="TV92" s="217"/>
      <c r="TW92" s="217"/>
      <c r="TX92" s="217"/>
      <c r="TY92" s="217"/>
      <c r="TZ92" s="217"/>
      <c r="UA92" s="217"/>
      <c r="UB92" s="217"/>
      <c r="UC92" s="217"/>
      <c r="UD92" s="217"/>
      <c r="UE92" s="217"/>
      <c r="UF92" s="217"/>
      <c r="UG92" s="217"/>
      <c r="UH92" s="217"/>
      <c r="UI92" s="217"/>
      <c r="UJ92" s="217"/>
      <c r="UK92" s="217"/>
      <c r="UL92" s="217"/>
      <c r="UM92" s="217"/>
      <c r="UN92" s="217"/>
      <c r="UO92" s="217"/>
      <c r="UP92" s="217"/>
      <c r="UQ92" s="217"/>
      <c r="UR92" s="217"/>
      <c r="US92" s="217"/>
      <c r="UT92" s="217"/>
      <c r="UU92" s="217"/>
      <c r="UV92" s="217"/>
      <c r="UW92" s="217"/>
      <c r="UX92" s="217"/>
      <c r="UY92" s="217"/>
      <c r="UZ92" s="217"/>
      <c r="VA92" s="217"/>
      <c r="VB92" s="217"/>
      <c r="VC92" s="217"/>
      <c r="VD92" s="217"/>
      <c r="VE92" s="217"/>
      <c r="VF92" s="217"/>
      <c r="VG92" s="217"/>
      <c r="VH92" s="217"/>
      <c r="VI92" s="217"/>
      <c r="VJ92" s="217"/>
      <c r="VK92" s="217"/>
      <c r="VL92" s="217"/>
      <c r="VM92" s="217"/>
      <c r="VN92" s="217"/>
      <c r="VO92" s="217"/>
      <c r="VP92" s="217"/>
      <c r="VQ92" s="217"/>
      <c r="VR92" s="217"/>
      <c r="VS92" s="217"/>
      <c r="VT92" s="217"/>
      <c r="VU92" s="217"/>
      <c r="VV92" s="217"/>
      <c r="VW92" s="217"/>
      <c r="VX92" s="217"/>
      <c r="VY92" s="217"/>
      <c r="VZ92" s="217"/>
      <c r="WA92" s="217"/>
      <c r="WB92" s="217"/>
      <c r="WC92" s="217"/>
      <c r="WD92" s="217"/>
      <c r="WE92" s="217"/>
      <c r="WF92" s="217"/>
      <c r="WG92" s="217"/>
      <c r="WH92" s="217"/>
      <c r="WI92" s="217"/>
      <c r="WJ92" s="217"/>
      <c r="WK92" s="217"/>
      <c r="WL92" s="217"/>
      <c r="WM92" s="217"/>
      <c r="WN92" s="217"/>
      <c r="WO92" s="217"/>
      <c r="WP92" s="217"/>
      <c r="WQ92" s="217"/>
      <c r="WR92" s="217"/>
      <c r="WS92" s="217"/>
      <c r="WT92" s="217"/>
      <c r="WU92" s="217"/>
      <c r="WV92" s="217"/>
      <c r="WW92" s="217"/>
      <c r="WX92" s="217"/>
      <c r="WY92" s="217"/>
      <c r="WZ92" s="217"/>
      <c r="XA92" s="217"/>
      <c r="XB92" s="217"/>
      <c r="XC92" s="217"/>
      <c r="XD92" s="217"/>
      <c r="XE92" s="217"/>
      <c r="XF92" s="217"/>
      <c r="XG92" s="217"/>
      <c r="XH92" s="217"/>
      <c r="XI92" s="217"/>
      <c r="XJ92" s="217"/>
      <c r="XK92" s="217"/>
      <c r="XL92" s="217"/>
      <c r="XM92" s="217"/>
      <c r="XN92" s="217"/>
      <c r="XO92" s="217"/>
      <c r="XP92" s="217"/>
      <c r="XQ92" s="217"/>
      <c r="XR92" s="217"/>
      <c r="XS92" s="217"/>
      <c r="XT92" s="217"/>
      <c r="XU92" s="217"/>
      <c r="XV92" s="217"/>
      <c r="XW92" s="217"/>
      <c r="XX92" s="217"/>
      <c r="XY92" s="217"/>
      <c r="XZ92" s="217"/>
      <c r="YA92" s="217"/>
      <c r="YB92" s="217"/>
      <c r="YC92" s="217"/>
      <c r="YD92" s="217"/>
      <c r="YE92" s="217"/>
      <c r="YF92" s="217"/>
      <c r="YG92" s="217"/>
      <c r="YH92" s="217"/>
      <c r="YI92" s="217"/>
      <c r="YJ92" s="217"/>
      <c r="YK92" s="217"/>
      <c r="YL92" s="217"/>
      <c r="YM92" s="217"/>
      <c r="YN92" s="217"/>
      <c r="YO92" s="217"/>
      <c r="YP92" s="217"/>
      <c r="YQ92" s="217"/>
      <c r="YR92" s="217"/>
      <c r="YS92" s="217"/>
      <c r="YT92" s="217"/>
      <c r="YU92" s="217"/>
      <c r="YV92" s="217"/>
      <c r="YW92" s="217"/>
      <c r="YX92" s="217"/>
      <c r="YY92" s="217"/>
      <c r="YZ92" s="217"/>
      <c r="ZA92" s="217"/>
      <c r="ZB92" s="217"/>
      <c r="ZC92" s="217"/>
      <c r="ZD92" s="217"/>
      <c r="ZE92" s="217"/>
      <c r="ZF92" s="217"/>
      <c r="ZG92" s="217"/>
      <c r="ZH92" s="217"/>
      <c r="ZI92" s="217"/>
      <c r="ZJ92" s="217"/>
      <c r="ZK92" s="217"/>
      <c r="ZL92" s="217"/>
      <c r="ZM92" s="217"/>
      <c r="ZN92" s="217"/>
      <c r="ZO92" s="217"/>
      <c r="ZP92" s="217"/>
      <c r="ZQ92" s="217"/>
      <c r="ZR92" s="217"/>
      <c r="ZS92" s="217"/>
      <c r="ZT92" s="217"/>
      <c r="ZU92" s="217"/>
      <c r="ZV92" s="217"/>
      <c r="ZW92" s="217"/>
      <c r="ZX92" s="217"/>
      <c r="ZY92" s="217"/>
      <c r="ZZ92" s="217"/>
      <c r="AAA92" s="217"/>
      <c r="AAB92" s="217"/>
      <c r="AAC92" s="217"/>
      <c r="AAD92" s="217"/>
      <c r="AAE92" s="217"/>
      <c r="AAF92" s="217"/>
      <c r="AAG92" s="217"/>
      <c r="AAH92" s="217"/>
      <c r="AAI92" s="217"/>
      <c r="AAJ92" s="217"/>
      <c r="AAK92" s="217"/>
      <c r="AAL92" s="217"/>
      <c r="AAM92" s="217"/>
      <c r="AAN92" s="217"/>
      <c r="AAO92" s="217"/>
      <c r="AAP92" s="217"/>
      <c r="AAQ92" s="217"/>
      <c r="AAR92" s="217"/>
      <c r="AAS92" s="217"/>
      <c r="AAT92" s="217"/>
      <c r="AAU92" s="217"/>
      <c r="AAV92" s="217"/>
      <c r="AAW92" s="217"/>
      <c r="AAX92" s="217"/>
      <c r="AAY92" s="217"/>
      <c r="AAZ92" s="217"/>
      <c r="ABA92" s="217"/>
      <c r="ABB92" s="217"/>
      <c r="ABC92" s="217"/>
      <c r="ABD92" s="217"/>
      <c r="ABE92" s="217"/>
      <c r="ABF92" s="217"/>
      <c r="ABG92" s="217"/>
      <c r="ABH92" s="217"/>
      <c r="ABI92" s="217"/>
      <c r="ABJ92" s="217"/>
      <c r="ABK92" s="217"/>
      <c r="ABL92" s="217"/>
      <c r="ABM92" s="217"/>
      <c r="ABN92" s="217"/>
      <c r="ABO92" s="217"/>
      <c r="ABP92" s="217"/>
      <c r="ABQ92" s="217"/>
      <c r="ABR92" s="217"/>
      <c r="ABS92" s="217"/>
      <c r="ABT92" s="217"/>
      <c r="ABU92" s="217"/>
      <c r="ABV92" s="217"/>
      <c r="ABW92" s="217"/>
      <c r="ABX92" s="217"/>
      <c r="ABY92" s="217"/>
      <c r="ABZ92" s="217"/>
      <c r="ACA92" s="217"/>
      <c r="ACB92" s="217"/>
      <c r="ACC92" s="217"/>
      <c r="ACD92" s="217"/>
      <c r="ACE92" s="217"/>
      <c r="ACF92" s="217"/>
      <c r="ACG92" s="217"/>
      <c r="ACH92" s="217"/>
      <c r="ACI92" s="217"/>
      <c r="ACJ92" s="217"/>
      <c r="ACK92" s="217"/>
      <c r="ACL92" s="217"/>
      <c r="ACM92" s="217"/>
      <c r="ACN92" s="217"/>
      <c r="ACO92" s="217"/>
      <c r="ACP92" s="217"/>
      <c r="ACQ92" s="217"/>
      <c r="ACR92" s="217"/>
      <c r="ACS92" s="217"/>
      <c r="ACT92" s="217"/>
      <c r="ACU92" s="217"/>
      <c r="ACV92" s="217"/>
      <c r="ACW92" s="217"/>
      <c r="ACX92" s="217"/>
      <c r="ACY92" s="217"/>
      <c r="ACZ92" s="217"/>
      <c r="ADA92" s="217"/>
      <c r="ADB92" s="217"/>
      <c r="ADC92" s="217"/>
      <c r="ADD92" s="217"/>
      <c r="ADE92" s="217"/>
      <c r="ADF92" s="217"/>
      <c r="ADG92" s="217"/>
      <c r="ADH92" s="217"/>
      <c r="ADI92" s="217"/>
      <c r="ADJ92" s="217"/>
      <c r="ADK92" s="217"/>
      <c r="ADL92" s="217"/>
      <c r="ADM92" s="217"/>
      <c r="ADN92" s="217"/>
      <c r="ADO92" s="217"/>
      <c r="ADP92" s="217"/>
      <c r="ADQ92" s="217"/>
      <c r="ADR92" s="217"/>
      <c r="ADS92" s="217"/>
      <c r="ADT92" s="217"/>
      <c r="ADU92" s="217"/>
      <c r="ADV92" s="217"/>
      <c r="ADW92" s="217"/>
      <c r="ADX92" s="217"/>
    </row>
    <row r="93" spans="1:804" s="70" customFormat="1" ht="37.15" customHeight="1" x14ac:dyDescent="0.25">
      <c r="A93" s="21">
        <v>2</v>
      </c>
      <c r="B93" s="178" t="s">
        <v>257</v>
      </c>
      <c r="C93" s="234" t="s">
        <v>114</v>
      </c>
      <c r="D93" s="91"/>
      <c r="E93" s="186"/>
      <c r="F93" s="186"/>
      <c r="G93" s="186">
        <v>1</v>
      </c>
      <c r="H93" s="186"/>
      <c r="I93" s="186"/>
      <c r="J93" s="186"/>
      <c r="K93" s="186"/>
      <c r="L93" s="186"/>
      <c r="M93" s="186"/>
      <c r="N93" s="186"/>
      <c r="O93" s="186"/>
      <c r="P93" s="186"/>
      <c r="Q93" s="153">
        <f t="shared" si="26"/>
        <v>1</v>
      </c>
      <c r="R93" s="59"/>
      <c r="S93" s="217"/>
      <c r="T93" s="217"/>
      <c r="U93" s="217"/>
      <c r="V93" s="217"/>
      <c r="W93" s="217"/>
      <c r="X93" s="217"/>
      <c r="Y93" s="217"/>
      <c r="Z93" s="217"/>
      <c r="AA93" s="217"/>
      <c r="AB93" s="217"/>
      <c r="AC93" s="217"/>
      <c r="AD93" s="217"/>
      <c r="AE93" s="217"/>
      <c r="AF93" s="217"/>
      <c r="AG93" s="217"/>
      <c r="AH93" s="217"/>
      <c r="AI93" s="217"/>
      <c r="AJ93" s="217"/>
      <c r="AK93" s="217"/>
      <c r="AL93" s="217"/>
      <c r="AM93" s="217"/>
      <c r="AN93" s="217"/>
      <c r="AO93" s="217"/>
      <c r="AP93" s="217"/>
      <c r="AQ93" s="217"/>
      <c r="AR93" s="217"/>
      <c r="AS93" s="217"/>
      <c r="AT93" s="217"/>
      <c r="AU93" s="217"/>
      <c r="AV93" s="217"/>
      <c r="AW93" s="217"/>
      <c r="AX93" s="217"/>
      <c r="AY93" s="217"/>
      <c r="AZ93" s="217"/>
      <c r="BA93" s="217"/>
      <c r="BB93" s="217"/>
      <c r="BC93" s="217"/>
      <c r="BD93" s="217"/>
      <c r="BE93" s="217"/>
      <c r="BF93" s="217"/>
      <c r="BG93" s="217"/>
      <c r="BH93" s="217"/>
      <c r="BI93" s="217"/>
      <c r="BJ93" s="217"/>
      <c r="BK93" s="217"/>
      <c r="BL93" s="217"/>
      <c r="BM93" s="217"/>
      <c r="BN93" s="217"/>
      <c r="BO93" s="217"/>
      <c r="BP93" s="217"/>
      <c r="BQ93" s="217"/>
      <c r="BR93" s="217"/>
      <c r="BS93" s="217"/>
      <c r="BT93" s="217"/>
      <c r="BU93" s="217"/>
      <c r="BV93" s="217"/>
      <c r="BW93" s="217"/>
      <c r="BX93" s="217"/>
      <c r="BY93" s="217"/>
      <c r="BZ93" s="217"/>
      <c r="CA93" s="217"/>
      <c r="CB93" s="217"/>
      <c r="CC93" s="217"/>
      <c r="CD93" s="217"/>
      <c r="CE93" s="217"/>
      <c r="CF93" s="217"/>
      <c r="CG93" s="217"/>
      <c r="CH93" s="217"/>
      <c r="CI93" s="217"/>
      <c r="CJ93" s="217"/>
      <c r="CK93" s="217"/>
      <c r="CL93" s="217"/>
      <c r="CM93" s="217"/>
      <c r="CN93" s="217"/>
      <c r="CO93" s="217"/>
      <c r="CP93" s="217"/>
      <c r="CQ93" s="217"/>
      <c r="CR93" s="217"/>
      <c r="CS93" s="217"/>
      <c r="CT93" s="217"/>
      <c r="CU93" s="217"/>
      <c r="CV93" s="217"/>
      <c r="CW93" s="217"/>
      <c r="CX93" s="217"/>
      <c r="CY93" s="217"/>
      <c r="CZ93" s="217"/>
      <c r="DA93" s="217"/>
      <c r="DB93" s="217"/>
      <c r="DC93" s="217"/>
      <c r="DD93" s="217"/>
      <c r="DE93" s="217"/>
      <c r="DF93" s="217"/>
      <c r="DG93" s="217"/>
      <c r="DH93" s="217"/>
      <c r="DI93" s="217"/>
      <c r="DJ93" s="217"/>
      <c r="DK93" s="217"/>
      <c r="DL93" s="217"/>
      <c r="DM93" s="217"/>
      <c r="DN93" s="217"/>
      <c r="DO93" s="217"/>
      <c r="DP93" s="217"/>
      <c r="DQ93" s="217"/>
      <c r="DR93" s="217"/>
      <c r="DS93" s="217"/>
      <c r="DT93" s="217"/>
      <c r="DU93" s="217"/>
      <c r="DV93" s="217"/>
      <c r="DW93" s="217"/>
      <c r="DX93" s="217"/>
      <c r="DY93" s="217"/>
      <c r="DZ93" s="217"/>
      <c r="EA93" s="217"/>
      <c r="EB93" s="217"/>
      <c r="EC93" s="217"/>
      <c r="ED93" s="217"/>
      <c r="EE93" s="217"/>
      <c r="EF93" s="217"/>
      <c r="EG93" s="217"/>
      <c r="EH93" s="217"/>
      <c r="EI93" s="217"/>
      <c r="EJ93" s="217"/>
      <c r="EK93" s="217"/>
      <c r="EL93" s="217"/>
      <c r="EM93" s="217"/>
      <c r="EN93" s="217"/>
      <c r="EO93" s="217"/>
      <c r="EP93" s="217"/>
      <c r="EQ93" s="217"/>
      <c r="ER93" s="217"/>
      <c r="ES93" s="217"/>
      <c r="ET93" s="217"/>
      <c r="EU93" s="217"/>
      <c r="EV93" s="217"/>
      <c r="EW93" s="217"/>
      <c r="EX93" s="217"/>
      <c r="EY93" s="217"/>
      <c r="EZ93" s="217"/>
      <c r="FA93" s="217"/>
      <c r="FB93" s="217"/>
      <c r="FC93" s="217"/>
      <c r="FD93" s="217"/>
      <c r="FE93" s="217"/>
      <c r="FF93" s="217"/>
      <c r="FG93" s="217"/>
      <c r="FH93" s="217"/>
      <c r="FI93" s="217"/>
      <c r="FJ93" s="217"/>
      <c r="FK93" s="217"/>
      <c r="FL93" s="217"/>
      <c r="FM93" s="217"/>
      <c r="FN93" s="217"/>
      <c r="FO93" s="217"/>
      <c r="FP93" s="217"/>
      <c r="FQ93" s="217"/>
      <c r="FR93" s="217"/>
      <c r="FS93" s="217"/>
      <c r="FT93" s="217"/>
      <c r="FU93" s="217"/>
      <c r="FV93" s="217"/>
      <c r="FW93" s="217"/>
      <c r="FX93" s="217"/>
      <c r="FY93" s="217"/>
      <c r="FZ93" s="217"/>
      <c r="GA93" s="217"/>
      <c r="GB93" s="217"/>
      <c r="GC93" s="217"/>
      <c r="GD93" s="217"/>
      <c r="GE93" s="217"/>
      <c r="GF93" s="217"/>
      <c r="GG93" s="217"/>
      <c r="GH93" s="217"/>
      <c r="GI93" s="217"/>
      <c r="GJ93" s="217"/>
      <c r="GK93" s="217"/>
      <c r="GL93" s="217"/>
      <c r="GM93" s="217"/>
      <c r="GN93" s="217"/>
      <c r="GO93" s="217"/>
      <c r="GP93" s="217"/>
      <c r="GQ93" s="217"/>
      <c r="GR93" s="217"/>
      <c r="GS93" s="217"/>
      <c r="GT93" s="217"/>
      <c r="GU93" s="217"/>
      <c r="GV93" s="217"/>
      <c r="GW93" s="217"/>
      <c r="GX93" s="217"/>
      <c r="GY93" s="217"/>
      <c r="GZ93" s="217"/>
      <c r="HA93" s="217"/>
      <c r="HB93" s="217"/>
      <c r="HC93" s="217"/>
      <c r="HD93" s="217"/>
      <c r="HE93" s="217"/>
      <c r="HF93" s="217"/>
      <c r="HG93" s="217"/>
      <c r="HH93" s="217"/>
      <c r="HI93" s="217"/>
      <c r="HJ93" s="217"/>
      <c r="HK93" s="217"/>
      <c r="HL93" s="217"/>
      <c r="HM93" s="217"/>
      <c r="HN93" s="217"/>
      <c r="HO93" s="217"/>
      <c r="HP93" s="217"/>
      <c r="HQ93" s="217"/>
      <c r="HR93" s="217"/>
      <c r="HS93" s="217"/>
      <c r="HT93" s="217"/>
      <c r="HU93" s="217"/>
      <c r="HV93" s="217"/>
      <c r="HW93" s="217"/>
      <c r="HX93" s="217"/>
      <c r="HY93" s="217"/>
      <c r="HZ93" s="217"/>
      <c r="IA93" s="217"/>
      <c r="IB93" s="217"/>
      <c r="IC93" s="217"/>
      <c r="ID93" s="217"/>
      <c r="IE93" s="217"/>
      <c r="IF93" s="217"/>
      <c r="IG93" s="217"/>
      <c r="IH93" s="217"/>
      <c r="II93" s="217"/>
      <c r="IJ93" s="217"/>
      <c r="IK93" s="217"/>
      <c r="IL93" s="217"/>
      <c r="IM93" s="217"/>
      <c r="IN93" s="217"/>
      <c r="IO93" s="217"/>
      <c r="IP93" s="217"/>
      <c r="IQ93" s="217"/>
      <c r="IR93" s="217"/>
      <c r="IS93" s="217"/>
      <c r="IT93" s="217"/>
      <c r="IU93" s="217"/>
      <c r="IV93" s="217"/>
      <c r="IW93" s="217"/>
      <c r="IX93" s="217"/>
      <c r="IY93" s="217"/>
      <c r="IZ93" s="217"/>
      <c r="JA93" s="217"/>
      <c r="JB93" s="217"/>
      <c r="JC93" s="217"/>
      <c r="JD93" s="217"/>
      <c r="JE93" s="217"/>
      <c r="JF93" s="217"/>
      <c r="JG93" s="217"/>
      <c r="JH93" s="217"/>
      <c r="JI93" s="217"/>
      <c r="JJ93" s="217"/>
      <c r="JK93" s="217"/>
      <c r="JL93" s="217"/>
      <c r="JM93" s="217"/>
      <c r="JN93" s="217"/>
      <c r="JO93" s="217"/>
      <c r="JP93" s="217"/>
      <c r="JQ93" s="217"/>
      <c r="JR93" s="217"/>
      <c r="JS93" s="217"/>
      <c r="JT93" s="217"/>
      <c r="JU93" s="217"/>
      <c r="JV93" s="217"/>
      <c r="JW93" s="217"/>
      <c r="JX93" s="217"/>
      <c r="JY93" s="217"/>
      <c r="JZ93" s="217"/>
      <c r="KA93" s="217"/>
      <c r="KB93" s="217"/>
      <c r="KC93" s="217"/>
      <c r="KD93" s="217"/>
      <c r="KE93" s="217"/>
      <c r="KF93" s="217"/>
      <c r="KG93" s="217"/>
      <c r="KH93" s="217"/>
      <c r="KI93" s="217"/>
      <c r="KJ93" s="217"/>
      <c r="KK93" s="217"/>
      <c r="KL93" s="217"/>
      <c r="KM93" s="217"/>
      <c r="KN93" s="217"/>
      <c r="KO93" s="217"/>
      <c r="KP93" s="217"/>
      <c r="KQ93" s="217"/>
      <c r="KR93" s="217"/>
      <c r="KS93" s="217"/>
      <c r="KT93" s="217"/>
      <c r="KU93" s="217"/>
      <c r="KV93" s="217"/>
      <c r="KW93" s="217"/>
      <c r="KX93" s="217"/>
      <c r="KY93" s="217"/>
      <c r="KZ93" s="217"/>
      <c r="LA93" s="217"/>
      <c r="LB93" s="217"/>
      <c r="LC93" s="217"/>
      <c r="LD93" s="217"/>
      <c r="LE93" s="217"/>
      <c r="LF93" s="217"/>
      <c r="LG93" s="217"/>
      <c r="LH93" s="217"/>
      <c r="LI93" s="217"/>
      <c r="LJ93" s="217"/>
      <c r="LK93" s="217"/>
      <c r="LL93" s="217"/>
      <c r="LM93" s="217"/>
      <c r="LN93" s="217"/>
      <c r="LO93" s="217"/>
      <c r="LP93" s="217"/>
      <c r="LQ93" s="217"/>
      <c r="LR93" s="217"/>
      <c r="LS93" s="217"/>
      <c r="LT93" s="217"/>
      <c r="LU93" s="217"/>
      <c r="LV93" s="217"/>
      <c r="LW93" s="217"/>
      <c r="LX93" s="217"/>
      <c r="LY93" s="217"/>
      <c r="LZ93" s="217"/>
      <c r="MA93" s="217"/>
      <c r="MB93" s="217"/>
      <c r="MC93" s="217"/>
      <c r="MD93" s="217"/>
      <c r="ME93" s="217"/>
      <c r="MF93" s="217"/>
      <c r="MG93" s="217"/>
      <c r="MH93" s="217"/>
      <c r="MI93" s="217"/>
      <c r="MJ93" s="217"/>
      <c r="MK93" s="217"/>
      <c r="ML93" s="217"/>
      <c r="MM93" s="217"/>
      <c r="MN93" s="217"/>
      <c r="MO93" s="217"/>
      <c r="MP93" s="217"/>
      <c r="MQ93" s="217"/>
      <c r="MR93" s="217"/>
      <c r="MS93" s="217"/>
      <c r="MT93" s="217"/>
      <c r="MU93" s="217"/>
      <c r="MV93" s="217"/>
      <c r="MW93" s="217"/>
      <c r="MX93" s="217"/>
      <c r="MY93" s="217"/>
      <c r="MZ93" s="217"/>
      <c r="NA93" s="217"/>
      <c r="NB93" s="217"/>
      <c r="NC93" s="217"/>
      <c r="ND93" s="217"/>
      <c r="NE93" s="217"/>
      <c r="NF93" s="217"/>
      <c r="NG93" s="217"/>
      <c r="NH93" s="217"/>
      <c r="NI93" s="217"/>
      <c r="NJ93" s="217"/>
      <c r="NK93" s="217"/>
      <c r="NL93" s="217"/>
      <c r="NM93" s="217"/>
      <c r="NN93" s="217"/>
      <c r="NO93" s="217"/>
      <c r="NP93" s="217"/>
      <c r="NQ93" s="217"/>
      <c r="NR93" s="217"/>
      <c r="NS93" s="217"/>
      <c r="NT93" s="217"/>
      <c r="NU93" s="217"/>
      <c r="NV93" s="217"/>
      <c r="NW93" s="217"/>
      <c r="NX93" s="217"/>
      <c r="NY93" s="217"/>
      <c r="NZ93" s="217"/>
      <c r="OA93" s="217"/>
      <c r="OB93" s="217"/>
      <c r="OC93" s="217"/>
      <c r="OD93" s="217"/>
      <c r="OE93" s="217"/>
      <c r="OF93" s="217"/>
      <c r="OG93" s="217"/>
      <c r="OH93" s="217"/>
      <c r="OI93" s="217"/>
      <c r="OJ93" s="217"/>
      <c r="OK93" s="217"/>
      <c r="OL93" s="217"/>
      <c r="OM93" s="217"/>
      <c r="ON93" s="217"/>
      <c r="OO93" s="217"/>
      <c r="OP93" s="217"/>
      <c r="OQ93" s="217"/>
      <c r="OR93" s="217"/>
      <c r="OS93" s="217"/>
      <c r="OT93" s="217"/>
      <c r="OU93" s="217"/>
      <c r="OV93" s="217"/>
      <c r="OW93" s="217"/>
      <c r="OX93" s="217"/>
      <c r="OY93" s="217"/>
      <c r="OZ93" s="217"/>
      <c r="PA93" s="217"/>
      <c r="PB93" s="217"/>
      <c r="PC93" s="217"/>
      <c r="PD93" s="217"/>
      <c r="PE93" s="217"/>
      <c r="PF93" s="217"/>
      <c r="PG93" s="217"/>
      <c r="PH93" s="217"/>
      <c r="PI93" s="217"/>
      <c r="PJ93" s="217"/>
      <c r="PK93" s="217"/>
      <c r="PL93" s="217"/>
      <c r="PM93" s="217"/>
      <c r="PN93" s="217"/>
      <c r="PO93" s="217"/>
      <c r="PP93" s="217"/>
      <c r="PQ93" s="217"/>
      <c r="PR93" s="217"/>
      <c r="PS93" s="217"/>
      <c r="PT93" s="217"/>
      <c r="PU93" s="217"/>
      <c r="PV93" s="217"/>
      <c r="PW93" s="217"/>
      <c r="PX93" s="217"/>
      <c r="PY93" s="217"/>
      <c r="PZ93" s="217"/>
      <c r="QA93" s="217"/>
      <c r="QB93" s="217"/>
      <c r="QC93" s="217"/>
      <c r="QD93" s="217"/>
      <c r="QE93" s="217"/>
      <c r="QF93" s="217"/>
      <c r="QG93" s="217"/>
      <c r="QH93" s="217"/>
      <c r="QI93" s="217"/>
      <c r="QJ93" s="217"/>
      <c r="QK93" s="217"/>
      <c r="QL93" s="217"/>
      <c r="QM93" s="217"/>
      <c r="QN93" s="217"/>
      <c r="QO93" s="217"/>
      <c r="QP93" s="217"/>
      <c r="QQ93" s="217"/>
      <c r="QR93" s="217"/>
      <c r="QS93" s="217"/>
      <c r="QT93" s="217"/>
      <c r="QU93" s="217"/>
      <c r="QV93" s="217"/>
      <c r="QW93" s="217"/>
      <c r="QX93" s="217"/>
      <c r="QY93" s="217"/>
      <c r="QZ93" s="217"/>
      <c r="RA93" s="217"/>
      <c r="RB93" s="217"/>
      <c r="RC93" s="217"/>
      <c r="RD93" s="217"/>
      <c r="RE93" s="217"/>
      <c r="RF93" s="217"/>
      <c r="RG93" s="217"/>
      <c r="RH93" s="217"/>
      <c r="RI93" s="217"/>
      <c r="RJ93" s="217"/>
      <c r="RK93" s="217"/>
      <c r="RL93" s="217"/>
      <c r="RM93" s="217"/>
      <c r="RN93" s="217"/>
      <c r="RO93" s="217"/>
      <c r="RP93" s="217"/>
      <c r="RQ93" s="217"/>
      <c r="RR93" s="217"/>
      <c r="RS93" s="217"/>
      <c r="RT93" s="217"/>
      <c r="RU93" s="217"/>
      <c r="RV93" s="217"/>
      <c r="RW93" s="217"/>
      <c r="RX93" s="217"/>
      <c r="RY93" s="217"/>
      <c r="RZ93" s="217"/>
      <c r="SA93" s="217"/>
      <c r="SB93" s="217"/>
      <c r="SC93" s="217"/>
      <c r="SD93" s="217"/>
      <c r="SE93" s="217"/>
      <c r="SF93" s="217"/>
      <c r="SG93" s="217"/>
      <c r="SH93" s="217"/>
      <c r="SI93" s="217"/>
      <c r="SJ93" s="217"/>
      <c r="SK93" s="217"/>
      <c r="SL93" s="217"/>
      <c r="SM93" s="217"/>
      <c r="SN93" s="217"/>
      <c r="SO93" s="217"/>
      <c r="SP93" s="217"/>
      <c r="SQ93" s="217"/>
      <c r="SR93" s="217"/>
      <c r="SS93" s="217"/>
      <c r="ST93" s="217"/>
      <c r="SU93" s="217"/>
      <c r="SV93" s="217"/>
      <c r="SW93" s="217"/>
      <c r="SX93" s="217"/>
      <c r="SY93" s="217"/>
      <c r="SZ93" s="217"/>
      <c r="TA93" s="217"/>
      <c r="TB93" s="217"/>
      <c r="TC93" s="217"/>
      <c r="TD93" s="217"/>
      <c r="TE93" s="217"/>
      <c r="TF93" s="217"/>
      <c r="TG93" s="217"/>
      <c r="TH93" s="217"/>
      <c r="TI93" s="217"/>
      <c r="TJ93" s="217"/>
      <c r="TK93" s="217"/>
      <c r="TL93" s="217"/>
      <c r="TM93" s="217"/>
      <c r="TN93" s="217"/>
      <c r="TO93" s="217"/>
      <c r="TP93" s="217"/>
      <c r="TQ93" s="217"/>
      <c r="TR93" s="217"/>
      <c r="TS93" s="217"/>
      <c r="TT93" s="217"/>
      <c r="TU93" s="217"/>
      <c r="TV93" s="217"/>
      <c r="TW93" s="217"/>
      <c r="TX93" s="217"/>
      <c r="TY93" s="217"/>
      <c r="TZ93" s="217"/>
      <c r="UA93" s="217"/>
      <c r="UB93" s="217"/>
      <c r="UC93" s="217"/>
      <c r="UD93" s="217"/>
      <c r="UE93" s="217"/>
      <c r="UF93" s="217"/>
      <c r="UG93" s="217"/>
      <c r="UH93" s="217"/>
      <c r="UI93" s="217"/>
      <c r="UJ93" s="217"/>
      <c r="UK93" s="217"/>
      <c r="UL93" s="217"/>
      <c r="UM93" s="217"/>
      <c r="UN93" s="217"/>
      <c r="UO93" s="217"/>
      <c r="UP93" s="217"/>
      <c r="UQ93" s="217"/>
      <c r="UR93" s="217"/>
      <c r="US93" s="217"/>
      <c r="UT93" s="217"/>
      <c r="UU93" s="217"/>
      <c r="UV93" s="217"/>
      <c r="UW93" s="217"/>
      <c r="UX93" s="217"/>
      <c r="UY93" s="217"/>
      <c r="UZ93" s="217"/>
      <c r="VA93" s="217"/>
      <c r="VB93" s="217"/>
      <c r="VC93" s="217"/>
      <c r="VD93" s="217"/>
      <c r="VE93" s="217"/>
      <c r="VF93" s="217"/>
      <c r="VG93" s="217"/>
      <c r="VH93" s="217"/>
      <c r="VI93" s="217"/>
      <c r="VJ93" s="217"/>
      <c r="VK93" s="217"/>
      <c r="VL93" s="217"/>
      <c r="VM93" s="217"/>
      <c r="VN93" s="217"/>
      <c r="VO93" s="217"/>
      <c r="VP93" s="217"/>
      <c r="VQ93" s="217"/>
      <c r="VR93" s="217"/>
      <c r="VS93" s="217"/>
      <c r="VT93" s="217"/>
      <c r="VU93" s="217"/>
      <c r="VV93" s="217"/>
      <c r="VW93" s="217"/>
      <c r="VX93" s="217"/>
      <c r="VY93" s="217"/>
      <c r="VZ93" s="217"/>
      <c r="WA93" s="217"/>
      <c r="WB93" s="217"/>
      <c r="WC93" s="217"/>
      <c r="WD93" s="217"/>
      <c r="WE93" s="217"/>
      <c r="WF93" s="217"/>
      <c r="WG93" s="217"/>
      <c r="WH93" s="217"/>
      <c r="WI93" s="217"/>
      <c r="WJ93" s="217"/>
      <c r="WK93" s="217"/>
      <c r="WL93" s="217"/>
      <c r="WM93" s="217"/>
      <c r="WN93" s="217"/>
      <c r="WO93" s="217"/>
      <c r="WP93" s="217"/>
      <c r="WQ93" s="217"/>
      <c r="WR93" s="217"/>
      <c r="WS93" s="217"/>
      <c r="WT93" s="217"/>
      <c r="WU93" s="217"/>
      <c r="WV93" s="217"/>
      <c r="WW93" s="217"/>
      <c r="WX93" s="217"/>
      <c r="WY93" s="217"/>
      <c r="WZ93" s="217"/>
      <c r="XA93" s="217"/>
      <c r="XB93" s="217"/>
      <c r="XC93" s="217"/>
      <c r="XD93" s="217"/>
      <c r="XE93" s="217"/>
      <c r="XF93" s="217"/>
      <c r="XG93" s="217"/>
      <c r="XH93" s="217"/>
      <c r="XI93" s="217"/>
      <c r="XJ93" s="217"/>
      <c r="XK93" s="217"/>
      <c r="XL93" s="217"/>
      <c r="XM93" s="217"/>
      <c r="XN93" s="217"/>
      <c r="XO93" s="217"/>
      <c r="XP93" s="217"/>
      <c r="XQ93" s="217"/>
      <c r="XR93" s="217"/>
      <c r="XS93" s="217"/>
      <c r="XT93" s="217"/>
      <c r="XU93" s="217"/>
      <c r="XV93" s="217"/>
      <c r="XW93" s="217"/>
      <c r="XX93" s="217"/>
      <c r="XY93" s="217"/>
      <c r="XZ93" s="217"/>
      <c r="YA93" s="217"/>
      <c r="YB93" s="217"/>
      <c r="YC93" s="217"/>
      <c r="YD93" s="217"/>
      <c r="YE93" s="217"/>
      <c r="YF93" s="217"/>
      <c r="YG93" s="217"/>
      <c r="YH93" s="217"/>
      <c r="YI93" s="217"/>
      <c r="YJ93" s="217"/>
      <c r="YK93" s="217"/>
      <c r="YL93" s="217"/>
      <c r="YM93" s="217"/>
      <c r="YN93" s="217"/>
      <c r="YO93" s="217"/>
      <c r="YP93" s="217"/>
      <c r="YQ93" s="217"/>
      <c r="YR93" s="217"/>
      <c r="YS93" s="217"/>
      <c r="YT93" s="217"/>
      <c r="YU93" s="217"/>
      <c r="YV93" s="217"/>
      <c r="YW93" s="217"/>
      <c r="YX93" s="217"/>
      <c r="YY93" s="217"/>
      <c r="YZ93" s="217"/>
      <c r="ZA93" s="217"/>
      <c r="ZB93" s="217"/>
      <c r="ZC93" s="217"/>
      <c r="ZD93" s="217"/>
      <c r="ZE93" s="217"/>
      <c r="ZF93" s="217"/>
      <c r="ZG93" s="217"/>
      <c r="ZH93" s="217"/>
      <c r="ZI93" s="217"/>
      <c r="ZJ93" s="217"/>
      <c r="ZK93" s="217"/>
      <c r="ZL93" s="217"/>
      <c r="ZM93" s="217"/>
      <c r="ZN93" s="217"/>
      <c r="ZO93" s="217"/>
      <c r="ZP93" s="217"/>
      <c r="ZQ93" s="217"/>
      <c r="ZR93" s="217"/>
      <c r="ZS93" s="217"/>
      <c r="ZT93" s="217"/>
      <c r="ZU93" s="217"/>
      <c r="ZV93" s="217"/>
      <c r="ZW93" s="217"/>
      <c r="ZX93" s="217"/>
      <c r="ZY93" s="217"/>
      <c r="ZZ93" s="217"/>
      <c r="AAA93" s="217"/>
      <c r="AAB93" s="217"/>
      <c r="AAC93" s="217"/>
      <c r="AAD93" s="217"/>
      <c r="AAE93" s="217"/>
      <c r="AAF93" s="217"/>
      <c r="AAG93" s="217"/>
      <c r="AAH93" s="217"/>
      <c r="AAI93" s="217"/>
      <c r="AAJ93" s="217"/>
      <c r="AAK93" s="217"/>
      <c r="AAL93" s="217"/>
      <c r="AAM93" s="217"/>
      <c r="AAN93" s="217"/>
      <c r="AAO93" s="217"/>
      <c r="AAP93" s="217"/>
      <c r="AAQ93" s="217"/>
      <c r="AAR93" s="217"/>
      <c r="AAS93" s="217"/>
      <c r="AAT93" s="217"/>
      <c r="AAU93" s="217"/>
      <c r="AAV93" s="217"/>
      <c r="AAW93" s="217"/>
      <c r="AAX93" s="217"/>
      <c r="AAY93" s="217"/>
      <c r="AAZ93" s="217"/>
      <c r="ABA93" s="217"/>
      <c r="ABB93" s="217"/>
      <c r="ABC93" s="217"/>
      <c r="ABD93" s="217"/>
      <c r="ABE93" s="217"/>
      <c r="ABF93" s="217"/>
      <c r="ABG93" s="217"/>
      <c r="ABH93" s="217"/>
      <c r="ABI93" s="217"/>
      <c r="ABJ93" s="217"/>
      <c r="ABK93" s="217"/>
      <c r="ABL93" s="217"/>
      <c r="ABM93" s="217"/>
      <c r="ABN93" s="217"/>
      <c r="ABO93" s="217"/>
      <c r="ABP93" s="217"/>
      <c r="ABQ93" s="217"/>
      <c r="ABR93" s="217"/>
      <c r="ABS93" s="217"/>
      <c r="ABT93" s="217"/>
      <c r="ABU93" s="217"/>
      <c r="ABV93" s="217"/>
      <c r="ABW93" s="217"/>
      <c r="ABX93" s="217"/>
      <c r="ABY93" s="217"/>
      <c r="ABZ93" s="217"/>
      <c r="ACA93" s="217"/>
      <c r="ACB93" s="217"/>
      <c r="ACC93" s="217"/>
      <c r="ACD93" s="217"/>
      <c r="ACE93" s="217"/>
      <c r="ACF93" s="217"/>
      <c r="ACG93" s="217"/>
      <c r="ACH93" s="217"/>
      <c r="ACI93" s="217"/>
      <c r="ACJ93" s="217"/>
      <c r="ACK93" s="217"/>
      <c r="ACL93" s="217"/>
      <c r="ACM93" s="217"/>
      <c r="ACN93" s="217"/>
      <c r="ACO93" s="217"/>
      <c r="ACP93" s="217"/>
      <c r="ACQ93" s="217"/>
      <c r="ACR93" s="217"/>
      <c r="ACS93" s="217"/>
      <c r="ACT93" s="217"/>
      <c r="ACU93" s="217"/>
      <c r="ACV93" s="217"/>
      <c r="ACW93" s="217"/>
      <c r="ACX93" s="217"/>
      <c r="ACY93" s="217"/>
      <c r="ACZ93" s="217"/>
      <c r="ADA93" s="217"/>
      <c r="ADB93" s="217"/>
      <c r="ADC93" s="217"/>
      <c r="ADD93" s="217"/>
      <c r="ADE93" s="217"/>
      <c r="ADF93" s="217"/>
      <c r="ADG93" s="217"/>
      <c r="ADH93" s="217"/>
      <c r="ADI93" s="217"/>
      <c r="ADJ93" s="217"/>
      <c r="ADK93" s="217"/>
      <c r="ADL93" s="217"/>
      <c r="ADM93" s="217"/>
      <c r="ADN93" s="217"/>
      <c r="ADO93" s="217"/>
      <c r="ADP93" s="217"/>
      <c r="ADQ93" s="217"/>
      <c r="ADR93" s="217"/>
      <c r="ADS93" s="217"/>
      <c r="ADT93" s="217"/>
      <c r="ADU93" s="217"/>
      <c r="ADV93" s="217"/>
      <c r="ADW93" s="217"/>
      <c r="ADX93" s="217"/>
    </row>
    <row r="94" spans="1:804" ht="37.15" customHeight="1" x14ac:dyDescent="0.25">
      <c r="A94" s="21">
        <v>3</v>
      </c>
      <c r="B94" s="178" t="s">
        <v>259</v>
      </c>
      <c r="C94" s="234" t="s">
        <v>114</v>
      </c>
      <c r="D94" s="91"/>
      <c r="E94" s="186"/>
      <c r="F94" s="186">
        <v>1</v>
      </c>
      <c r="G94" s="186"/>
      <c r="H94" s="186"/>
      <c r="I94" s="186"/>
      <c r="J94" s="186"/>
      <c r="K94" s="186"/>
      <c r="L94" s="186"/>
      <c r="M94" s="153"/>
      <c r="N94" s="153"/>
      <c r="O94" s="153"/>
      <c r="P94" s="153"/>
      <c r="Q94" s="153">
        <f t="shared" si="26"/>
        <v>1</v>
      </c>
      <c r="R94" s="59"/>
      <c r="S94" s="217"/>
      <c r="T94" s="217"/>
      <c r="U94" s="217"/>
      <c r="V94" s="217"/>
      <c r="W94" s="217"/>
      <c r="X94" s="217"/>
      <c r="Y94" s="217"/>
      <c r="Z94" s="217"/>
      <c r="AA94" s="217"/>
      <c r="AB94" s="217"/>
      <c r="AC94" s="217"/>
      <c r="AD94" s="217"/>
      <c r="AE94" s="217"/>
      <c r="AF94" s="217"/>
      <c r="AG94" s="217"/>
      <c r="AH94" s="217"/>
      <c r="AI94" s="217"/>
      <c r="AJ94" s="217"/>
      <c r="AK94" s="217"/>
      <c r="AL94" s="217"/>
      <c r="AM94" s="217"/>
      <c r="AN94" s="217"/>
      <c r="AO94" s="217"/>
      <c r="AP94" s="217"/>
      <c r="AQ94" s="217"/>
      <c r="AR94" s="217"/>
      <c r="AS94" s="217"/>
      <c r="AT94" s="217"/>
      <c r="AU94" s="217"/>
      <c r="AV94" s="217"/>
      <c r="AW94" s="217"/>
      <c r="AX94" s="217"/>
      <c r="AY94" s="217"/>
      <c r="AZ94" s="217"/>
      <c r="BA94" s="217"/>
      <c r="BB94" s="217"/>
      <c r="BC94" s="217"/>
      <c r="BD94" s="217"/>
      <c r="BE94" s="217"/>
      <c r="BF94" s="217"/>
      <c r="BG94" s="217"/>
      <c r="BH94" s="217"/>
      <c r="BI94" s="217"/>
      <c r="BJ94" s="217"/>
      <c r="BK94" s="217"/>
      <c r="BL94" s="217"/>
      <c r="BM94" s="217"/>
      <c r="BN94" s="217"/>
      <c r="BO94" s="217"/>
      <c r="BP94" s="217"/>
      <c r="BQ94" s="217"/>
      <c r="BR94" s="217"/>
      <c r="BS94" s="217"/>
      <c r="BT94" s="217"/>
      <c r="BU94" s="217"/>
      <c r="BV94" s="217"/>
      <c r="BW94" s="217"/>
      <c r="BX94" s="217"/>
      <c r="BY94" s="217"/>
      <c r="BZ94" s="217"/>
      <c r="CA94" s="217"/>
      <c r="CB94" s="217"/>
      <c r="CC94" s="217"/>
      <c r="CD94" s="217"/>
      <c r="CE94" s="217"/>
      <c r="CF94" s="217"/>
      <c r="CG94" s="217"/>
      <c r="CH94" s="217"/>
      <c r="CI94" s="217"/>
      <c r="CJ94" s="217"/>
      <c r="CK94" s="217"/>
      <c r="CL94" s="217"/>
      <c r="CM94" s="217"/>
      <c r="CN94" s="217"/>
      <c r="CO94" s="217"/>
      <c r="CP94" s="217"/>
      <c r="CQ94" s="217"/>
      <c r="CR94" s="217"/>
      <c r="CS94" s="217"/>
      <c r="CT94" s="217"/>
      <c r="CU94" s="217"/>
      <c r="CV94" s="217"/>
      <c r="CW94" s="217"/>
      <c r="CX94" s="217"/>
      <c r="CY94" s="217"/>
      <c r="CZ94" s="217"/>
      <c r="DA94" s="217"/>
      <c r="DB94" s="217"/>
      <c r="DC94" s="217"/>
      <c r="DD94" s="217"/>
      <c r="DE94" s="217"/>
      <c r="DF94" s="217"/>
      <c r="DG94" s="217"/>
      <c r="DH94" s="217"/>
      <c r="DI94" s="217"/>
      <c r="DJ94" s="217"/>
      <c r="DK94" s="217"/>
      <c r="DL94" s="217"/>
      <c r="DM94" s="217"/>
      <c r="DN94" s="217"/>
      <c r="DO94" s="217"/>
      <c r="DP94" s="217"/>
      <c r="DQ94" s="217"/>
      <c r="DR94" s="217"/>
      <c r="DS94" s="217"/>
      <c r="DT94" s="217"/>
      <c r="DU94" s="217"/>
      <c r="DV94" s="217"/>
      <c r="DW94" s="217"/>
      <c r="DX94" s="217"/>
      <c r="DY94" s="217"/>
      <c r="DZ94" s="217"/>
      <c r="EA94" s="217"/>
      <c r="EB94" s="217"/>
      <c r="EC94" s="217"/>
      <c r="ED94" s="217"/>
      <c r="EE94" s="217"/>
      <c r="EF94" s="217"/>
      <c r="EG94" s="217"/>
      <c r="EH94" s="217"/>
      <c r="EI94" s="217"/>
      <c r="EJ94" s="217"/>
      <c r="EK94" s="217"/>
      <c r="EL94" s="217"/>
      <c r="EM94" s="217"/>
      <c r="EN94" s="217"/>
      <c r="EO94" s="217"/>
      <c r="EP94" s="217"/>
      <c r="EQ94" s="217"/>
      <c r="ER94" s="217"/>
      <c r="ES94" s="217"/>
      <c r="ET94" s="217"/>
      <c r="EU94" s="217"/>
      <c r="EV94" s="217"/>
      <c r="EW94" s="217"/>
      <c r="EX94" s="217"/>
      <c r="EY94" s="217"/>
      <c r="EZ94" s="217"/>
      <c r="FA94" s="217"/>
      <c r="FB94" s="217"/>
      <c r="FC94" s="217"/>
      <c r="FD94" s="217"/>
      <c r="FE94" s="217"/>
      <c r="FF94" s="217"/>
      <c r="FG94" s="217"/>
      <c r="FH94" s="217"/>
      <c r="FI94" s="217"/>
      <c r="FJ94" s="217"/>
      <c r="FK94" s="217"/>
      <c r="FL94" s="217"/>
      <c r="FM94" s="217"/>
      <c r="FN94" s="217"/>
      <c r="FO94" s="217"/>
      <c r="FP94" s="217"/>
      <c r="FQ94" s="217"/>
      <c r="FR94" s="217"/>
      <c r="FS94" s="217"/>
      <c r="FT94" s="217"/>
      <c r="FU94" s="217"/>
      <c r="FV94" s="217"/>
      <c r="FW94" s="217"/>
      <c r="FX94" s="217"/>
      <c r="FY94" s="217"/>
      <c r="FZ94" s="217"/>
      <c r="GA94" s="217"/>
      <c r="GB94" s="217"/>
      <c r="GC94" s="217"/>
      <c r="GD94" s="217"/>
      <c r="GE94" s="217"/>
      <c r="GF94" s="217"/>
      <c r="GG94" s="217"/>
      <c r="GH94" s="217"/>
      <c r="GI94" s="217"/>
      <c r="GJ94" s="217"/>
      <c r="GK94" s="217"/>
      <c r="GL94" s="217"/>
      <c r="GM94" s="217"/>
      <c r="GN94" s="217"/>
      <c r="GO94" s="217"/>
      <c r="GP94" s="217"/>
      <c r="GQ94" s="217"/>
      <c r="GR94" s="217"/>
      <c r="GS94" s="217"/>
      <c r="GT94" s="217"/>
      <c r="GU94" s="217"/>
      <c r="GV94" s="217"/>
      <c r="GW94" s="217"/>
      <c r="GX94" s="217"/>
      <c r="GY94" s="217"/>
      <c r="GZ94" s="217"/>
      <c r="HA94" s="217"/>
      <c r="HB94" s="217"/>
      <c r="HC94" s="217"/>
      <c r="HD94" s="217"/>
      <c r="HE94" s="217"/>
      <c r="HF94" s="217"/>
      <c r="HG94" s="217"/>
      <c r="HH94" s="217"/>
      <c r="HI94" s="217"/>
      <c r="HJ94" s="217"/>
      <c r="HK94" s="217"/>
      <c r="HL94" s="217"/>
      <c r="HM94" s="217"/>
      <c r="HN94" s="217"/>
      <c r="HO94" s="217"/>
      <c r="HP94" s="217"/>
      <c r="HQ94" s="217"/>
      <c r="HR94" s="217"/>
      <c r="HS94" s="217"/>
      <c r="HT94" s="217"/>
      <c r="HU94" s="217"/>
      <c r="HV94" s="217"/>
      <c r="HW94" s="217"/>
      <c r="HX94" s="217"/>
      <c r="HY94" s="217"/>
      <c r="HZ94" s="217"/>
      <c r="IA94" s="217"/>
      <c r="IB94" s="217"/>
      <c r="IC94" s="217"/>
      <c r="ID94" s="217"/>
      <c r="IE94" s="217"/>
      <c r="IF94" s="217"/>
      <c r="IG94" s="217"/>
      <c r="IH94" s="217"/>
      <c r="II94" s="217"/>
      <c r="IJ94" s="217"/>
      <c r="IK94" s="217"/>
      <c r="IL94" s="217"/>
      <c r="IM94" s="217"/>
      <c r="IN94" s="217"/>
      <c r="IO94" s="217"/>
      <c r="IP94" s="217"/>
      <c r="IQ94" s="217"/>
      <c r="IR94" s="217"/>
      <c r="IS94" s="217"/>
      <c r="IT94" s="217"/>
      <c r="IU94" s="217"/>
      <c r="IV94" s="217"/>
      <c r="IW94" s="217"/>
      <c r="IX94" s="217"/>
      <c r="IY94" s="217"/>
      <c r="IZ94" s="217"/>
      <c r="JA94" s="217"/>
      <c r="JB94" s="217"/>
      <c r="JC94" s="217"/>
      <c r="JD94" s="217"/>
      <c r="JE94" s="217"/>
      <c r="JF94" s="217"/>
      <c r="JG94" s="217"/>
      <c r="JH94" s="217"/>
      <c r="JI94" s="217"/>
      <c r="JJ94" s="217"/>
      <c r="JK94" s="217"/>
      <c r="JL94" s="217"/>
      <c r="JM94" s="217"/>
      <c r="JN94" s="217"/>
      <c r="JO94" s="217"/>
      <c r="JP94" s="217"/>
      <c r="JQ94" s="217"/>
      <c r="JR94" s="217"/>
      <c r="JS94" s="217"/>
      <c r="JT94" s="217"/>
      <c r="JU94" s="217"/>
      <c r="JV94" s="217"/>
      <c r="JW94" s="217"/>
      <c r="JX94" s="217"/>
      <c r="JY94" s="217"/>
      <c r="JZ94" s="217"/>
      <c r="KA94" s="217"/>
      <c r="KB94" s="217"/>
      <c r="KC94" s="217"/>
      <c r="KD94" s="217"/>
      <c r="KE94" s="217"/>
      <c r="KF94" s="217"/>
      <c r="KG94" s="217"/>
      <c r="KH94" s="217"/>
      <c r="KI94" s="217"/>
      <c r="KJ94" s="217"/>
      <c r="KK94" s="217"/>
      <c r="KL94" s="217"/>
      <c r="KM94" s="217"/>
      <c r="KN94" s="217"/>
      <c r="KO94" s="217"/>
      <c r="KP94" s="217"/>
      <c r="KQ94" s="217"/>
      <c r="KR94" s="217"/>
      <c r="KS94" s="217"/>
      <c r="KT94" s="217"/>
      <c r="KU94" s="217"/>
      <c r="KV94" s="217"/>
      <c r="KW94" s="217"/>
      <c r="KX94" s="217"/>
      <c r="KY94" s="217"/>
      <c r="KZ94" s="217"/>
      <c r="LA94" s="217"/>
      <c r="LB94" s="217"/>
      <c r="LC94" s="217"/>
      <c r="LD94" s="217"/>
      <c r="LE94" s="217"/>
      <c r="LF94" s="217"/>
      <c r="LG94" s="217"/>
      <c r="LH94" s="217"/>
      <c r="LI94" s="217"/>
      <c r="LJ94" s="217"/>
      <c r="LK94" s="217"/>
      <c r="LL94" s="217"/>
      <c r="LM94" s="217"/>
      <c r="LN94" s="217"/>
      <c r="LO94" s="217"/>
      <c r="LP94" s="217"/>
      <c r="LQ94" s="217"/>
      <c r="LR94" s="217"/>
      <c r="LS94" s="217"/>
      <c r="LT94" s="217"/>
      <c r="LU94" s="217"/>
      <c r="LV94" s="217"/>
      <c r="LW94" s="217"/>
      <c r="LX94" s="217"/>
      <c r="LY94" s="217"/>
      <c r="LZ94" s="217"/>
      <c r="MA94" s="217"/>
      <c r="MB94" s="217"/>
      <c r="MC94" s="217"/>
      <c r="MD94" s="217"/>
      <c r="ME94" s="217"/>
      <c r="MF94" s="217"/>
      <c r="MG94" s="217"/>
      <c r="MH94" s="217"/>
      <c r="MI94" s="217"/>
      <c r="MJ94" s="217"/>
      <c r="MK94" s="217"/>
      <c r="ML94" s="217"/>
      <c r="MM94" s="217"/>
      <c r="MN94" s="217"/>
      <c r="MO94" s="217"/>
      <c r="MP94" s="217"/>
      <c r="MQ94" s="217"/>
      <c r="MR94" s="217"/>
      <c r="MS94" s="217"/>
      <c r="MT94" s="217"/>
      <c r="MU94" s="217"/>
      <c r="MV94" s="217"/>
      <c r="MW94" s="217"/>
      <c r="MX94" s="217"/>
      <c r="MY94" s="217"/>
      <c r="MZ94" s="217"/>
      <c r="NA94" s="217"/>
      <c r="NB94" s="217"/>
      <c r="NC94" s="217"/>
      <c r="ND94" s="217"/>
      <c r="NE94" s="217"/>
      <c r="NF94" s="217"/>
      <c r="NG94" s="217"/>
      <c r="NH94" s="217"/>
      <c r="NI94" s="217"/>
      <c r="NJ94" s="217"/>
      <c r="NK94" s="217"/>
      <c r="NL94" s="217"/>
      <c r="NM94" s="217"/>
      <c r="NN94" s="217"/>
      <c r="NO94" s="217"/>
      <c r="NP94" s="217"/>
      <c r="NQ94" s="217"/>
      <c r="NR94" s="217"/>
      <c r="NS94" s="217"/>
      <c r="NT94" s="217"/>
      <c r="NU94" s="217"/>
      <c r="NV94" s="217"/>
      <c r="NW94" s="217"/>
      <c r="NX94" s="217"/>
      <c r="NY94" s="217"/>
      <c r="NZ94" s="217"/>
      <c r="OA94" s="217"/>
      <c r="OB94" s="217"/>
      <c r="OC94" s="217"/>
      <c r="OD94" s="217"/>
      <c r="OE94" s="217"/>
      <c r="OF94" s="217"/>
      <c r="OG94" s="217"/>
      <c r="OH94" s="217"/>
      <c r="OI94" s="217"/>
      <c r="OJ94" s="217"/>
      <c r="OK94" s="217"/>
      <c r="OL94" s="217"/>
      <c r="OM94" s="217"/>
      <c r="ON94" s="217"/>
      <c r="OO94" s="217"/>
      <c r="OP94" s="217"/>
      <c r="OQ94" s="217"/>
      <c r="OR94" s="217"/>
      <c r="OS94" s="217"/>
      <c r="OT94" s="217"/>
      <c r="OU94" s="217"/>
      <c r="OV94" s="217"/>
      <c r="OW94" s="217"/>
      <c r="OX94" s="217"/>
      <c r="OY94" s="217"/>
      <c r="OZ94" s="217"/>
      <c r="PA94" s="217"/>
      <c r="PB94" s="217"/>
      <c r="PC94" s="217"/>
      <c r="PD94" s="217"/>
      <c r="PE94" s="217"/>
      <c r="PF94" s="217"/>
      <c r="PG94" s="217"/>
      <c r="PH94" s="217"/>
      <c r="PI94" s="217"/>
      <c r="PJ94" s="217"/>
      <c r="PK94" s="217"/>
      <c r="PL94" s="217"/>
      <c r="PM94" s="217"/>
      <c r="PN94" s="217"/>
      <c r="PO94" s="217"/>
      <c r="PP94" s="217"/>
      <c r="PQ94" s="217"/>
      <c r="PR94" s="217"/>
      <c r="PS94" s="217"/>
      <c r="PT94" s="217"/>
      <c r="PU94" s="217"/>
      <c r="PV94" s="217"/>
      <c r="PW94" s="217"/>
      <c r="PX94" s="217"/>
      <c r="PY94" s="217"/>
      <c r="PZ94" s="217"/>
      <c r="QA94" s="217"/>
      <c r="QB94" s="217"/>
      <c r="QC94" s="217"/>
      <c r="QD94" s="217"/>
      <c r="QE94" s="217"/>
      <c r="QF94" s="217"/>
      <c r="QG94" s="217"/>
      <c r="QH94" s="217"/>
      <c r="QI94" s="217"/>
      <c r="QJ94" s="217"/>
      <c r="QK94" s="217"/>
      <c r="QL94" s="217"/>
      <c r="QM94" s="217"/>
      <c r="QN94" s="217"/>
      <c r="QO94" s="217"/>
      <c r="QP94" s="217"/>
      <c r="QQ94" s="217"/>
      <c r="QR94" s="217"/>
      <c r="QS94" s="217"/>
      <c r="QT94" s="217"/>
      <c r="QU94" s="217"/>
      <c r="QV94" s="217"/>
      <c r="QW94" s="217"/>
      <c r="QX94" s="217"/>
      <c r="QY94" s="217"/>
      <c r="QZ94" s="217"/>
      <c r="RA94" s="217"/>
      <c r="RB94" s="217"/>
      <c r="RC94" s="217"/>
      <c r="RD94" s="217"/>
      <c r="RE94" s="217"/>
      <c r="RF94" s="217"/>
      <c r="RG94" s="217"/>
      <c r="RH94" s="217"/>
      <c r="RI94" s="217"/>
      <c r="RJ94" s="217"/>
      <c r="RK94" s="217"/>
      <c r="RL94" s="217"/>
      <c r="RM94" s="217"/>
      <c r="RN94" s="217"/>
      <c r="RO94" s="217"/>
      <c r="RP94" s="217"/>
      <c r="RQ94" s="217"/>
      <c r="RR94" s="217"/>
      <c r="RS94" s="217"/>
      <c r="RT94" s="217"/>
      <c r="RU94" s="217"/>
      <c r="RV94" s="217"/>
      <c r="RW94" s="217"/>
      <c r="RX94" s="217"/>
      <c r="RY94" s="217"/>
      <c r="RZ94" s="217"/>
      <c r="SA94" s="217"/>
      <c r="SB94" s="217"/>
      <c r="SC94" s="217"/>
      <c r="SD94" s="217"/>
      <c r="SE94" s="217"/>
      <c r="SF94" s="217"/>
      <c r="SG94" s="217"/>
      <c r="SH94" s="217"/>
      <c r="SI94" s="217"/>
      <c r="SJ94" s="217"/>
      <c r="SK94" s="217"/>
      <c r="SL94" s="217"/>
      <c r="SM94" s="217"/>
      <c r="SN94" s="217"/>
      <c r="SO94" s="217"/>
      <c r="SP94" s="217"/>
      <c r="SQ94" s="217"/>
      <c r="SR94" s="217"/>
      <c r="SS94" s="217"/>
      <c r="ST94" s="217"/>
      <c r="SU94" s="217"/>
      <c r="SV94" s="217"/>
      <c r="SW94" s="217"/>
      <c r="SX94" s="217"/>
      <c r="SY94" s="217"/>
      <c r="SZ94" s="217"/>
      <c r="TA94" s="217"/>
      <c r="TB94" s="217"/>
      <c r="TC94" s="217"/>
      <c r="TD94" s="217"/>
      <c r="TE94" s="217"/>
      <c r="TF94" s="217"/>
      <c r="TG94" s="217"/>
      <c r="TH94" s="217"/>
      <c r="TI94" s="217"/>
      <c r="TJ94" s="217"/>
      <c r="TK94" s="217"/>
      <c r="TL94" s="217"/>
      <c r="TM94" s="217"/>
      <c r="TN94" s="217"/>
      <c r="TO94" s="217"/>
      <c r="TP94" s="217"/>
      <c r="TQ94" s="217"/>
      <c r="TR94" s="217"/>
      <c r="TS94" s="217"/>
      <c r="TT94" s="217"/>
      <c r="TU94" s="217"/>
      <c r="TV94" s="217"/>
      <c r="TW94" s="217"/>
      <c r="TX94" s="217"/>
      <c r="TY94" s="217"/>
      <c r="TZ94" s="217"/>
      <c r="UA94" s="217"/>
      <c r="UB94" s="217"/>
      <c r="UC94" s="217"/>
      <c r="UD94" s="217"/>
      <c r="UE94" s="217"/>
      <c r="UF94" s="217"/>
      <c r="UG94" s="217"/>
      <c r="UH94" s="217"/>
      <c r="UI94" s="217"/>
      <c r="UJ94" s="217"/>
      <c r="UK94" s="217"/>
      <c r="UL94" s="217"/>
      <c r="UM94" s="217"/>
      <c r="UN94" s="217"/>
      <c r="UO94" s="217"/>
      <c r="UP94" s="217"/>
      <c r="UQ94" s="217"/>
      <c r="UR94" s="217"/>
      <c r="US94" s="217"/>
      <c r="UT94" s="217"/>
      <c r="UU94" s="217"/>
      <c r="UV94" s="217"/>
      <c r="UW94" s="217"/>
      <c r="UX94" s="217"/>
      <c r="UY94" s="217"/>
      <c r="UZ94" s="217"/>
      <c r="VA94" s="217"/>
      <c r="VB94" s="217"/>
      <c r="VC94" s="217"/>
      <c r="VD94" s="217"/>
      <c r="VE94" s="217"/>
      <c r="VF94" s="217"/>
      <c r="VG94" s="217"/>
      <c r="VH94" s="217"/>
      <c r="VI94" s="217"/>
      <c r="VJ94" s="217"/>
      <c r="VK94" s="217"/>
      <c r="VL94" s="217"/>
      <c r="VM94" s="217"/>
      <c r="VN94" s="217"/>
      <c r="VO94" s="217"/>
      <c r="VP94" s="217"/>
      <c r="VQ94" s="217"/>
      <c r="VR94" s="217"/>
      <c r="VS94" s="217"/>
      <c r="VT94" s="217"/>
      <c r="VU94" s="217"/>
      <c r="VV94" s="217"/>
      <c r="VW94" s="217"/>
      <c r="VX94" s="217"/>
      <c r="VY94" s="217"/>
      <c r="VZ94" s="217"/>
      <c r="WA94" s="217"/>
      <c r="WB94" s="217"/>
      <c r="WC94" s="217"/>
      <c r="WD94" s="217"/>
      <c r="WE94" s="217"/>
      <c r="WF94" s="217"/>
      <c r="WG94" s="217"/>
      <c r="WH94" s="217"/>
      <c r="WI94" s="217"/>
      <c r="WJ94" s="217"/>
      <c r="WK94" s="217"/>
      <c r="WL94" s="217"/>
      <c r="WM94" s="217"/>
      <c r="WN94" s="217"/>
      <c r="WO94" s="217"/>
      <c r="WP94" s="217"/>
      <c r="WQ94" s="217"/>
      <c r="WR94" s="217"/>
      <c r="WS94" s="217"/>
      <c r="WT94" s="217"/>
      <c r="WU94" s="217"/>
      <c r="WV94" s="217"/>
      <c r="WW94" s="217"/>
      <c r="WX94" s="217"/>
      <c r="WY94" s="217"/>
      <c r="WZ94" s="217"/>
      <c r="XA94" s="217"/>
      <c r="XB94" s="217"/>
      <c r="XC94" s="217"/>
      <c r="XD94" s="217"/>
      <c r="XE94" s="217"/>
      <c r="XF94" s="217"/>
      <c r="XG94" s="217"/>
      <c r="XH94" s="217"/>
      <c r="XI94" s="217"/>
      <c r="XJ94" s="217"/>
      <c r="XK94" s="217"/>
      <c r="XL94" s="217"/>
      <c r="XM94" s="217"/>
      <c r="XN94" s="217"/>
      <c r="XO94" s="217"/>
      <c r="XP94" s="217"/>
      <c r="XQ94" s="217"/>
      <c r="XR94" s="217"/>
      <c r="XS94" s="217"/>
      <c r="XT94" s="217"/>
      <c r="XU94" s="217"/>
      <c r="XV94" s="217"/>
      <c r="XW94" s="217"/>
      <c r="XX94" s="217"/>
      <c r="XY94" s="217"/>
      <c r="XZ94" s="217"/>
      <c r="YA94" s="217"/>
      <c r="YB94" s="217"/>
      <c r="YC94" s="217"/>
      <c r="YD94" s="217"/>
      <c r="YE94" s="217"/>
      <c r="YF94" s="217"/>
      <c r="YG94" s="217"/>
      <c r="YH94" s="217"/>
      <c r="YI94" s="217"/>
      <c r="YJ94" s="217"/>
      <c r="YK94" s="217"/>
      <c r="YL94" s="217"/>
      <c r="YM94" s="217"/>
      <c r="YN94" s="217"/>
      <c r="YO94" s="217"/>
      <c r="YP94" s="217"/>
      <c r="YQ94" s="217"/>
      <c r="YR94" s="217"/>
      <c r="YS94" s="217"/>
      <c r="YT94" s="217"/>
      <c r="YU94" s="217"/>
      <c r="YV94" s="217"/>
      <c r="YW94" s="217"/>
      <c r="YX94" s="217"/>
      <c r="YY94" s="217"/>
      <c r="YZ94" s="217"/>
      <c r="ZA94" s="217"/>
      <c r="ZB94" s="217"/>
      <c r="ZC94" s="217"/>
      <c r="ZD94" s="217"/>
      <c r="ZE94" s="217"/>
      <c r="ZF94" s="217"/>
      <c r="ZG94" s="217"/>
      <c r="ZH94" s="217"/>
      <c r="ZI94" s="217"/>
      <c r="ZJ94" s="217"/>
      <c r="ZK94" s="217"/>
      <c r="ZL94" s="217"/>
      <c r="ZM94" s="217"/>
      <c r="ZN94" s="217"/>
      <c r="ZO94" s="217"/>
      <c r="ZP94" s="217"/>
      <c r="ZQ94" s="217"/>
      <c r="ZR94" s="217"/>
      <c r="ZS94" s="217"/>
      <c r="ZT94" s="217"/>
      <c r="ZU94" s="217"/>
      <c r="ZV94" s="217"/>
      <c r="ZW94" s="217"/>
      <c r="ZX94" s="217"/>
      <c r="ZY94" s="217"/>
      <c r="ZZ94" s="217"/>
      <c r="AAA94" s="217"/>
      <c r="AAB94" s="217"/>
      <c r="AAC94" s="217"/>
      <c r="AAD94" s="217"/>
      <c r="AAE94" s="217"/>
      <c r="AAF94" s="217"/>
      <c r="AAG94" s="217"/>
      <c r="AAH94" s="217"/>
      <c r="AAI94" s="217"/>
      <c r="AAJ94" s="217"/>
      <c r="AAK94" s="217"/>
      <c r="AAL94" s="217"/>
      <c r="AAM94" s="217"/>
      <c r="AAN94" s="217"/>
      <c r="AAO94" s="217"/>
      <c r="AAP94" s="217"/>
      <c r="AAQ94" s="217"/>
      <c r="AAR94" s="217"/>
      <c r="AAS94" s="217"/>
      <c r="AAT94" s="217"/>
      <c r="AAU94" s="217"/>
      <c r="AAV94" s="217"/>
      <c r="AAW94" s="217"/>
      <c r="AAX94" s="217"/>
      <c r="AAY94" s="217"/>
      <c r="AAZ94" s="217"/>
      <c r="ABA94" s="217"/>
      <c r="ABB94" s="217"/>
      <c r="ABC94" s="217"/>
      <c r="ABD94" s="217"/>
      <c r="ABE94" s="217"/>
      <c r="ABF94" s="217"/>
      <c r="ABG94" s="217"/>
      <c r="ABH94" s="217"/>
      <c r="ABI94" s="217"/>
      <c r="ABJ94" s="217"/>
      <c r="ABK94" s="217"/>
      <c r="ABL94" s="217"/>
      <c r="ABM94" s="217"/>
      <c r="ABN94" s="217"/>
      <c r="ABO94" s="217"/>
      <c r="ABP94" s="217"/>
      <c r="ABQ94" s="217"/>
      <c r="ABR94" s="217"/>
      <c r="ABS94" s="217"/>
      <c r="ABT94" s="217"/>
      <c r="ABU94" s="217"/>
      <c r="ABV94" s="217"/>
      <c r="ABW94" s="217"/>
      <c r="ABX94" s="217"/>
      <c r="ABY94" s="217"/>
      <c r="ABZ94" s="217"/>
      <c r="ACA94" s="217"/>
      <c r="ACB94" s="217"/>
      <c r="ACC94" s="217"/>
      <c r="ACD94" s="217"/>
      <c r="ACE94" s="217"/>
      <c r="ACF94" s="217"/>
      <c r="ACG94" s="217"/>
      <c r="ACH94" s="217"/>
      <c r="ACI94" s="217"/>
      <c r="ACJ94" s="217"/>
      <c r="ACK94" s="217"/>
      <c r="ACL94" s="217"/>
      <c r="ACM94" s="217"/>
      <c r="ACN94" s="217"/>
      <c r="ACO94" s="217"/>
      <c r="ACP94" s="217"/>
      <c r="ACQ94" s="217"/>
      <c r="ACR94" s="217"/>
      <c r="ACS94" s="217"/>
      <c r="ACT94" s="217"/>
      <c r="ACU94" s="217"/>
      <c r="ACV94" s="217"/>
      <c r="ACW94" s="217"/>
      <c r="ACX94" s="217"/>
      <c r="ACY94" s="217"/>
      <c r="ACZ94" s="217"/>
      <c r="ADA94" s="217"/>
      <c r="ADB94" s="217"/>
      <c r="ADC94" s="217"/>
      <c r="ADD94" s="217"/>
      <c r="ADE94" s="217"/>
      <c r="ADF94" s="217"/>
      <c r="ADG94" s="217"/>
      <c r="ADH94" s="217"/>
      <c r="ADI94" s="217"/>
      <c r="ADJ94" s="217"/>
      <c r="ADK94" s="217"/>
      <c r="ADL94" s="217"/>
      <c r="ADM94" s="217"/>
      <c r="ADN94" s="217"/>
      <c r="ADO94" s="217"/>
      <c r="ADP94" s="217"/>
      <c r="ADQ94" s="217"/>
      <c r="ADR94" s="217"/>
      <c r="ADS94" s="217"/>
      <c r="ADT94" s="217"/>
      <c r="ADU94" s="217"/>
      <c r="ADV94" s="217"/>
      <c r="ADW94" s="217"/>
      <c r="ADX94" s="217"/>
    </row>
    <row r="95" spans="1:804" ht="37.15" customHeight="1" x14ac:dyDescent="0.25">
      <c r="A95" s="21">
        <v>4</v>
      </c>
      <c r="B95" s="178" t="s">
        <v>274</v>
      </c>
      <c r="C95" s="234" t="s">
        <v>114</v>
      </c>
      <c r="D95" s="91"/>
      <c r="E95" s="186"/>
      <c r="F95" s="186"/>
      <c r="G95" s="186">
        <v>1</v>
      </c>
      <c r="H95" s="186"/>
      <c r="I95" s="186"/>
      <c r="J95" s="186"/>
      <c r="K95" s="186"/>
      <c r="L95" s="186"/>
      <c r="M95" s="153"/>
      <c r="N95" s="153"/>
      <c r="O95" s="153"/>
      <c r="P95" s="153"/>
      <c r="Q95" s="153">
        <f>SUM(E95:P95)</f>
        <v>1</v>
      </c>
      <c r="R95" s="59"/>
      <c r="S95" s="217"/>
      <c r="T95" s="217"/>
      <c r="U95" s="217"/>
      <c r="V95" s="217"/>
      <c r="W95" s="217"/>
      <c r="X95" s="217"/>
      <c r="Y95" s="217"/>
      <c r="Z95" s="217"/>
      <c r="AA95" s="217"/>
      <c r="AB95" s="217"/>
      <c r="AC95" s="217"/>
      <c r="AD95" s="217"/>
      <c r="AE95" s="217"/>
      <c r="AF95" s="217"/>
      <c r="AG95" s="217"/>
      <c r="AH95" s="217"/>
      <c r="AI95" s="217"/>
      <c r="AJ95" s="217"/>
      <c r="AK95" s="217"/>
      <c r="AL95" s="217"/>
      <c r="AM95" s="217"/>
      <c r="AN95" s="217"/>
      <c r="AO95" s="217"/>
      <c r="AP95" s="217"/>
      <c r="AQ95" s="217"/>
      <c r="AR95" s="217"/>
      <c r="AS95" s="217"/>
      <c r="AT95" s="217"/>
      <c r="AU95" s="217"/>
      <c r="AV95" s="217"/>
      <c r="AW95" s="217"/>
      <c r="AX95" s="217"/>
      <c r="AY95" s="217"/>
      <c r="AZ95" s="217"/>
      <c r="BA95" s="217"/>
      <c r="BB95" s="217"/>
      <c r="BC95" s="217"/>
      <c r="BD95" s="217"/>
      <c r="BE95" s="217"/>
      <c r="BF95" s="217"/>
      <c r="BG95" s="217"/>
      <c r="BH95" s="217"/>
      <c r="BI95" s="217"/>
      <c r="BJ95" s="217"/>
      <c r="BK95" s="217"/>
      <c r="BL95" s="217"/>
      <c r="BM95" s="217"/>
      <c r="BN95" s="217"/>
      <c r="BO95" s="217"/>
      <c r="BP95" s="217"/>
      <c r="BQ95" s="217"/>
      <c r="BR95" s="217"/>
      <c r="BS95" s="217"/>
      <c r="BT95" s="217"/>
      <c r="BU95" s="217"/>
      <c r="BV95" s="217"/>
      <c r="BW95" s="217"/>
      <c r="BX95" s="217"/>
      <c r="BY95" s="217"/>
      <c r="BZ95" s="217"/>
      <c r="CA95" s="217"/>
      <c r="CB95" s="217"/>
      <c r="CC95" s="217"/>
      <c r="CD95" s="217"/>
      <c r="CE95" s="217"/>
      <c r="CF95" s="217"/>
      <c r="CG95" s="217"/>
      <c r="CH95" s="217"/>
      <c r="CI95" s="217"/>
      <c r="CJ95" s="217"/>
      <c r="CK95" s="217"/>
      <c r="CL95" s="217"/>
      <c r="CM95" s="217"/>
      <c r="CN95" s="217"/>
      <c r="CO95" s="217"/>
      <c r="CP95" s="217"/>
      <c r="CQ95" s="217"/>
      <c r="CR95" s="217"/>
      <c r="CS95" s="217"/>
      <c r="CT95" s="217"/>
      <c r="CU95" s="217"/>
      <c r="CV95" s="217"/>
      <c r="CW95" s="217"/>
      <c r="CX95" s="217"/>
      <c r="CY95" s="217"/>
      <c r="CZ95" s="217"/>
      <c r="DA95" s="217"/>
      <c r="DB95" s="217"/>
      <c r="DC95" s="217"/>
      <c r="DD95" s="217"/>
      <c r="DE95" s="217"/>
      <c r="DF95" s="217"/>
      <c r="DG95" s="217"/>
      <c r="DH95" s="217"/>
      <c r="DI95" s="217"/>
      <c r="DJ95" s="217"/>
      <c r="DK95" s="217"/>
      <c r="DL95" s="217"/>
      <c r="DM95" s="217"/>
      <c r="DN95" s="217"/>
      <c r="DO95" s="217"/>
      <c r="DP95" s="217"/>
      <c r="DQ95" s="217"/>
      <c r="DR95" s="217"/>
      <c r="DS95" s="217"/>
      <c r="DT95" s="217"/>
      <c r="DU95" s="217"/>
      <c r="DV95" s="217"/>
      <c r="DW95" s="217"/>
      <c r="DX95" s="217"/>
      <c r="DY95" s="217"/>
      <c r="DZ95" s="217"/>
      <c r="EA95" s="217"/>
      <c r="EB95" s="217"/>
      <c r="EC95" s="217"/>
      <c r="ED95" s="217"/>
      <c r="EE95" s="217"/>
      <c r="EF95" s="217"/>
      <c r="EG95" s="217"/>
      <c r="EH95" s="217"/>
      <c r="EI95" s="217"/>
      <c r="EJ95" s="217"/>
      <c r="EK95" s="217"/>
      <c r="EL95" s="217"/>
      <c r="EM95" s="217"/>
      <c r="EN95" s="217"/>
      <c r="EO95" s="217"/>
      <c r="EP95" s="217"/>
      <c r="EQ95" s="217"/>
      <c r="ER95" s="217"/>
      <c r="ES95" s="217"/>
      <c r="ET95" s="217"/>
      <c r="EU95" s="217"/>
      <c r="EV95" s="217"/>
      <c r="EW95" s="217"/>
      <c r="EX95" s="217"/>
      <c r="EY95" s="217"/>
      <c r="EZ95" s="217"/>
      <c r="FA95" s="217"/>
      <c r="FB95" s="217"/>
      <c r="FC95" s="217"/>
      <c r="FD95" s="217"/>
      <c r="FE95" s="217"/>
      <c r="FF95" s="217"/>
      <c r="FG95" s="217"/>
      <c r="FH95" s="217"/>
      <c r="FI95" s="217"/>
      <c r="FJ95" s="217"/>
      <c r="FK95" s="217"/>
      <c r="FL95" s="217"/>
      <c r="FM95" s="217"/>
      <c r="FN95" s="217"/>
      <c r="FO95" s="217"/>
      <c r="FP95" s="217"/>
      <c r="FQ95" s="217"/>
      <c r="FR95" s="217"/>
      <c r="FS95" s="217"/>
      <c r="FT95" s="217"/>
      <c r="FU95" s="217"/>
      <c r="FV95" s="217"/>
      <c r="FW95" s="217"/>
      <c r="FX95" s="217"/>
      <c r="FY95" s="217"/>
      <c r="FZ95" s="217"/>
      <c r="GA95" s="217"/>
      <c r="GB95" s="217"/>
      <c r="GC95" s="217"/>
      <c r="GD95" s="217"/>
      <c r="GE95" s="217"/>
      <c r="GF95" s="217"/>
      <c r="GG95" s="217"/>
      <c r="GH95" s="217"/>
      <c r="GI95" s="217"/>
      <c r="GJ95" s="217"/>
      <c r="GK95" s="217"/>
      <c r="GL95" s="217"/>
      <c r="GM95" s="217"/>
      <c r="GN95" s="217"/>
      <c r="GO95" s="217"/>
      <c r="GP95" s="217"/>
      <c r="GQ95" s="217"/>
      <c r="GR95" s="217"/>
      <c r="GS95" s="217"/>
      <c r="GT95" s="217"/>
      <c r="GU95" s="217"/>
      <c r="GV95" s="217"/>
      <c r="GW95" s="217"/>
      <c r="GX95" s="217"/>
      <c r="GY95" s="217"/>
      <c r="GZ95" s="217"/>
      <c r="HA95" s="217"/>
      <c r="HB95" s="217"/>
      <c r="HC95" s="217"/>
      <c r="HD95" s="217"/>
      <c r="HE95" s="217"/>
      <c r="HF95" s="217"/>
      <c r="HG95" s="217"/>
      <c r="HH95" s="217"/>
      <c r="HI95" s="217"/>
      <c r="HJ95" s="217"/>
      <c r="HK95" s="217"/>
      <c r="HL95" s="217"/>
      <c r="HM95" s="217"/>
      <c r="HN95" s="217"/>
      <c r="HO95" s="217"/>
      <c r="HP95" s="217"/>
      <c r="HQ95" s="217"/>
      <c r="HR95" s="217"/>
      <c r="HS95" s="217"/>
      <c r="HT95" s="217"/>
      <c r="HU95" s="217"/>
      <c r="HV95" s="217"/>
      <c r="HW95" s="217"/>
      <c r="HX95" s="217"/>
      <c r="HY95" s="217"/>
      <c r="HZ95" s="217"/>
      <c r="IA95" s="217"/>
      <c r="IB95" s="217"/>
      <c r="IC95" s="217"/>
      <c r="ID95" s="217"/>
      <c r="IE95" s="217"/>
      <c r="IF95" s="217"/>
      <c r="IG95" s="217"/>
      <c r="IH95" s="217"/>
      <c r="II95" s="217"/>
      <c r="IJ95" s="217"/>
      <c r="IK95" s="217"/>
      <c r="IL95" s="217"/>
      <c r="IM95" s="217"/>
      <c r="IN95" s="217"/>
      <c r="IO95" s="217"/>
      <c r="IP95" s="217"/>
      <c r="IQ95" s="217"/>
      <c r="IR95" s="217"/>
      <c r="IS95" s="217"/>
      <c r="IT95" s="217"/>
      <c r="IU95" s="217"/>
      <c r="IV95" s="217"/>
      <c r="IW95" s="217"/>
      <c r="IX95" s="217"/>
      <c r="IY95" s="217"/>
      <c r="IZ95" s="217"/>
      <c r="JA95" s="217"/>
      <c r="JB95" s="217"/>
      <c r="JC95" s="217"/>
      <c r="JD95" s="217"/>
      <c r="JE95" s="217"/>
      <c r="JF95" s="217"/>
      <c r="JG95" s="217"/>
      <c r="JH95" s="217"/>
      <c r="JI95" s="217"/>
      <c r="JJ95" s="217"/>
      <c r="JK95" s="217"/>
      <c r="JL95" s="217"/>
      <c r="JM95" s="217"/>
      <c r="JN95" s="217"/>
      <c r="JO95" s="217"/>
      <c r="JP95" s="217"/>
      <c r="JQ95" s="217"/>
      <c r="JR95" s="217"/>
      <c r="JS95" s="217"/>
      <c r="JT95" s="217"/>
      <c r="JU95" s="217"/>
      <c r="JV95" s="217"/>
      <c r="JW95" s="217"/>
      <c r="JX95" s="217"/>
      <c r="JY95" s="217"/>
      <c r="JZ95" s="217"/>
      <c r="KA95" s="217"/>
      <c r="KB95" s="217"/>
      <c r="KC95" s="217"/>
      <c r="KD95" s="217"/>
      <c r="KE95" s="217"/>
      <c r="KF95" s="217"/>
      <c r="KG95" s="217"/>
      <c r="KH95" s="217"/>
      <c r="KI95" s="217"/>
      <c r="KJ95" s="217"/>
      <c r="KK95" s="217"/>
      <c r="KL95" s="217"/>
      <c r="KM95" s="217"/>
      <c r="KN95" s="217"/>
      <c r="KO95" s="217"/>
      <c r="KP95" s="217"/>
      <c r="KQ95" s="217"/>
      <c r="KR95" s="217"/>
      <c r="KS95" s="217"/>
      <c r="KT95" s="217"/>
      <c r="KU95" s="217"/>
      <c r="KV95" s="217"/>
      <c r="KW95" s="217"/>
      <c r="KX95" s="217"/>
      <c r="KY95" s="217"/>
      <c r="KZ95" s="217"/>
      <c r="LA95" s="217"/>
      <c r="LB95" s="217"/>
      <c r="LC95" s="217"/>
      <c r="LD95" s="217"/>
      <c r="LE95" s="217"/>
      <c r="LF95" s="217"/>
      <c r="LG95" s="217"/>
      <c r="LH95" s="217"/>
      <c r="LI95" s="217"/>
      <c r="LJ95" s="217"/>
      <c r="LK95" s="217"/>
      <c r="LL95" s="217"/>
      <c r="LM95" s="217"/>
      <c r="LN95" s="217"/>
      <c r="LO95" s="217"/>
      <c r="LP95" s="217"/>
      <c r="LQ95" s="217"/>
      <c r="LR95" s="217"/>
      <c r="LS95" s="217"/>
      <c r="LT95" s="217"/>
      <c r="LU95" s="217"/>
      <c r="LV95" s="217"/>
      <c r="LW95" s="217"/>
      <c r="LX95" s="217"/>
      <c r="LY95" s="217"/>
      <c r="LZ95" s="217"/>
      <c r="MA95" s="217"/>
      <c r="MB95" s="217"/>
      <c r="MC95" s="217"/>
      <c r="MD95" s="217"/>
      <c r="ME95" s="217"/>
      <c r="MF95" s="217"/>
      <c r="MG95" s="217"/>
      <c r="MH95" s="217"/>
      <c r="MI95" s="217"/>
      <c r="MJ95" s="217"/>
      <c r="MK95" s="217"/>
      <c r="ML95" s="217"/>
      <c r="MM95" s="217"/>
      <c r="MN95" s="217"/>
      <c r="MO95" s="217"/>
      <c r="MP95" s="217"/>
      <c r="MQ95" s="217"/>
      <c r="MR95" s="217"/>
      <c r="MS95" s="217"/>
      <c r="MT95" s="217"/>
      <c r="MU95" s="217"/>
      <c r="MV95" s="217"/>
      <c r="MW95" s="217"/>
      <c r="MX95" s="217"/>
      <c r="MY95" s="217"/>
      <c r="MZ95" s="217"/>
      <c r="NA95" s="217"/>
      <c r="NB95" s="217"/>
      <c r="NC95" s="217"/>
      <c r="ND95" s="217"/>
      <c r="NE95" s="217"/>
      <c r="NF95" s="217"/>
      <c r="NG95" s="217"/>
      <c r="NH95" s="217"/>
      <c r="NI95" s="217"/>
      <c r="NJ95" s="217"/>
      <c r="NK95" s="217"/>
      <c r="NL95" s="217"/>
      <c r="NM95" s="217"/>
      <c r="NN95" s="217"/>
      <c r="NO95" s="217"/>
      <c r="NP95" s="217"/>
      <c r="NQ95" s="217"/>
      <c r="NR95" s="217"/>
      <c r="NS95" s="217"/>
      <c r="NT95" s="217"/>
      <c r="NU95" s="217"/>
      <c r="NV95" s="217"/>
      <c r="NW95" s="217"/>
      <c r="NX95" s="217"/>
      <c r="NY95" s="217"/>
      <c r="NZ95" s="217"/>
      <c r="OA95" s="217"/>
      <c r="OB95" s="217"/>
      <c r="OC95" s="217"/>
      <c r="OD95" s="217"/>
      <c r="OE95" s="217"/>
      <c r="OF95" s="217"/>
      <c r="OG95" s="217"/>
      <c r="OH95" s="217"/>
      <c r="OI95" s="217"/>
      <c r="OJ95" s="217"/>
      <c r="OK95" s="217"/>
      <c r="OL95" s="217"/>
      <c r="OM95" s="217"/>
      <c r="ON95" s="217"/>
      <c r="OO95" s="217"/>
      <c r="OP95" s="217"/>
      <c r="OQ95" s="217"/>
      <c r="OR95" s="217"/>
      <c r="OS95" s="217"/>
      <c r="OT95" s="217"/>
      <c r="OU95" s="217"/>
      <c r="OV95" s="217"/>
      <c r="OW95" s="217"/>
      <c r="OX95" s="217"/>
      <c r="OY95" s="217"/>
      <c r="OZ95" s="217"/>
      <c r="PA95" s="217"/>
      <c r="PB95" s="217"/>
      <c r="PC95" s="217"/>
      <c r="PD95" s="217"/>
      <c r="PE95" s="217"/>
      <c r="PF95" s="217"/>
      <c r="PG95" s="217"/>
      <c r="PH95" s="217"/>
      <c r="PI95" s="217"/>
      <c r="PJ95" s="217"/>
      <c r="PK95" s="217"/>
      <c r="PL95" s="217"/>
      <c r="PM95" s="217"/>
      <c r="PN95" s="217"/>
      <c r="PO95" s="217"/>
      <c r="PP95" s="217"/>
      <c r="PQ95" s="217"/>
      <c r="PR95" s="217"/>
      <c r="PS95" s="217"/>
      <c r="PT95" s="217"/>
      <c r="PU95" s="217"/>
      <c r="PV95" s="217"/>
      <c r="PW95" s="217"/>
      <c r="PX95" s="217"/>
      <c r="PY95" s="217"/>
      <c r="PZ95" s="217"/>
      <c r="QA95" s="217"/>
      <c r="QB95" s="217"/>
      <c r="QC95" s="217"/>
      <c r="QD95" s="217"/>
      <c r="QE95" s="217"/>
      <c r="QF95" s="217"/>
      <c r="QG95" s="217"/>
      <c r="QH95" s="217"/>
      <c r="QI95" s="217"/>
      <c r="QJ95" s="217"/>
      <c r="QK95" s="217"/>
      <c r="QL95" s="217"/>
      <c r="QM95" s="217"/>
      <c r="QN95" s="217"/>
      <c r="QO95" s="217"/>
      <c r="QP95" s="217"/>
      <c r="QQ95" s="217"/>
      <c r="QR95" s="217"/>
      <c r="QS95" s="217"/>
      <c r="QT95" s="217"/>
      <c r="QU95" s="217"/>
      <c r="QV95" s="217"/>
      <c r="QW95" s="217"/>
      <c r="QX95" s="217"/>
      <c r="QY95" s="217"/>
      <c r="QZ95" s="217"/>
      <c r="RA95" s="217"/>
      <c r="RB95" s="217"/>
      <c r="RC95" s="217"/>
      <c r="RD95" s="217"/>
      <c r="RE95" s="217"/>
      <c r="RF95" s="217"/>
      <c r="RG95" s="217"/>
      <c r="RH95" s="217"/>
      <c r="RI95" s="217"/>
      <c r="RJ95" s="217"/>
      <c r="RK95" s="217"/>
      <c r="RL95" s="217"/>
      <c r="RM95" s="217"/>
      <c r="RN95" s="217"/>
      <c r="RO95" s="217"/>
      <c r="RP95" s="217"/>
      <c r="RQ95" s="217"/>
      <c r="RR95" s="217"/>
      <c r="RS95" s="217"/>
      <c r="RT95" s="217"/>
      <c r="RU95" s="217"/>
      <c r="RV95" s="217"/>
      <c r="RW95" s="217"/>
      <c r="RX95" s="217"/>
      <c r="RY95" s="217"/>
      <c r="RZ95" s="217"/>
      <c r="SA95" s="217"/>
      <c r="SB95" s="217"/>
      <c r="SC95" s="217"/>
      <c r="SD95" s="217"/>
      <c r="SE95" s="217"/>
      <c r="SF95" s="217"/>
      <c r="SG95" s="217"/>
      <c r="SH95" s="217"/>
      <c r="SI95" s="217"/>
      <c r="SJ95" s="217"/>
      <c r="SK95" s="217"/>
      <c r="SL95" s="217"/>
      <c r="SM95" s="217"/>
      <c r="SN95" s="217"/>
      <c r="SO95" s="217"/>
      <c r="SP95" s="217"/>
      <c r="SQ95" s="217"/>
      <c r="SR95" s="217"/>
      <c r="SS95" s="217"/>
      <c r="ST95" s="217"/>
      <c r="SU95" s="217"/>
      <c r="SV95" s="217"/>
      <c r="SW95" s="217"/>
      <c r="SX95" s="217"/>
      <c r="SY95" s="217"/>
      <c r="SZ95" s="217"/>
      <c r="TA95" s="217"/>
      <c r="TB95" s="217"/>
      <c r="TC95" s="217"/>
      <c r="TD95" s="217"/>
      <c r="TE95" s="217"/>
      <c r="TF95" s="217"/>
      <c r="TG95" s="217"/>
      <c r="TH95" s="217"/>
      <c r="TI95" s="217"/>
      <c r="TJ95" s="217"/>
      <c r="TK95" s="217"/>
      <c r="TL95" s="217"/>
      <c r="TM95" s="217"/>
      <c r="TN95" s="217"/>
      <c r="TO95" s="217"/>
      <c r="TP95" s="217"/>
      <c r="TQ95" s="217"/>
      <c r="TR95" s="217"/>
      <c r="TS95" s="217"/>
      <c r="TT95" s="217"/>
      <c r="TU95" s="217"/>
      <c r="TV95" s="217"/>
      <c r="TW95" s="217"/>
      <c r="TX95" s="217"/>
      <c r="TY95" s="217"/>
      <c r="TZ95" s="217"/>
      <c r="UA95" s="217"/>
      <c r="UB95" s="217"/>
      <c r="UC95" s="217"/>
      <c r="UD95" s="217"/>
      <c r="UE95" s="217"/>
      <c r="UF95" s="217"/>
      <c r="UG95" s="217"/>
      <c r="UH95" s="217"/>
      <c r="UI95" s="217"/>
      <c r="UJ95" s="217"/>
      <c r="UK95" s="217"/>
      <c r="UL95" s="217"/>
      <c r="UM95" s="217"/>
      <c r="UN95" s="217"/>
      <c r="UO95" s="217"/>
      <c r="UP95" s="217"/>
      <c r="UQ95" s="217"/>
      <c r="UR95" s="217"/>
      <c r="US95" s="217"/>
      <c r="UT95" s="217"/>
      <c r="UU95" s="217"/>
      <c r="UV95" s="217"/>
      <c r="UW95" s="217"/>
      <c r="UX95" s="217"/>
      <c r="UY95" s="217"/>
      <c r="UZ95" s="217"/>
      <c r="VA95" s="217"/>
      <c r="VB95" s="217"/>
      <c r="VC95" s="217"/>
      <c r="VD95" s="217"/>
      <c r="VE95" s="217"/>
      <c r="VF95" s="217"/>
      <c r="VG95" s="217"/>
      <c r="VH95" s="217"/>
      <c r="VI95" s="217"/>
      <c r="VJ95" s="217"/>
      <c r="VK95" s="217"/>
      <c r="VL95" s="217"/>
      <c r="VM95" s="217"/>
      <c r="VN95" s="217"/>
      <c r="VO95" s="217"/>
      <c r="VP95" s="217"/>
      <c r="VQ95" s="217"/>
      <c r="VR95" s="217"/>
      <c r="VS95" s="217"/>
      <c r="VT95" s="217"/>
      <c r="VU95" s="217"/>
      <c r="VV95" s="217"/>
      <c r="VW95" s="217"/>
      <c r="VX95" s="217"/>
      <c r="VY95" s="217"/>
      <c r="VZ95" s="217"/>
      <c r="WA95" s="217"/>
      <c r="WB95" s="217"/>
      <c r="WC95" s="217"/>
      <c r="WD95" s="217"/>
      <c r="WE95" s="217"/>
      <c r="WF95" s="217"/>
      <c r="WG95" s="217"/>
      <c r="WH95" s="217"/>
      <c r="WI95" s="217"/>
      <c r="WJ95" s="217"/>
      <c r="WK95" s="217"/>
      <c r="WL95" s="217"/>
      <c r="WM95" s="217"/>
      <c r="WN95" s="217"/>
      <c r="WO95" s="217"/>
      <c r="WP95" s="217"/>
      <c r="WQ95" s="217"/>
      <c r="WR95" s="217"/>
      <c r="WS95" s="217"/>
      <c r="WT95" s="217"/>
      <c r="WU95" s="217"/>
      <c r="WV95" s="217"/>
      <c r="WW95" s="217"/>
      <c r="WX95" s="217"/>
      <c r="WY95" s="217"/>
      <c r="WZ95" s="217"/>
      <c r="XA95" s="217"/>
      <c r="XB95" s="217"/>
      <c r="XC95" s="217"/>
      <c r="XD95" s="217"/>
      <c r="XE95" s="217"/>
      <c r="XF95" s="217"/>
      <c r="XG95" s="217"/>
      <c r="XH95" s="217"/>
      <c r="XI95" s="217"/>
      <c r="XJ95" s="217"/>
      <c r="XK95" s="217"/>
      <c r="XL95" s="217"/>
      <c r="XM95" s="217"/>
      <c r="XN95" s="217"/>
      <c r="XO95" s="217"/>
      <c r="XP95" s="217"/>
      <c r="XQ95" s="217"/>
      <c r="XR95" s="217"/>
      <c r="XS95" s="217"/>
      <c r="XT95" s="217"/>
      <c r="XU95" s="217"/>
      <c r="XV95" s="217"/>
      <c r="XW95" s="217"/>
      <c r="XX95" s="217"/>
      <c r="XY95" s="217"/>
      <c r="XZ95" s="217"/>
      <c r="YA95" s="217"/>
      <c r="YB95" s="217"/>
      <c r="YC95" s="217"/>
      <c r="YD95" s="217"/>
      <c r="YE95" s="217"/>
      <c r="YF95" s="217"/>
      <c r="YG95" s="217"/>
      <c r="YH95" s="217"/>
      <c r="YI95" s="217"/>
      <c r="YJ95" s="217"/>
      <c r="YK95" s="217"/>
      <c r="YL95" s="217"/>
      <c r="YM95" s="217"/>
      <c r="YN95" s="217"/>
      <c r="YO95" s="217"/>
      <c r="YP95" s="217"/>
      <c r="YQ95" s="217"/>
      <c r="YR95" s="217"/>
      <c r="YS95" s="217"/>
      <c r="YT95" s="217"/>
      <c r="YU95" s="217"/>
      <c r="YV95" s="217"/>
      <c r="YW95" s="217"/>
      <c r="YX95" s="217"/>
      <c r="YY95" s="217"/>
      <c r="YZ95" s="217"/>
      <c r="ZA95" s="217"/>
      <c r="ZB95" s="217"/>
      <c r="ZC95" s="217"/>
      <c r="ZD95" s="217"/>
      <c r="ZE95" s="217"/>
      <c r="ZF95" s="217"/>
      <c r="ZG95" s="217"/>
      <c r="ZH95" s="217"/>
      <c r="ZI95" s="217"/>
      <c r="ZJ95" s="217"/>
      <c r="ZK95" s="217"/>
      <c r="ZL95" s="217"/>
      <c r="ZM95" s="217"/>
      <c r="ZN95" s="217"/>
      <c r="ZO95" s="217"/>
      <c r="ZP95" s="217"/>
      <c r="ZQ95" s="217"/>
      <c r="ZR95" s="217"/>
      <c r="ZS95" s="217"/>
      <c r="ZT95" s="217"/>
      <c r="ZU95" s="217"/>
      <c r="ZV95" s="217"/>
      <c r="ZW95" s="217"/>
      <c r="ZX95" s="217"/>
      <c r="ZY95" s="217"/>
      <c r="ZZ95" s="217"/>
      <c r="AAA95" s="217"/>
      <c r="AAB95" s="217"/>
      <c r="AAC95" s="217"/>
      <c r="AAD95" s="217"/>
      <c r="AAE95" s="217"/>
      <c r="AAF95" s="217"/>
      <c r="AAG95" s="217"/>
      <c r="AAH95" s="217"/>
      <c r="AAI95" s="217"/>
      <c r="AAJ95" s="217"/>
      <c r="AAK95" s="217"/>
      <c r="AAL95" s="217"/>
      <c r="AAM95" s="217"/>
      <c r="AAN95" s="217"/>
      <c r="AAO95" s="217"/>
      <c r="AAP95" s="217"/>
      <c r="AAQ95" s="217"/>
      <c r="AAR95" s="217"/>
      <c r="AAS95" s="217"/>
      <c r="AAT95" s="217"/>
      <c r="AAU95" s="217"/>
      <c r="AAV95" s="217"/>
      <c r="AAW95" s="217"/>
      <c r="AAX95" s="217"/>
      <c r="AAY95" s="217"/>
      <c r="AAZ95" s="217"/>
      <c r="ABA95" s="217"/>
      <c r="ABB95" s="217"/>
      <c r="ABC95" s="217"/>
      <c r="ABD95" s="217"/>
      <c r="ABE95" s="217"/>
      <c r="ABF95" s="217"/>
      <c r="ABG95" s="217"/>
      <c r="ABH95" s="217"/>
      <c r="ABI95" s="217"/>
      <c r="ABJ95" s="217"/>
      <c r="ABK95" s="217"/>
      <c r="ABL95" s="217"/>
      <c r="ABM95" s="217"/>
      <c r="ABN95" s="217"/>
      <c r="ABO95" s="217"/>
      <c r="ABP95" s="217"/>
      <c r="ABQ95" s="217"/>
      <c r="ABR95" s="217"/>
      <c r="ABS95" s="217"/>
      <c r="ABT95" s="217"/>
      <c r="ABU95" s="217"/>
      <c r="ABV95" s="217"/>
      <c r="ABW95" s="217"/>
      <c r="ABX95" s="217"/>
      <c r="ABY95" s="217"/>
      <c r="ABZ95" s="217"/>
      <c r="ACA95" s="217"/>
      <c r="ACB95" s="217"/>
      <c r="ACC95" s="217"/>
      <c r="ACD95" s="217"/>
      <c r="ACE95" s="217"/>
      <c r="ACF95" s="217"/>
      <c r="ACG95" s="217"/>
      <c r="ACH95" s="217"/>
      <c r="ACI95" s="217"/>
      <c r="ACJ95" s="217"/>
      <c r="ACK95" s="217"/>
      <c r="ACL95" s="217"/>
      <c r="ACM95" s="217"/>
      <c r="ACN95" s="217"/>
      <c r="ACO95" s="217"/>
      <c r="ACP95" s="217"/>
      <c r="ACQ95" s="217"/>
      <c r="ACR95" s="217"/>
      <c r="ACS95" s="217"/>
      <c r="ACT95" s="217"/>
      <c r="ACU95" s="217"/>
      <c r="ACV95" s="217"/>
      <c r="ACW95" s="217"/>
      <c r="ACX95" s="217"/>
      <c r="ACY95" s="217"/>
      <c r="ACZ95" s="217"/>
      <c r="ADA95" s="217"/>
      <c r="ADB95" s="217"/>
      <c r="ADC95" s="217"/>
      <c r="ADD95" s="217"/>
      <c r="ADE95" s="217"/>
      <c r="ADF95" s="217"/>
      <c r="ADG95" s="217"/>
      <c r="ADH95" s="217"/>
      <c r="ADI95" s="217"/>
      <c r="ADJ95" s="217"/>
      <c r="ADK95" s="217"/>
      <c r="ADL95" s="217"/>
      <c r="ADM95" s="217"/>
      <c r="ADN95" s="217"/>
      <c r="ADO95" s="217"/>
      <c r="ADP95" s="217"/>
      <c r="ADQ95" s="217"/>
      <c r="ADR95" s="217"/>
      <c r="ADS95" s="217"/>
      <c r="ADT95" s="217"/>
      <c r="ADU95" s="217"/>
      <c r="ADV95" s="217"/>
      <c r="ADW95" s="217"/>
      <c r="ADX95" s="217"/>
    </row>
    <row r="96" spans="1:804" ht="37.15" customHeight="1" x14ac:dyDescent="0.25">
      <c r="A96" s="21">
        <v>5</v>
      </c>
      <c r="B96" s="178" t="s">
        <v>318</v>
      </c>
      <c r="C96" s="234" t="s">
        <v>114</v>
      </c>
      <c r="D96" s="91"/>
      <c r="E96" s="186"/>
      <c r="F96" s="186"/>
      <c r="G96" s="186"/>
      <c r="H96" s="186">
        <v>1</v>
      </c>
      <c r="I96" s="186">
        <v>1</v>
      </c>
      <c r="J96" s="186">
        <v>1</v>
      </c>
      <c r="K96" s="186">
        <v>1</v>
      </c>
      <c r="L96" s="186" t="s">
        <v>116</v>
      </c>
      <c r="M96" s="186" t="s">
        <v>116</v>
      </c>
      <c r="N96" s="153" t="s">
        <v>116</v>
      </c>
      <c r="O96" s="153" t="s">
        <v>116</v>
      </c>
      <c r="P96" s="153" t="s">
        <v>116</v>
      </c>
      <c r="Q96" s="153">
        <f>SUM(E96:P96)</f>
        <v>4</v>
      </c>
      <c r="R96" s="59"/>
      <c r="S96" s="217"/>
      <c r="T96" s="217"/>
      <c r="U96" s="217"/>
      <c r="V96" s="217"/>
      <c r="W96" s="217"/>
      <c r="X96" s="217"/>
      <c r="Y96" s="217"/>
      <c r="Z96" s="217"/>
      <c r="AA96" s="217"/>
      <c r="AB96" s="217"/>
      <c r="AC96" s="217"/>
      <c r="AD96" s="217"/>
      <c r="AE96" s="217"/>
      <c r="AF96" s="217"/>
      <c r="AG96" s="217"/>
      <c r="AH96" s="217"/>
      <c r="AI96" s="217"/>
      <c r="AJ96" s="217"/>
      <c r="AK96" s="217"/>
      <c r="AL96" s="217"/>
      <c r="AM96" s="217"/>
      <c r="AN96" s="217"/>
      <c r="AO96" s="217"/>
      <c r="AP96" s="217"/>
      <c r="AQ96" s="217"/>
      <c r="AR96" s="217"/>
      <c r="AS96" s="217"/>
      <c r="AT96" s="217"/>
      <c r="AU96" s="217"/>
      <c r="AV96" s="217"/>
      <c r="AW96" s="217"/>
      <c r="AX96" s="217"/>
      <c r="AY96" s="217"/>
      <c r="AZ96" s="217"/>
      <c r="BA96" s="217"/>
      <c r="BB96" s="217"/>
      <c r="BC96" s="217"/>
      <c r="BD96" s="217"/>
      <c r="BE96" s="217"/>
      <c r="BF96" s="217"/>
      <c r="BG96" s="217"/>
      <c r="BH96" s="217"/>
      <c r="BI96" s="217"/>
      <c r="BJ96" s="217"/>
      <c r="BK96" s="217"/>
      <c r="BL96" s="217"/>
      <c r="BM96" s="217"/>
      <c r="BN96" s="217"/>
      <c r="BO96" s="217"/>
      <c r="BP96" s="217"/>
      <c r="BQ96" s="217"/>
      <c r="BR96" s="217"/>
      <c r="BS96" s="217"/>
      <c r="BT96" s="217"/>
      <c r="BU96" s="217"/>
      <c r="BV96" s="217"/>
      <c r="BW96" s="217"/>
      <c r="BX96" s="217"/>
      <c r="BY96" s="217"/>
      <c r="BZ96" s="217"/>
      <c r="CA96" s="217"/>
      <c r="CB96" s="217"/>
      <c r="CC96" s="217"/>
      <c r="CD96" s="217"/>
      <c r="CE96" s="217"/>
      <c r="CF96" s="217"/>
      <c r="CG96" s="217"/>
      <c r="CH96" s="217"/>
      <c r="CI96" s="217"/>
      <c r="CJ96" s="217"/>
      <c r="CK96" s="217"/>
      <c r="CL96" s="217"/>
      <c r="CM96" s="217"/>
      <c r="CN96" s="217"/>
      <c r="CO96" s="217"/>
      <c r="CP96" s="217"/>
      <c r="CQ96" s="217"/>
      <c r="CR96" s="217"/>
      <c r="CS96" s="217"/>
      <c r="CT96" s="217"/>
      <c r="CU96" s="217"/>
      <c r="CV96" s="217"/>
      <c r="CW96" s="217"/>
      <c r="CX96" s="217"/>
      <c r="CY96" s="217"/>
      <c r="CZ96" s="217"/>
      <c r="DA96" s="217"/>
      <c r="DB96" s="217"/>
      <c r="DC96" s="217"/>
      <c r="DD96" s="217"/>
      <c r="DE96" s="217"/>
      <c r="DF96" s="217"/>
      <c r="DG96" s="217"/>
      <c r="DH96" s="217"/>
      <c r="DI96" s="217"/>
      <c r="DJ96" s="217"/>
      <c r="DK96" s="217"/>
      <c r="DL96" s="217"/>
      <c r="DM96" s="217"/>
      <c r="DN96" s="217"/>
      <c r="DO96" s="217"/>
      <c r="DP96" s="217"/>
      <c r="DQ96" s="217"/>
      <c r="DR96" s="217"/>
      <c r="DS96" s="217"/>
      <c r="DT96" s="217"/>
      <c r="DU96" s="217"/>
      <c r="DV96" s="217"/>
      <c r="DW96" s="217"/>
      <c r="DX96" s="217"/>
      <c r="DY96" s="217"/>
      <c r="DZ96" s="217"/>
      <c r="EA96" s="217"/>
      <c r="EB96" s="217"/>
      <c r="EC96" s="217"/>
      <c r="ED96" s="217"/>
      <c r="EE96" s="217"/>
      <c r="EF96" s="217"/>
      <c r="EG96" s="217"/>
      <c r="EH96" s="217"/>
      <c r="EI96" s="217"/>
      <c r="EJ96" s="217"/>
      <c r="EK96" s="217"/>
      <c r="EL96" s="217"/>
      <c r="EM96" s="217"/>
      <c r="EN96" s="217"/>
      <c r="EO96" s="217"/>
      <c r="EP96" s="217"/>
      <c r="EQ96" s="217"/>
      <c r="ER96" s="217"/>
      <c r="ES96" s="217"/>
      <c r="ET96" s="217"/>
      <c r="EU96" s="217"/>
      <c r="EV96" s="217"/>
      <c r="EW96" s="217"/>
      <c r="EX96" s="217"/>
      <c r="EY96" s="217"/>
      <c r="EZ96" s="217"/>
      <c r="FA96" s="217"/>
      <c r="FB96" s="217"/>
      <c r="FC96" s="217"/>
      <c r="FD96" s="217"/>
      <c r="FE96" s="217"/>
      <c r="FF96" s="217"/>
      <c r="FG96" s="217"/>
      <c r="FH96" s="217"/>
      <c r="FI96" s="217"/>
      <c r="FJ96" s="217"/>
      <c r="FK96" s="217"/>
      <c r="FL96" s="217"/>
      <c r="FM96" s="217"/>
      <c r="FN96" s="217"/>
      <c r="FO96" s="217"/>
      <c r="FP96" s="217"/>
      <c r="FQ96" s="217"/>
      <c r="FR96" s="217"/>
      <c r="FS96" s="217"/>
      <c r="FT96" s="217"/>
      <c r="FU96" s="217"/>
      <c r="FV96" s="217"/>
      <c r="FW96" s="217"/>
      <c r="FX96" s="217"/>
      <c r="FY96" s="217"/>
      <c r="FZ96" s="217"/>
      <c r="GA96" s="217"/>
      <c r="GB96" s="217"/>
      <c r="GC96" s="217"/>
      <c r="GD96" s="217"/>
      <c r="GE96" s="217"/>
      <c r="GF96" s="217"/>
      <c r="GG96" s="217"/>
      <c r="GH96" s="217"/>
      <c r="GI96" s="217"/>
      <c r="GJ96" s="217"/>
      <c r="GK96" s="217"/>
      <c r="GL96" s="217"/>
      <c r="GM96" s="217"/>
      <c r="GN96" s="217"/>
      <c r="GO96" s="217"/>
      <c r="GP96" s="217"/>
      <c r="GQ96" s="217"/>
      <c r="GR96" s="217"/>
      <c r="GS96" s="217"/>
      <c r="GT96" s="217"/>
      <c r="GU96" s="217"/>
      <c r="GV96" s="217"/>
      <c r="GW96" s="217"/>
      <c r="GX96" s="217"/>
      <c r="GY96" s="217"/>
      <c r="GZ96" s="217"/>
      <c r="HA96" s="217"/>
      <c r="HB96" s="217"/>
      <c r="HC96" s="217"/>
      <c r="HD96" s="217"/>
      <c r="HE96" s="217"/>
      <c r="HF96" s="217"/>
      <c r="HG96" s="217"/>
      <c r="HH96" s="217"/>
      <c r="HI96" s="217"/>
      <c r="HJ96" s="217"/>
      <c r="HK96" s="217"/>
      <c r="HL96" s="217"/>
      <c r="HM96" s="217"/>
      <c r="HN96" s="217"/>
      <c r="HO96" s="217"/>
      <c r="HP96" s="217"/>
      <c r="HQ96" s="217"/>
      <c r="HR96" s="217"/>
      <c r="HS96" s="217"/>
      <c r="HT96" s="217"/>
      <c r="HU96" s="217"/>
      <c r="HV96" s="217"/>
      <c r="HW96" s="217"/>
      <c r="HX96" s="217"/>
      <c r="HY96" s="217"/>
      <c r="HZ96" s="217"/>
      <c r="IA96" s="217"/>
      <c r="IB96" s="217"/>
      <c r="IC96" s="217"/>
      <c r="ID96" s="217"/>
      <c r="IE96" s="217"/>
      <c r="IF96" s="217"/>
      <c r="IG96" s="217"/>
      <c r="IH96" s="217"/>
      <c r="II96" s="217"/>
      <c r="IJ96" s="217"/>
      <c r="IK96" s="217"/>
      <c r="IL96" s="217"/>
      <c r="IM96" s="217"/>
      <c r="IN96" s="217"/>
      <c r="IO96" s="217"/>
      <c r="IP96" s="217"/>
      <c r="IQ96" s="217"/>
      <c r="IR96" s="217"/>
      <c r="IS96" s="217"/>
      <c r="IT96" s="217"/>
      <c r="IU96" s="217"/>
      <c r="IV96" s="217"/>
      <c r="IW96" s="217"/>
      <c r="IX96" s="217"/>
      <c r="IY96" s="217"/>
      <c r="IZ96" s="217"/>
      <c r="JA96" s="217"/>
      <c r="JB96" s="217"/>
      <c r="JC96" s="217"/>
      <c r="JD96" s="217"/>
      <c r="JE96" s="217"/>
      <c r="JF96" s="217"/>
      <c r="JG96" s="217"/>
      <c r="JH96" s="217"/>
      <c r="JI96" s="217"/>
      <c r="JJ96" s="217"/>
      <c r="JK96" s="217"/>
      <c r="JL96" s="217"/>
      <c r="JM96" s="217"/>
      <c r="JN96" s="217"/>
      <c r="JO96" s="217"/>
      <c r="JP96" s="217"/>
      <c r="JQ96" s="217"/>
      <c r="JR96" s="217"/>
      <c r="JS96" s="217"/>
      <c r="JT96" s="217"/>
      <c r="JU96" s="217"/>
      <c r="JV96" s="217"/>
      <c r="JW96" s="217"/>
      <c r="JX96" s="217"/>
      <c r="JY96" s="217"/>
      <c r="JZ96" s="217"/>
      <c r="KA96" s="217"/>
      <c r="KB96" s="217"/>
      <c r="KC96" s="217"/>
      <c r="KD96" s="217"/>
      <c r="KE96" s="217"/>
      <c r="KF96" s="217"/>
      <c r="KG96" s="217"/>
      <c r="KH96" s="217"/>
      <c r="KI96" s="217"/>
      <c r="KJ96" s="217"/>
      <c r="KK96" s="217"/>
      <c r="KL96" s="217"/>
      <c r="KM96" s="217"/>
      <c r="KN96" s="217"/>
      <c r="KO96" s="217"/>
      <c r="KP96" s="217"/>
      <c r="KQ96" s="217"/>
      <c r="KR96" s="217"/>
      <c r="KS96" s="217"/>
      <c r="KT96" s="217"/>
      <c r="KU96" s="217"/>
      <c r="KV96" s="217"/>
      <c r="KW96" s="217"/>
      <c r="KX96" s="217"/>
      <c r="KY96" s="217"/>
      <c r="KZ96" s="217"/>
      <c r="LA96" s="217"/>
      <c r="LB96" s="217"/>
      <c r="LC96" s="217"/>
      <c r="LD96" s="217"/>
      <c r="LE96" s="217"/>
      <c r="LF96" s="217"/>
      <c r="LG96" s="217"/>
      <c r="LH96" s="217"/>
      <c r="LI96" s="217"/>
      <c r="LJ96" s="217"/>
      <c r="LK96" s="217"/>
      <c r="LL96" s="217"/>
      <c r="LM96" s="217"/>
      <c r="LN96" s="217"/>
      <c r="LO96" s="217"/>
      <c r="LP96" s="217"/>
      <c r="LQ96" s="217"/>
      <c r="LR96" s="217"/>
      <c r="LS96" s="217"/>
      <c r="LT96" s="217"/>
      <c r="LU96" s="217"/>
      <c r="LV96" s="217"/>
      <c r="LW96" s="217"/>
      <c r="LX96" s="217"/>
      <c r="LY96" s="217"/>
      <c r="LZ96" s="217"/>
      <c r="MA96" s="217"/>
      <c r="MB96" s="217"/>
      <c r="MC96" s="217"/>
      <c r="MD96" s="217"/>
      <c r="ME96" s="217"/>
      <c r="MF96" s="217"/>
      <c r="MG96" s="217"/>
      <c r="MH96" s="217"/>
      <c r="MI96" s="217"/>
      <c r="MJ96" s="217"/>
      <c r="MK96" s="217"/>
      <c r="ML96" s="217"/>
      <c r="MM96" s="217"/>
      <c r="MN96" s="217"/>
      <c r="MO96" s="217"/>
      <c r="MP96" s="217"/>
      <c r="MQ96" s="217"/>
      <c r="MR96" s="217"/>
      <c r="MS96" s="217"/>
      <c r="MT96" s="217"/>
      <c r="MU96" s="217"/>
      <c r="MV96" s="217"/>
      <c r="MW96" s="217"/>
      <c r="MX96" s="217"/>
      <c r="MY96" s="217"/>
      <c r="MZ96" s="217"/>
      <c r="NA96" s="217"/>
      <c r="NB96" s="217"/>
      <c r="NC96" s="217"/>
      <c r="ND96" s="217"/>
      <c r="NE96" s="217"/>
      <c r="NF96" s="217"/>
      <c r="NG96" s="217"/>
      <c r="NH96" s="217"/>
      <c r="NI96" s="217"/>
      <c r="NJ96" s="217"/>
      <c r="NK96" s="217"/>
      <c r="NL96" s="217"/>
      <c r="NM96" s="217"/>
      <c r="NN96" s="217"/>
      <c r="NO96" s="217"/>
      <c r="NP96" s="217"/>
      <c r="NQ96" s="217"/>
      <c r="NR96" s="217"/>
      <c r="NS96" s="217"/>
      <c r="NT96" s="217"/>
      <c r="NU96" s="217"/>
      <c r="NV96" s="217"/>
      <c r="NW96" s="217"/>
      <c r="NX96" s="217"/>
      <c r="NY96" s="217"/>
      <c r="NZ96" s="217"/>
      <c r="OA96" s="217"/>
      <c r="OB96" s="217"/>
      <c r="OC96" s="217"/>
      <c r="OD96" s="217"/>
      <c r="OE96" s="217"/>
      <c r="OF96" s="217"/>
      <c r="OG96" s="217"/>
      <c r="OH96" s="217"/>
      <c r="OI96" s="217"/>
      <c r="OJ96" s="217"/>
      <c r="OK96" s="217"/>
      <c r="OL96" s="217"/>
      <c r="OM96" s="217"/>
      <c r="ON96" s="217"/>
      <c r="OO96" s="217"/>
      <c r="OP96" s="217"/>
      <c r="OQ96" s="217"/>
      <c r="OR96" s="217"/>
      <c r="OS96" s="217"/>
      <c r="OT96" s="217"/>
      <c r="OU96" s="217"/>
      <c r="OV96" s="217"/>
      <c r="OW96" s="217"/>
      <c r="OX96" s="217"/>
      <c r="OY96" s="217"/>
      <c r="OZ96" s="217"/>
      <c r="PA96" s="217"/>
      <c r="PB96" s="217"/>
      <c r="PC96" s="217"/>
      <c r="PD96" s="217"/>
      <c r="PE96" s="217"/>
      <c r="PF96" s="217"/>
      <c r="PG96" s="217"/>
      <c r="PH96" s="217"/>
      <c r="PI96" s="217"/>
      <c r="PJ96" s="217"/>
      <c r="PK96" s="217"/>
      <c r="PL96" s="217"/>
      <c r="PM96" s="217"/>
      <c r="PN96" s="217"/>
      <c r="PO96" s="217"/>
      <c r="PP96" s="217"/>
      <c r="PQ96" s="217"/>
      <c r="PR96" s="217"/>
      <c r="PS96" s="217"/>
      <c r="PT96" s="217"/>
      <c r="PU96" s="217"/>
      <c r="PV96" s="217"/>
      <c r="PW96" s="217"/>
      <c r="PX96" s="217"/>
      <c r="PY96" s="217"/>
      <c r="PZ96" s="217"/>
      <c r="QA96" s="217"/>
      <c r="QB96" s="217"/>
      <c r="QC96" s="217"/>
      <c r="QD96" s="217"/>
      <c r="QE96" s="217"/>
      <c r="QF96" s="217"/>
      <c r="QG96" s="217"/>
      <c r="QH96" s="217"/>
      <c r="QI96" s="217"/>
      <c r="QJ96" s="217"/>
      <c r="QK96" s="217"/>
      <c r="QL96" s="217"/>
      <c r="QM96" s="217"/>
      <c r="QN96" s="217"/>
      <c r="QO96" s="217"/>
      <c r="QP96" s="217"/>
      <c r="QQ96" s="217"/>
      <c r="QR96" s="217"/>
      <c r="QS96" s="217"/>
      <c r="QT96" s="217"/>
      <c r="QU96" s="217"/>
      <c r="QV96" s="217"/>
      <c r="QW96" s="217"/>
      <c r="QX96" s="217"/>
      <c r="QY96" s="217"/>
      <c r="QZ96" s="217"/>
      <c r="RA96" s="217"/>
      <c r="RB96" s="217"/>
      <c r="RC96" s="217"/>
      <c r="RD96" s="217"/>
      <c r="RE96" s="217"/>
      <c r="RF96" s="217"/>
      <c r="RG96" s="217"/>
      <c r="RH96" s="217"/>
      <c r="RI96" s="217"/>
      <c r="RJ96" s="217"/>
      <c r="RK96" s="217"/>
      <c r="RL96" s="217"/>
      <c r="RM96" s="217"/>
      <c r="RN96" s="217"/>
      <c r="RO96" s="217"/>
      <c r="RP96" s="217"/>
      <c r="RQ96" s="217"/>
      <c r="RR96" s="217"/>
      <c r="RS96" s="217"/>
      <c r="RT96" s="217"/>
      <c r="RU96" s="217"/>
      <c r="RV96" s="217"/>
      <c r="RW96" s="217"/>
      <c r="RX96" s="217"/>
      <c r="RY96" s="217"/>
      <c r="RZ96" s="217"/>
      <c r="SA96" s="217"/>
      <c r="SB96" s="217"/>
      <c r="SC96" s="217"/>
      <c r="SD96" s="217"/>
      <c r="SE96" s="217"/>
      <c r="SF96" s="217"/>
      <c r="SG96" s="217"/>
      <c r="SH96" s="217"/>
      <c r="SI96" s="217"/>
      <c r="SJ96" s="217"/>
      <c r="SK96" s="217"/>
      <c r="SL96" s="217"/>
      <c r="SM96" s="217"/>
      <c r="SN96" s="217"/>
      <c r="SO96" s="217"/>
      <c r="SP96" s="217"/>
      <c r="SQ96" s="217"/>
      <c r="SR96" s="217"/>
      <c r="SS96" s="217"/>
      <c r="ST96" s="217"/>
      <c r="SU96" s="217"/>
      <c r="SV96" s="217"/>
      <c r="SW96" s="217"/>
      <c r="SX96" s="217"/>
      <c r="SY96" s="217"/>
      <c r="SZ96" s="217"/>
      <c r="TA96" s="217"/>
      <c r="TB96" s="217"/>
      <c r="TC96" s="217"/>
      <c r="TD96" s="217"/>
      <c r="TE96" s="217"/>
      <c r="TF96" s="217"/>
      <c r="TG96" s="217"/>
      <c r="TH96" s="217"/>
      <c r="TI96" s="217"/>
      <c r="TJ96" s="217"/>
      <c r="TK96" s="217"/>
      <c r="TL96" s="217"/>
      <c r="TM96" s="217"/>
      <c r="TN96" s="217"/>
      <c r="TO96" s="217"/>
      <c r="TP96" s="217"/>
      <c r="TQ96" s="217"/>
      <c r="TR96" s="217"/>
      <c r="TS96" s="217"/>
      <c r="TT96" s="217"/>
      <c r="TU96" s="217"/>
      <c r="TV96" s="217"/>
      <c r="TW96" s="217"/>
      <c r="TX96" s="217"/>
      <c r="TY96" s="217"/>
      <c r="TZ96" s="217"/>
      <c r="UA96" s="217"/>
      <c r="UB96" s="217"/>
      <c r="UC96" s="217"/>
      <c r="UD96" s="217"/>
      <c r="UE96" s="217"/>
      <c r="UF96" s="217"/>
      <c r="UG96" s="217"/>
      <c r="UH96" s="217"/>
      <c r="UI96" s="217"/>
      <c r="UJ96" s="217"/>
      <c r="UK96" s="217"/>
      <c r="UL96" s="217"/>
      <c r="UM96" s="217"/>
      <c r="UN96" s="217"/>
      <c r="UO96" s="217"/>
      <c r="UP96" s="217"/>
      <c r="UQ96" s="217"/>
      <c r="UR96" s="217"/>
      <c r="US96" s="217"/>
      <c r="UT96" s="217"/>
      <c r="UU96" s="217"/>
      <c r="UV96" s="217"/>
      <c r="UW96" s="217"/>
      <c r="UX96" s="217"/>
      <c r="UY96" s="217"/>
      <c r="UZ96" s="217"/>
      <c r="VA96" s="217"/>
      <c r="VB96" s="217"/>
      <c r="VC96" s="217"/>
      <c r="VD96" s="217"/>
      <c r="VE96" s="217"/>
      <c r="VF96" s="217"/>
      <c r="VG96" s="217"/>
      <c r="VH96" s="217"/>
      <c r="VI96" s="217"/>
      <c r="VJ96" s="217"/>
      <c r="VK96" s="217"/>
      <c r="VL96" s="217"/>
      <c r="VM96" s="217"/>
      <c r="VN96" s="217"/>
      <c r="VO96" s="217"/>
      <c r="VP96" s="217"/>
      <c r="VQ96" s="217"/>
      <c r="VR96" s="217"/>
      <c r="VS96" s="217"/>
      <c r="VT96" s="217"/>
      <c r="VU96" s="217"/>
      <c r="VV96" s="217"/>
      <c r="VW96" s="217"/>
      <c r="VX96" s="217"/>
      <c r="VY96" s="217"/>
      <c r="VZ96" s="217"/>
      <c r="WA96" s="217"/>
      <c r="WB96" s="217"/>
      <c r="WC96" s="217"/>
      <c r="WD96" s="217"/>
      <c r="WE96" s="217"/>
      <c r="WF96" s="217"/>
      <c r="WG96" s="217"/>
      <c r="WH96" s="217"/>
      <c r="WI96" s="217"/>
      <c r="WJ96" s="217"/>
      <c r="WK96" s="217"/>
      <c r="WL96" s="217"/>
      <c r="WM96" s="217"/>
      <c r="WN96" s="217"/>
      <c r="WO96" s="217"/>
      <c r="WP96" s="217"/>
      <c r="WQ96" s="217"/>
      <c r="WR96" s="217"/>
      <c r="WS96" s="217"/>
      <c r="WT96" s="217"/>
      <c r="WU96" s="217"/>
      <c r="WV96" s="217"/>
      <c r="WW96" s="217"/>
      <c r="WX96" s="217"/>
      <c r="WY96" s="217"/>
      <c r="WZ96" s="217"/>
      <c r="XA96" s="217"/>
      <c r="XB96" s="217"/>
      <c r="XC96" s="217"/>
      <c r="XD96" s="217"/>
      <c r="XE96" s="217"/>
      <c r="XF96" s="217"/>
      <c r="XG96" s="217"/>
      <c r="XH96" s="217"/>
      <c r="XI96" s="217"/>
      <c r="XJ96" s="217"/>
      <c r="XK96" s="217"/>
      <c r="XL96" s="217"/>
      <c r="XM96" s="217"/>
      <c r="XN96" s="217"/>
      <c r="XO96" s="217"/>
      <c r="XP96" s="217"/>
      <c r="XQ96" s="217"/>
      <c r="XR96" s="217"/>
      <c r="XS96" s="217"/>
      <c r="XT96" s="217"/>
      <c r="XU96" s="217"/>
      <c r="XV96" s="217"/>
      <c r="XW96" s="217"/>
      <c r="XX96" s="217"/>
      <c r="XY96" s="217"/>
      <c r="XZ96" s="217"/>
      <c r="YA96" s="217"/>
      <c r="YB96" s="217"/>
      <c r="YC96" s="217"/>
      <c r="YD96" s="217"/>
      <c r="YE96" s="217"/>
      <c r="YF96" s="217"/>
      <c r="YG96" s="217"/>
      <c r="YH96" s="217"/>
      <c r="YI96" s="217"/>
      <c r="YJ96" s="217"/>
      <c r="YK96" s="217"/>
      <c r="YL96" s="217"/>
      <c r="YM96" s="217"/>
      <c r="YN96" s="217"/>
      <c r="YO96" s="217"/>
      <c r="YP96" s="217"/>
      <c r="YQ96" s="217"/>
      <c r="YR96" s="217"/>
      <c r="YS96" s="217"/>
      <c r="YT96" s="217"/>
      <c r="YU96" s="217"/>
      <c r="YV96" s="217"/>
      <c r="YW96" s="217"/>
      <c r="YX96" s="217"/>
      <c r="YY96" s="217"/>
      <c r="YZ96" s="217"/>
      <c r="ZA96" s="217"/>
      <c r="ZB96" s="217"/>
      <c r="ZC96" s="217"/>
      <c r="ZD96" s="217"/>
      <c r="ZE96" s="217"/>
      <c r="ZF96" s="217"/>
      <c r="ZG96" s="217"/>
      <c r="ZH96" s="217"/>
      <c r="ZI96" s="217"/>
      <c r="ZJ96" s="217"/>
      <c r="ZK96" s="217"/>
      <c r="ZL96" s="217"/>
      <c r="ZM96" s="217"/>
      <c r="ZN96" s="217"/>
      <c r="ZO96" s="217"/>
      <c r="ZP96" s="217"/>
      <c r="ZQ96" s="217"/>
      <c r="ZR96" s="217"/>
      <c r="ZS96" s="217"/>
      <c r="ZT96" s="217"/>
      <c r="ZU96" s="217"/>
      <c r="ZV96" s="217"/>
      <c r="ZW96" s="217"/>
      <c r="ZX96" s="217"/>
      <c r="ZY96" s="217"/>
      <c r="ZZ96" s="217"/>
      <c r="AAA96" s="217"/>
      <c r="AAB96" s="217"/>
      <c r="AAC96" s="217"/>
      <c r="AAD96" s="217"/>
      <c r="AAE96" s="217"/>
      <c r="AAF96" s="217"/>
      <c r="AAG96" s="217"/>
      <c r="AAH96" s="217"/>
      <c r="AAI96" s="217"/>
      <c r="AAJ96" s="217"/>
      <c r="AAK96" s="217"/>
      <c r="AAL96" s="217"/>
      <c r="AAM96" s="217"/>
      <c r="AAN96" s="217"/>
      <c r="AAO96" s="217"/>
      <c r="AAP96" s="217"/>
      <c r="AAQ96" s="217"/>
      <c r="AAR96" s="217"/>
      <c r="AAS96" s="217"/>
      <c r="AAT96" s="217"/>
      <c r="AAU96" s="217"/>
      <c r="AAV96" s="217"/>
      <c r="AAW96" s="217"/>
      <c r="AAX96" s="217"/>
      <c r="AAY96" s="217"/>
      <c r="AAZ96" s="217"/>
      <c r="ABA96" s="217"/>
      <c r="ABB96" s="217"/>
      <c r="ABC96" s="217"/>
      <c r="ABD96" s="217"/>
      <c r="ABE96" s="217"/>
      <c r="ABF96" s="217"/>
      <c r="ABG96" s="217"/>
      <c r="ABH96" s="217"/>
      <c r="ABI96" s="217"/>
      <c r="ABJ96" s="217"/>
      <c r="ABK96" s="217"/>
      <c r="ABL96" s="217"/>
      <c r="ABM96" s="217"/>
      <c r="ABN96" s="217"/>
      <c r="ABO96" s="217"/>
      <c r="ABP96" s="217"/>
      <c r="ABQ96" s="217"/>
      <c r="ABR96" s="217"/>
      <c r="ABS96" s="217"/>
      <c r="ABT96" s="217"/>
      <c r="ABU96" s="217"/>
      <c r="ABV96" s="217"/>
      <c r="ABW96" s="217"/>
      <c r="ABX96" s="217"/>
      <c r="ABY96" s="217"/>
      <c r="ABZ96" s="217"/>
      <c r="ACA96" s="217"/>
      <c r="ACB96" s="217"/>
      <c r="ACC96" s="217"/>
      <c r="ACD96" s="217"/>
      <c r="ACE96" s="217"/>
      <c r="ACF96" s="217"/>
      <c r="ACG96" s="217"/>
      <c r="ACH96" s="217"/>
      <c r="ACI96" s="217"/>
      <c r="ACJ96" s="217"/>
      <c r="ACK96" s="217"/>
      <c r="ACL96" s="217"/>
      <c r="ACM96" s="217"/>
      <c r="ACN96" s="217"/>
      <c r="ACO96" s="217"/>
      <c r="ACP96" s="217"/>
      <c r="ACQ96" s="217"/>
      <c r="ACR96" s="217"/>
      <c r="ACS96" s="217"/>
      <c r="ACT96" s="217"/>
      <c r="ACU96" s="217"/>
      <c r="ACV96" s="217"/>
      <c r="ACW96" s="217"/>
      <c r="ACX96" s="217"/>
      <c r="ACY96" s="217"/>
      <c r="ACZ96" s="217"/>
      <c r="ADA96" s="217"/>
      <c r="ADB96" s="217"/>
      <c r="ADC96" s="217"/>
      <c r="ADD96" s="217"/>
      <c r="ADE96" s="217"/>
      <c r="ADF96" s="217"/>
      <c r="ADG96" s="217"/>
      <c r="ADH96" s="217"/>
      <c r="ADI96" s="217"/>
      <c r="ADJ96" s="217"/>
      <c r="ADK96" s="217"/>
      <c r="ADL96" s="217"/>
      <c r="ADM96" s="217"/>
      <c r="ADN96" s="217"/>
      <c r="ADO96" s="217"/>
      <c r="ADP96" s="217"/>
      <c r="ADQ96" s="217"/>
      <c r="ADR96" s="217"/>
      <c r="ADS96" s="217"/>
      <c r="ADT96" s="217"/>
      <c r="ADU96" s="217"/>
      <c r="ADV96" s="217"/>
      <c r="ADW96" s="217"/>
      <c r="ADX96" s="217"/>
    </row>
    <row r="97" spans="1:804" x14ac:dyDescent="0.25">
      <c r="A97" s="31"/>
      <c r="B97" s="24" t="s">
        <v>41</v>
      </c>
      <c r="C97" s="60"/>
      <c r="D97" s="30"/>
      <c r="E97" s="188">
        <v>1</v>
      </c>
      <c r="F97" s="188">
        <v>1</v>
      </c>
      <c r="G97" s="188">
        <v>2</v>
      </c>
      <c r="H97" s="188">
        <v>1</v>
      </c>
      <c r="I97" s="188">
        <v>1</v>
      </c>
      <c r="J97" s="188">
        <v>1</v>
      </c>
      <c r="K97" s="188">
        <v>1</v>
      </c>
      <c r="L97" s="188">
        <v>1</v>
      </c>
      <c r="M97" s="188">
        <v>1</v>
      </c>
      <c r="N97" s="188">
        <v>1</v>
      </c>
      <c r="O97" s="188">
        <v>1</v>
      </c>
      <c r="P97" s="188">
        <v>1</v>
      </c>
      <c r="Q97" s="153">
        <f>SUM(E97:P97)</f>
        <v>13</v>
      </c>
      <c r="R97" s="61"/>
      <c r="S97" s="217"/>
      <c r="T97" s="217"/>
      <c r="U97" s="217"/>
      <c r="V97" s="217"/>
      <c r="W97" s="217"/>
      <c r="X97" s="217"/>
      <c r="Y97" s="217"/>
      <c r="Z97" s="217"/>
      <c r="AA97" s="217"/>
      <c r="AB97" s="217"/>
      <c r="AC97" s="217"/>
      <c r="AD97" s="217"/>
      <c r="AE97" s="217"/>
      <c r="AF97" s="217"/>
      <c r="AG97" s="217"/>
      <c r="AH97" s="217"/>
      <c r="AI97" s="217"/>
      <c r="AJ97" s="217"/>
      <c r="AK97" s="217"/>
      <c r="AL97" s="217"/>
      <c r="AM97" s="217"/>
      <c r="AN97" s="217"/>
      <c r="AO97" s="217"/>
      <c r="AP97" s="217"/>
      <c r="AQ97" s="217"/>
      <c r="AR97" s="217"/>
      <c r="AS97" s="217"/>
      <c r="AT97" s="217"/>
      <c r="AU97" s="217"/>
      <c r="AV97" s="217"/>
      <c r="AW97" s="217"/>
      <c r="AX97" s="217"/>
      <c r="AY97" s="217"/>
      <c r="AZ97" s="217"/>
      <c r="BA97" s="217"/>
      <c r="BB97" s="217"/>
      <c r="BC97" s="217"/>
      <c r="BD97" s="217"/>
      <c r="BE97" s="217"/>
      <c r="BF97" s="217"/>
      <c r="BG97" s="217"/>
      <c r="BH97" s="217"/>
      <c r="BI97" s="217"/>
      <c r="BJ97" s="217"/>
      <c r="BK97" s="217"/>
      <c r="BL97" s="217"/>
      <c r="BM97" s="217"/>
      <c r="BN97" s="217"/>
      <c r="BO97" s="217"/>
      <c r="BP97" s="217"/>
      <c r="BQ97" s="217"/>
      <c r="BR97" s="217"/>
      <c r="BS97" s="217"/>
      <c r="BT97" s="217"/>
      <c r="BU97" s="217"/>
      <c r="BV97" s="217"/>
      <c r="BW97" s="217"/>
      <c r="BX97" s="217"/>
      <c r="BY97" s="217"/>
      <c r="BZ97" s="217"/>
      <c r="CA97" s="217"/>
      <c r="CB97" s="217"/>
      <c r="CC97" s="217"/>
      <c r="CD97" s="217"/>
      <c r="CE97" s="217"/>
      <c r="CF97" s="217"/>
      <c r="CG97" s="217"/>
      <c r="CH97" s="217"/>
      <c r="CI97" s="217"/>
      <c r="CJ97" s="217"/>
      <c r="CK97" s="217"/>
      <c r="CL97" s="217"/>
      <c r="CM97" s="217"/>
      <c r="CN97" s="217"/>
      <c r="CO97" s="217"/>
      <c r="CP97" s="217"/>
      <c r="CQ97" s="217"/>
      <c r="CR97" s="217"/>
      <c r="CS97" s="217"/>
      <c r="CT97" s="217"/>
      <c r="CU97" s="217"/>
      <c r="CV97" s="217"/>
      <c r="CW97" s="217"/>
      <c r="CX97" s="217"/>
      <c r="CY97" s="217"/>
      <c r="CZ97" s="217"/>
      <c r="DA97" s="217"/>
      <c r="DB97" s="217"/>
      <c r="DC97" s="217"/>
      <c r="DD97" s="217"/>
      <c r="DE97" s="217"/>
      <c r="DF97" s="217"/>
      <c r="DG97" s="217"/>
      <c r="DH97" s="217"/>
      <c r="DI97" s="217"/>
      <c r="DJ97" s="217"/>
      <c r="DK97" s="217"/>
      <c r="DL97" s="217"/>
      <c r="DM97" s="217"/>
      <c r="DN97" s="217"/>
      <c r="DO97" s="217"/>
      <c r="DP97" s="217"/>
      <c r="DQ97" s="217"/>
      <c r="DR97" s="217"/>
      <c r="DS97" s="217"/>
      <c r="DT97" s="217"/>
      <c r="DU97" s="217"/>
      <c r="DV97" s="217"/>
      <c r="DW97" s="217"/>
      <c r="DX97" s="217"/>
      <c r="DY97" s="217"/>
      <c r="DZ97" s="217"/>
      <c r="EA97" s="217"/>
      <c r="EB97" s="217"/>
      <c r="EC97" s="217"/>
      <c r="ED97" s="217"/>
      <c r="EE97" s="217"/>
      <c r="EF97" s="217"/>
      <c r="EG97" s="217"/>
      <c r="EH97" s="217"/>
      <c r="EI97" s="217"/>
      <c r="EJ97" s="217"/>
      <c r="EK97" s="217"/>
      <c r="EL97" s="217"/>
      <c r="EM97" s="217"/>
      <c r="EN97" s="217"/>
      <c r="EO97" s="217"/>
      <c r="EP97" s="217"/>
      <c r="EQ97" s="217"/>
      <c r="ER97" s="217"/>
      <c r="ES97" s="217"/>
      <c r="ET97" s="217"/>
      <c r="EU97" s="217"/>
      <c r="EV97" s="217"/>
      <c r="EW97" s="217"/>
      <c r="EX97" s="217"/>
      <c r="EY97" s="217"/>
      <c r="EZ97" s="217"/>
      <c r="FA97" s="217"/>
      <c r="FB97" s="217"/>
      <c r="FC97" s="217"/>
      <c r="FD97" s="217"/>
      <c r="FE97" s="217"/>
      <c r="FF97" s="217"/>
      <c r="FG97" s="217"/>
      <c r="FH97" s="217"/>
      <c r="FI97" s="217"/>
      <c r="FJ97" s="217"/>
      <c r="FK97" s="217"/>
      <c r="FL97" s="217"/>
      <c r="FM97" s="217"/>
      <c r="FN97" s="217"/>
      <c r="FO97" s="217"/>
      <c r="FP97" s="217"/>
      <c r="FQ97" s="217"/>
      <c r="FR97" s="217"/>
      <c r="FS97" s="217"/>
      <c r="FT97" s="217"/>
      <c r="FU97" s="217"/>
      <c r="FV97" s="217"/>
      <c r="FW97" s="217"/>
      <c r="FX97" s="217"/>
      <c r="FY97" s="217"/>
      <c r="FZ97" s="217"/>
      <c r="GA97" s="217"/>
      <c r="GB97" s="217"/>
      <c r="GC97" s="217"/>
      <c r="GD97" s="217"/>
      <c r="GE97" s="217"/>
      <c r="GF97" s="217"/>
      <c r="GG97" s="217"/>
      <c r="GH97" s="217"/>
      <c r="GI97" s="217"/>
      <c r="GJ97" s="217"/>
      <c r="GK97" s="217"/>
      <c r="GL97" s="217"/>
      <c r="GM97" s="217"/>
      <c r="GN97" s="217"/>
      <c r="GO97" s="217"/>
      <c r="GP97" s="217"/>
      <c r="GQ97" s="217"/>
      <c r="GR97" s="217"/>
      <c r="GS97" s="217"/>
      <c r="GT97" s="217"/>
      <c r="GU97" s="217"/>
      <c r="GV97" s="217"/>
      <c r="GW97" s="217"/>
      <c r="GX97" s="217"/>
      <c r="GY97" s="217"/>
      <c r="GZ97" s="217"/>
      <c r="HA97" s="217"/>
      <c r="HB97" s="217"/>
      <c r="HC97" s="217"/>
      <c r="HD97" s="217"/>
      <c r="HE97" s="217"/>
      <c r="HF97" s="217"/>
      <c r="HG97" s="217"/>
      <c r="HH97" s="217"/>
      <c r="HI97" s="217"/>
      <c r="HJ97" s="217"/>
      <c r="HK97" s="217"/>
      <c r="HL97" s="217"/>
      <c r="HM97" s="217"/>
      <c r="HN97" s="217"/>
      <c r="HO97" s="217"/>
      <c r="HP97" s="217"/>
      <c r="HQ97" s="217"/>
      <c r="HR97" s="217"/>
      <c r="HS97" s="217"/>
      <c r="HT97" s="217"/>
      <c r="HU97" s="217"/>
      <c r="HV97" s="217"/>
      <c r="HW97" s="217"/>
      <c r="HX97" s="217"/>
      <c r="HY97" s="217"/>
      <c r="HZ97" s="217"/>
      <c r="IA97" s="217"/>
      <c r="IB97" s="217"/>
      <c r="IC97" s="217"/>
      <c r="ID97" s="217"/>
      <c r="IE97" s="217"/>
      <c r="IF97" s="217"/>
      <c r="IG97" s="217"/>
      <c r="IH97" s="217"/>
      <c r="II97" s="217"/>
      <c r="IJ97" s="217"/>
      <c r="IK97" s="217"/>
      <c r="IL97" s="217"/>
      <c r="IM97" s="217"/>
      <c r="IN97" s="217"/>
      <c r="IO97" s="217"/>
      <c r="IP97" s="217"/>
      <c r="IQ97" s="217"/>
      <c r="IR97" s="217"/>
      <c r="IS97" s="217"/>
      <c r="IT97" s="217"/>
      <c r="IU97" s="217"/>
      <c r="IV97" s="217"/>
      <c r="IW97" s="217"/>
      <c r="IX97" s="217"/>
      <c r="IY97" s="217"/>
      <c r="IZ97" s="217"/>
      <c r="JA97" s="217"/>
      <c r="JB97" s="217"/>
      <c r="JC97" s="217"/>
      <c r="JD97" s="217"/>
      <c r="JE97" s="217"/>
      <c r="JF97" s="217"/>
      <c r="JG97" s="217"/>
      <c r="JH97" s="217"/>
      <c r="JI97" s="217"/>
      <c r="JJ97" s="217"/>
      <c r="JK97" s="217"/>
      <c r="JL97" s="217"/>
      <c r="JM97" s="217"/>
      <c r="JN97" s="217"/>
      <c r="JO97" s="217"/>
      <c r="JP97" s="217"/>
      <c r="JQ97" s="217"/>
      <c r="JR97" s="217"/>
      <c r="JS97" s="217"/>
      <c r="JT97" s="217"/>
      <c r="JU97" s="217"/>
      <c r="JV97" s="217"/>
      <c r="JW97" s="217"/>
      <c r="JX97" s="217"/>
      <c r="JY97" s="217"/>
      <c r="JZ97" s="217"/>
      <c r="KA97" s="217"/>
      <c r="KB97" s="217"/>
      <c r="KC97" s="217"/>
      <c r="KD97" s="217"/>
      <c r="KE97" s="217"/>
      <c r="KF97" s="217"/>
      <c r="KG97" s="217"/>
      <c r="KH97" s="217"/>
      <c r="KI97" s="217"/>
      <c r="KJ97" s="217"/>
      <c r="KK97" s="217"/>
      <c r="KL97" s="217"/>
      <c r="KM97" s="217"/>
      <c r="KN97" s="217"/>
      <c r="KO97" s="217"/>
      <c r="KP97" s="217"/>
      <c r="KQ97" s="217"/>
      <c r="KR97" s="217"/>
      <c r="KS97" s="217"/>
      <c r="KT97" s="217"/>
      <c r="KU97" s="217"/>
      <c r="KV97" s="217"/>
      <c r="KW97" s="217"/>
      <c r="KX97" s="217"/>
      <c r="KY97" s="217"/>
      <c r="KZ97" s="217"/>
      <c r="LA97" s="217"/>
      <c r="LB97" s="217"/>
      <c r="LC97" s="217"/>
      <c r="LD97" s="217"/>
      <c r="LE97" s="217"/>
      <c r="LF97" s="217"/>
      <c r="LG97" s="217"/>
      <c r="LH97" s="217"/>
      <c r="LI97" s="217"/>
      <c r="LJ97" s="217"/>
      <c r="LK97" s="217"/>
      <c r="LL97" s="217"/>
      <c r="LM97" s="217"/>
      <c r="LN97" s="217"/>
      <c r="LO97" s="217"/>
      <c r="LP97" s="217"/>
      <c r="LQ97" s="217"/>
      <c r="LR97" s="217"/>
      <c r="LS97" s="217"/>
      <c r="LT97" s="217"/>
      <c r="LU97" s="217"/>
      <c r="LV97" s="217"/>
      <c r="LW97" s="217"/>
      <c r="LX97" s="217"/>
      <c r="LY97" s="217"/>
      <c r="LZ97" s="217"/>
      <c r="MA97" s="217"/>
      <c r="MB97" s="217"/>
      <c r="MC97" s="217"/>
      <c r="MD97" s="217"/>
      <c r="ME97" s="217"/>
      <c r="MF97" s="217"/>
      <c r="MG97" s="217"/>
      <c r="MH97" s="217"/>
      <c r="MI97" s="217"/>
      <c r="MJ97" s="217"/>
      <c r="MK97" s="217"/>
      <c r="ML97" s="217"/>
      <c r="MM97" s="217"/>
      <c r="MN97" s="217"/>
      <c r="MO97" s="217"/>
      <c r="MP97" s="217"/>
      <c r="MQ97" s="217"/>
      <c r="MR97" s="217"/>
      <c r="MS97" s="217"/>
      <c r="MT97" s="217"/>
      <c r="MU97" s="217"/>
      <c r="MV97" s="217"/>
      <c r="MW97" s="217"/>
      <c r="MX97" s="217"/>
      <c r="MY97" s="217"/>
      <c r="MZ97" s="217"/>
      <c r="NA97" s="217"/>
      <c r="NB97" s="217"/>
      <c r="NC97" s="217"/>
      <c r="ND97" s="217"/>
      <c r="NE97" s="217"/>
      <c r="NF97" s="217"/>
      <c r="NG97" s="217"/>
      <c r="NH97" s="217"/>
      <c r="NI97" s="217"/>
      <c r="NJ97" s="217"/>
      <c r="NK97" s="217"/>
      <c r="NL97" s="217"/>
      <c r="NM97" s="217"/>
      <c r="NN97" s="217"/>
      <c r="NO97" s="217"/>
      <c r="NP97" s="217"/>
      <c r="NQ97" s="217"/>
      <c r="NR97" s="217"/>
      <c r="NS97" s="217"/>
      <c r="NT97" s="217"/>
      <c r="NU97" s="217"/>
      <c r="NV97" s="217"/>
      <c r="NW97" s="217"/>
      <c r="NX97" s="217"/>
      <c r="NY97" s="217"/>
      <c r="NZ97" s="217"/>
      <c r="OA97" s="217"/>
      <c r="OB97" s="217"/>
      <c r="OC97" s="217"/>
      <c r="OD97" s="217"/>
      <c r="OE97" s="217"/>
      <c r="OF97" s="217"/>
      <c r="OG97" s="217"/>
      <c r="OH97" s="217"/>
      <c r="OI97" s="217"/>
      <c r="OJ97" s="217"/>
      <c r="OK97" s="217"/>
      <c r="OL97" s="217"/>
      <c r="OM97" s="217"/>
      <c r="ON97" s="217"/>
      <c r="OO97" s="217"/>
      <c r="OP97" s="217"/>
      <c r="OQ97" s="217"/>
      <c r="OR97" s="217"/>
      <c r="OS97" s="217"/>
      <c r="OT97" s="217"/>
      <c r="OU97" s="217"/>
      <c r="OV97" s="217"/>
      <c r="OW97" s="217"/>
      <c r="OX97" s="217"/>
      <c r="OY97" s="217"/>
      <c r="OZ97" s="217"/>
      <c r="PA97" s="217"/>
      <c r="PB97" s="217"/>
      <c r="PC97" s="217"/>
      <c r="PD97" s="217"/>
      <c r="PE97" s="217"/>
      <c r="PF97" s="217"/>
      <c r="PG97" s="217"/>
      <c r="PH97" s="217"/>
      <c r="PI97" s="217"/>
      <c r="PJ97" s="217"/>
      <c r="PK97" s="217"/>
      <c r="PL97" s="217"/>
      <c r="PM97" s="217"/>
      <c r="PN97" s="217"/>
      <c r="PO97" s="217"/>
      <c r="PP97" s="217"/>
      <c r="PQ97" s="217"/>
      <c r="PR97" s="217"/>
      <c r="PS97" s="217"/>
      <c r="PT97" s="217"/>
      <c r="PU97" s="217"/>
      <c r="PV97" s="217"/>
      <c r="PW97" s="217"/>
      <c r="PX97" s="217"/>
      <c r="PY97" s="217"/>
      <c r="PZ97" s="217"/>
      <c r="QA97" s="217"/>
      <c r="QB97" s="217"/>
      <c r="QC97" s="217"/>
      <c r="QD97" s="217"/>
      <c r="QE97" s="217"/>
      <c r="QF97" s="217"/>
      <c r="QG97" s="217"/>
      <c r="QH97" s="217"/>
      <c r="QI97" s="217"/>
      <c r="QJ97" s="217"/>
      <c r="QK97" s="217"/>
      <c r="QL97" s="217"/>
      <c r="QM97" s="217"/>
      <c r="QN97" s="217"/>
      <c r="QO97" s="217"/>
      <c r="QP97" s="217"/>
      <c r="QQ97" s="217"/>
      <c r="QR97" s="217"/>
      <c r="QS97" s="217"/>
      <c r="QT97" s="217"/>
      <c r="QU97" s="217"/>
      <c r="QV97" s="217"/>
      <c r="QW97" s="217"/>
      <c r="QX97" s="217"/>
      <c r="QY97" s="217"/>
      <c r="QZ97" s="217"/>
      <c r="RA97" s="217"/>
      <c r="RB97" s="217"/>
      <c r="RC97" s="217"/>
      <c r="RD97" s="217"/>
      <c r="RE97" s="217"/>
      <c r="RF97" s="217"/>
      <c r="RG97" s="217"/>
      <c r="RH97" s="217"/>
      <c r="RI97" s="217"/>
      <c r="RJ97" s="217"/>
      <c r="RK97" s="217"/>
      <c r="RL97" s="217"/>
      <c r="RM97" s="217"/>
      <c r="RN97" s="217"/>
      <c r="RO97" s="217"/>
      <c r="RP97" s="217"/>
      <c r="RQ97" s="217"/>
      <c r="RR97" s="217"/>
      <c r="RS97" s="217"/>
      <c r="RT97" s="217"/>
      <c r="RU97" s="217"/>
      <c r="RV97" s="217"/>
      <c r="RW97" s="217"/>
      <c r="RX97" s="217"/>
      <c r="RY97" s="217"/>
      <c r="RZ97" s="217"/>
      <c r="SA97" s="217"/>
      <c r="SB97" s="217"/>
      <c r="SC97" s="217"/>
      <c r="SD97" s="217"/>
      <c r="SE97" s="217"/>
      <c r="SF97" s="217"/>
      <c r="SG97" s="217"/>
      <c r="SH97" s="217"/>
      <c r="SI97" s="217"/>
      <c r="SJ97" s="217"/>
      <c r="SK97" s="217"/>
      <c r="SL97" s="217"/>
      <c r="SM97" s="217"/>
      <c r="SN97" s="217"/>
      <c r="SO97" s="217"/>
      <c r="SP97" s="217"/>
      <c r="SQ97" s="217"/>
      <c r="SR97" s="217"/>
      <c r="SS97" s="217"/>
      <c r="ST97" s="217"/>
      <c r="SU97" s="217"/>
      <c r="SV97" s="217"/>
      <c r="SW97" s="217"/>
      <c r="SX97" s="217"/>
      <c r="SY97" s="217"/>
      <c r="SZ97" s="217"/>
      <c r="TA97" s="217"/>
      <c r="TB97" s="217"/>
      <c r="TC97" s="217"/>
      <c r="TD97" s="217"/>
      <c r="TE97" s="217"/>
      <c r="TF97" s="217"/>
      <c r="TG97" s="217"/>
      <c r="TH97" s="217"/>
      <c r="TI97" s="217"/>
      <c r="TJ97" s="217"/>
      <c r="TK97" s="217"/>
      <c r="TL97" s="217"/>
      <c r="TM97" s="217"/>
      <c r="TN97" s="217"/>
      <c r="TO97" s="217"/>
      <c r="TP97" s="217"/>
      <c r="TQ97" s="217"/>
      <c r="TR97" s="217"/>
      <c r="TS97" s="217"/>
      <c r="TT97" s="217"/>
      <c r="TU97" s="217"/>
      <c r="TV97" s="217"/>
      <c r="TW97" s="217"/>
      <c r="TX97" s="217"/>
      <c r="TY97" s="217"/>
      <c r="TZ97" s="217"/>
      <c r="UA97" s="217"/>
      <c r="UB97" s="217"/>
      <c r="UC97" s="217"/>
      <c r="UD97" s="217"/>
      <c r="UE97" s="217"/>
      <c r="UF97" s="217"/>
      <c r="UG97" s="217"/>
      <c r="UH97" s="217"/>
      <c r="UI97" s="217"/>
      <c r="UJ97" s="217"/>
      <c r="UK97" s="217"/>
      <c r="UL97" s="217"/>
      <c r="UM97" s="217"/>
      <c r="UN97" s="217"/>
      <c r="UO97" s="217"/>
      <c r="UP97" s="217"/>
      <c r="UQ97" s="217"/>
      <c r="UR97" s="217"/>
      <c r="US97" s="217"/>
      <c r="UT97" s="217"/>
      <c r="UU97" s="217"/>
      <c r="UV97" s="217"/>
      <c r="UW97" s="217"/>
      <c r="UX97" s="217"/>
      <c r="UY97" s="217"/>
      <c r="UZ97" s="217"/>
      <c r="VA97" s="217"/>
      <c r="VB97" s="217"/>
      <c r="VC97" s="217"/>
      <c r="VD97" s="217"/>
      <c r="VE97" s="217"/>
      <c r="VF97" s="217"/>
      <c r="VG97" s="217"/>
      <c r="VH97" s="217"/>
      <c r="VI97" s="217"/>
      <c r="VJ97" s="217"/>
      <c r="VK97" s="217"/>
      <c r="VL97" s="217"/>
      <c r="VM97" s="217"/>
      <c r="VN97" s="217"/>
      <c r="VO97" s="217"/>
      <c r="VP97" s="217"/>
      <c r="VQ97" s="217"/>
      <c r="VR97" s="217"/>
      <c r="VS97" s="217"/>
      <c r="VT97" s="217"/>
      <c r="VU97" s="217"/>
      <c r="VV97" s="217"/>
      <c r="VW97" s="217"/>
      <c r="VX97" s="217"/>
      <c r="VY97" s="217"/>
      <c r="VZ97" s="217"/>
      <c r="WA97" s="217"/>
      <c r="WB97" s="217"/>
      <c r="WC97" s="217"/>
      <c r="WD97" s="217"/>
      <c r="WE97" s="217"/>
      <c r="WF97" s="217"/>
      <c r="WG97" s="217"/>
      <c r="WH97" s="217"/>
      <c r="WI97" s="217"/>
      <c r="WJ97" s="217"/>
      <c r="WK97" s="217"/>
      <c r="WL97" s="217"/>
      <c r="WM97" s="217"/>
      <c r="WN97" s="217"/>
      <c r="WO97" s="217"/>
      <c r="WP97" s="217"/>
      <c r="WQ97" s="217"/>
      <c r="WR97" s="217"/>
      <c r="WS97" s="217"/>
      <c r="WT97" s="217"/>
      <c r="WU97" s="217"/>
      <c r="WV97" s="217"/>
      <c r="WW97" s="217"/>
      <c r="WX97" s="217"/>
      <c r="WY97" s="217"/>
      <c r="WZ97" s="217"/>
      <c r="XA97" s="217"/>
      <c r="XB97" s="217"/>
      <c r="XC97" s="217"/>
      <c r="XD97" s="217"/>
      <c r="XE97" s="217"/>
      <c r="XF97" s="217"/>
      <c r="XG97" s="217"/>
      <c r="XH97" s="217"/>
      <c r="XI97" s="217"/>
      <c r="XJ97" s="217"/>
      <c r="XK97" s="217"/>
      <c r="XL97" s="217"/>
      <c r="XM97" s="217"/>
      <c r="XN97" s="217"/>
      <c r="XO97" s="217"/>
      <c r="XP97" s="217"/>
      <c r="XQ97" s="217"/>
      <c r="XR97" s="217"/>
      <c r="XS97" s="217"/>
      <c r="XT97" s="217"/>
      <c r="XU97" s="217"/>
      <c r="XV97" s="217"/>
      <c r="XW97" s="217"/>
      <c r="XX97" s="217"/>
      <c r="XY97" s="217"/>
      <c r="XZ97" s="217"/>
      <c r="YA97" s="217"/>
      <c r="YB97" s="217"/>
      <c r="YC97" s="217"/>
      <c r="YD97" s="217"/>
      <c r="YE97" s="217"/>
      <c r="YF97" s="217"/>
      <c r="YG97" s="217"/>
      <c r="YH97" s="217"/>
      <c r="YI97" s="217"/>
      <c r="YJ97" s="217"/>
      <c r="YK97" s="217"/>
      <c r="YL97" s="217"/>
      <c r="YM97" s="217"/>
      <c r="YN97" s="217"/>
      <c r="YO97" s="217"/>
      <c r="YP97" s="217"/>
      <c r="YQ97" s="217"/>
      <c r="YR97" s="217"/>
      <c r="YS97" s="217"/>
      <c r="YT97" s="217"/>
      <c r="YU97" s="217"/>
      <c r="YV97" s="217"/>
      <c r="YW97" s="217"/>
      <c r="YX97" s="217"/>
      <c r="YY97" s="217"/>
      <c r="YZ97" s="217"/>
      <c r="ZA97" s="217"/>
      <c r="ZB97" s="217"/>
      <c r="ZC97" s="217"/>
      <c r="ZD97" s="217"/>
      <c r="ZE97" s="217"/>
      <c r="ZF97" s="217"/>
      <c r="ZG97" s="217"/>
      <c r="ZH97" s="217"/>
      <c r="ZI97" s="217"/>
      <c r="ZJ97" s="217"/>
      <c r="ZK97" s="217"/>
      <c r="ZL97" s="217"/>
      <c r="ZM97" s="217"/>
      <c r="ZN97" s="217"/>
      <c r="ZO97" s="217"/>
      <c r="ZP97" s="217"/>
      <c r="ZQ97" s="217"/>
      <c r="ZR97" s="217"/>
      <c r="ZS97" s="217"/>
      <c r="ZT97" s="217"/>
      <c r="ZU97" s="217"/>
      <c r="ZV97" s="217"/>
      <c r="ZW97" s="217"/>
      <c r="ZX97" s="217"/>
      <c r="ZY97" s="217"/>
      <c r="ZZ97" s="217"/>
      <c r="AAA97" s="217"/>
      <c r="AAB97" s="217"/>
      <c r="AAC97" s="217"/>
      <c r="AAD97" s="217"/>
      <c r="AAE97" s="217"/>
      <c r="AAF97" s="217"/>
      <c r="AAG97" s="217"/>
      <c r="AAH97" s="217"/>
      <c r="AAI97" s="217"/>
      <c r="AAJ97" s="217"/>
      <c r="AAK97" s="217"/>
      <c r="AAL97" s="217"/>
      <c r="AAM97" s="217"/>
      <c r="AAN97" s="217"/>
      <c r="AAO97" s="217"/>
      <c r="AAP97" s="217"/>
      <c r="AAQ97" s="217"/>
      <c r="AAR97" s="217"/>
      <c r="AAS97" s="217"/>
      <c r="AAT97" s="217"/>
      <c r="AAU97" s="217"/>
      <c r="AAV97" s="217"/>
      <c r="AAW97" s="217"/>
      <c r="AAX97" s="217"/>
      <c r="AAY97" s="217"/>
      <c r="AAZ97" s="217"/>
      <c r="ABA97" s="217"/>
      <c r="ABB97" s="217"/>
      <c r="ABC97" s="217"/>
      <c r="ABD97" s="217"/>
      <c r="ABE97" s="217"/>
      <c r="ABF97" s="217"/>
      <c r="ABG97" s="217"/>
      <c r="ABH97" s="217"/>
      <c r="ABI97" s="217"/>
      <c r="ABJ97" s="217"/>
      <c r="ABK97" s="217"/>
      <c r="ABL97" s="217"/>
      <c r="ABM97" s="217"/>
      <c r="ABN97" s="217"/>
      <c r="ABO97" s="217"/>
      <c r="ABP97" s="217"/>
      <c r="ABQ97" s="217"/>
      <c r="ABR97" s="217"/>
      <c r="ABS97" s="217"/>
      <c r="ABT97" s="217"/>
      <c r="ABU97" s="217"/>
      <c r="ABV97" s="217"/>
      <c r="ABW97" s="217"/>
      <c r="ABX97" s="217"/>
      <c r="ABY97" s="217"/>
      <c r="ABZ97" s="217"/>
      <c r="ACA97" s="217"/>
      <c r="ACB97" s="217"/>
      <c r="ACC97" s="217"/>
      <c r="ACD97" s="217"/>
      <c r="ACE97" s="217"/>
      <c r="ACF97" s="217"/>
      <c r="ACG97" s="217"/>
      <c r="ACH97" s="217"/>
      <c r="ACI97" s="217"/>
      <c r="ACJ97" s="217"/>
      <c r="ACK97" s="217"/>
      <c r="ACL97" s="217"/>
      <c r="ACM97" s="217"/>
      <c r="ACN97" s="217"/>
      <c r="ACO97" s="217"/>
      <c r="ACP97" s="217"/>
      <c r="ACQ97" s="217"/>
      <c r="ACR97" s="217"/>
      <c r="ACS97" s="217"/>
      <c r="ACT97" s="217"/>
      <c r="ACU97" s="217"/>
      <c r="ACV97" s="217"/>
      <c r="ACW97" s="217"/>
      <c r="ACX97" s="217"/>
      <c r="ACY97" s="217"/>
      <c r="ACZ97" s="217"/>
      <c r="ADA97" s="217"/>
      <c r="ADB97" s="217"/>
      <c r="ADC97" s="217"/>
      <c r="ADD97" s="217"/>
      <c r="ADE97" s="217"/>
      <c r="ADF97" s="217"/>
      <c r="ADG97" s="217"/>
      <c r="ADH97" s="217"/>
      <c r="ADI97" s="217"/>
      <c r="ADJ97" s="217"/>
      <c r="ADK97" s="217"/>
      <c r="ADL97" s="217"/>
      <c r="ADM97" s="217"/>
      <c r="ADN97" s="217"/>
      <c r="ADO97" s="217"/>
      <c r="ADP97" s="217"/>
      <c r="ADQ97" s="217"/>
      <c r="ADR97" s="217"/>
      <c r="ADS97" s="217"/>
      <c r="ADT97" s="217"/>
      <c r="ADU97" s="217"/>
      <c r="ADV97" s="217"/>
      <c r="ADW97" s="217"/>
      <c r="ADX97" s="217"/>
    </row>
    <row r="98" spans="1:804" x14ac:dyDescent="0.25">
      <c r="A98" s="31"/>
      <c r="B98" s="24" t="s">
        <v>27</v>
      </c>
      <c r="C98" s="61"/>
      <c r="D98" s="25"/>
      <c r="E98" s="188">
        <f t="shared" ref="E98:P98" si="27">SUM(E92:E96)</f>
        <v>1</v>
      </c>
      <c r="F98" s="188">
        <f t="shared" si="27"/>
        <v>1</v>
      </c>
      <c r="G98" s="188">
        <f t="shared" si="27"/>
        <v>2</v>
      </c>
      <c r="H98" s="188">
        <f t="shared" si="27"/>
        <v>1</v>
      </c>
      <c r="I98" s="188">
        <f t="shared" si="27"/>
        <v>1</v>
      </c>
      <c r="J98" s="188">
        <f t="shared" si="27"/>
        <v>1</v>
      </c>
      <c r="K98" s="188">
        <f t="shared" si="27"/>
        <v>1</v>
      </c>
      <c r="L98" s="188">
        <f t="shared" si="27"/>
        <v>0</v>
      </c>
      <c r="M98" s="188">
        <f t="shared" si="27"/>
        <v>0</v>
      </c>
      <c r="N98" s="188">
        <f t="shared" si="27"/>
        <v>0</v>
      </c>
      <c r="O98" s="188">
        <f t="shared" si="27"/>
        <v>0</v>
      </c>
      <c r="P98" s="188">
        <f t="shared" si="27"/>
        <v>0</v>
      </c>
      <c r="Q98" s="188">
        <f>SUM(E98:P98)</f>
        <v>8</v>
      </c>
      <c r="R98" s="61"/>
      <c r="S98" s="217"/>
      <c r="T98" s="217"/>
      <c r="U98" s="217"/>
      <c r="V98" s="217"/>
      <c r="W98" s="217"/>
      <c r="X98" s="217"/>
      <c r="Y98" s="217"/>
      <c r="Z98" s="217"/>
      <c r="AA98" s="217"/>
      <c r="AB98" s="217"/>
      <c r="AC98" s="217"/>
      <c r="AD98" s="217"/>
      <c r="AE98" s="217"/>
      <c r="AF98" s="217"/>
      <c r="AG98" s="217"/>
      <c r="AH98" s="217"/>
      <c r="AI98" s="217"/>
      <c r="AJ98" s="217"/>
      <c r="AK98" s="217"/>
      <c r="AL98" s="217"/>
      <c r="AM98" s="217"/>
      <c r="AN98" s="217"/>
      <c r="AO98" s="217"/>
      <c r="AP98" s="217"/>
      <c r="AQ98" s="217"/>
      <c r="AR98" s="217"/>
      <c r="AS98" s="217"/>
      <c r="AT98" s="217"/>
      <c r="AU98" s="217"/>
      <c r="AV98" s="217"/>
      <c r="AW98" s="217"/>
      <c r="AX98" s="217"/>
      <c r="AY98" s="217"/>
      <c r="AZ98" s="217"/>
      <c r="BA98" s="217"/>
      <c r="BB98" s="217"/>
      <c r="BC98" s="217"/>
      <c r="BD98" s="217"/>
      <c r="BE98" s="217"/>
      <c r="BF98" s="217"/>
      <c r="BG98" s="217"/>
      <c r="BH98" s="217"/>
      <c r="BI98" s="217"/>
      <c r="BJ98" s="217"/>
      <c r="BK98" s="217"/>
      <c r="BL98" s="217"/>
      <c r="BM98" s="217"/>
      <c r="BN98" s="217"/>
      <c r="BO98" s="217"/>
      <c r="BP98" s="217"/>
      <c r="BQ98" s="217"/>
      <c r="BR98" s="217"/>
      <c r="BS98" s="217"/>
      <c r="BT98" s="217"/>
      <c r="BU98" s="217"/>
      <c r="BV98" s="217"/>
      <c r="BW98" s="217"/>
      <c r="BX98" s="217"/>
      <c r="BY98" s="217"/>
      <c r="BZ98" s="217"/>
      <c r="CA98" s="217"/>
      <c r="CB98" s="217"/>
      <c r="CC98" s="217"/>
      <c r="CD98" s="217"/>
      <c r="CE98" s="217"/>
      <c r="CF98" s="217"/>
      <c r="CG98" s="217"/>
      <c r="CH98" s="217"/>
      <c r="CI98" s="217"/>
      <c r="CJ98" s="217"/>
      <c r="CK98" s="217"/>
      <c r="CL98" s="217"/>
      <c r="CM98" s="217"/>
      <c r="CN98" s="217"/>
      <c r="CO98" s="217"/>
      <c r="CP98" s="217"/>
      <c r="CQ98" s="217"/>
      <c r="CR98" s="217"/>
      <c r="CS98" s="217"/>
      <c r="CT98" s="217"/>
      <c r="CU98" s="217"/>
      <c r="CV98" s="217"/>
      <c r="CW98" s="217"/>
      <c r="CX98" s="217"/>
      <c r="CY98" s="217"/>
      <c r="CZ98" s="217"/>
      <c r="DA98" s="217"/>
      <c r="DB98" s="217"/>
      <c r="DC98" s="217"/>
      <c r="DD98" s="217"/>
      <c r="DE98" s="217"/>
      <c r="DF98" s="217"/>
      <c r="DG98" s="217"/>
      <c r="DH98" s="217"/>
      <c r="DI98" s="217"/>
      <c r="DJ98" s="217"/>
      <c r="DK98" s="217"/>
      <c r="DL98" s="217"/>
      <c r="DM98" s="217"/>
      <c r="DN98" s="217"/>
      <c r="DO98" s="217"/>
      <c r="DP98" s="217"/>
      <c r="DQ98" s="217"/>
      <c r="DR98" s="217"/>
      <c r="DS98" s="217"/>
      <c r="DT98" s="217"/>
      <c r="DU98" s="217"/>
      <c r="DV98" s="217"/>
      <c r="DW98" s="217"/>
      <c r="DX98" s="217"/>
      <c r="DY98" s="217"/>
      <c r="DZ98" s="217"/>
      <c r="EA98" s="217"/>
      <c r="EB98" s="217"/>
      <c r="EC98" s="217"/>
      <c r="ED98" s="217"/>
      <c r="EE98" s="217"/>
      <c r="EF98" s="217"/>
      <c r="EG98" s="217"/>
      <c r="EH98" s="217"/>
      <c r="EI98" s="217"/>
      <c r="EJ98" s="217"/>
      <c r="EK98" s="217"/>
      <c r="EL98" s="217"/>
      <c r="EM98" s="217"/>
      <c r="EN98" s="217"/>
      <c r="EO98" s="217"/>
      <c r="EP98" s="217"/>
      <c r="EQ98" s="217"/>
      <c r="ER98" s="217"/>
      <c r="ES98" s="217"/>
      <c r="ET98" s="217"/>
      <c r="EU98" s="217"/>
      <c r="EV98" s="217"/>
      <c r="EW98" s="217"/>
      <c r="EX98" s="217"/>
      <c r="EY98" s="217"/>
      <c r="EZ98" s="217"/>
      <c r="FA98" s="217"/>
      <c r="FB98" s="217"/>
      <c r="FC98" s="217"/>
      <c r="FD98" s="217"/>
      <c r="FE98" s="217"/>
      <c r="FF98" s="217"/>
      <c r="FG98" s="217"/>
      <c r="FH98" s="217"/>
      <c r="FI98" s="217"/>
      <c r="FJ98" s="217"/>
      <c r="FK98" s="217"/>
      <c r="FL98" s="217"/>
      <c r="FM98" s="217"/>
      <c r="FN98" s="217"/>
      <c r="FO98" s="217"/>
      <c r="FP98" s="217"/>
      <c r="FQ98" s="217"/>
      <c r="FR98" s="217"/>
      <c r="FS98" s="217"/>
      <c r="FT98" s="217"/>
      <c r="FU98" s="217"/>
      <c r="FV98" s="217"/>
      <c r="FW98" s="217"/>
      <c r="FX98" s="217"/>
      <c r="FY98" s="217"/>
      <c r="FZ98" s="217"/>
      <c r="GA98" s="217"/>
      <c r="GB98" s="217"/>
      <c r="GC98" s="217"/>
      <c r="GD98" s="217"/>
      <c r="GE98" s="217"/>
      <c r="GF98" s="217"/>
      <c r="GG98" s="217"/>
      <c r="GH98" s="217"/>
      <c r="GI98" s="217"/>
      <c r="GJ98" s="217"/>
      <c r="GK98" s="217"/>
      <c r="GL98" s="217"/>
      <c r="GM98" s="217"/>
      <c r="GN98" s="217"/>
      <c r="GO98" s="217"/>
      <c r="GP98" s="217"/>
      <c r="GQ98" s="217"/>
      <c r="GR98" s="217"/>
      <c r="GS98" s="217"/>
      <c r="GT98" s="217"/>
      <c r="GU98" s="217"/>
      <c r="GV98" s="217"/>
      <c r="GW98" s="217"/>
      <c r="GX98" s="217"/>
      <c r="GY98" s="217"/>
      <c r="GZ98" s="217"/>
      <c r="HA98" s="217"/>
      <c r="HB98" s="217"/>
      <c r="HC98" s="217"/>
      <c r="HD98" s="217"/>
      <c r="HE98" s="217"/>
      <c r="HF98" s="217"/>
      <c r="HG98" s="217"/>
      <c r="HH98" s="217"/>
      <c r="HI98" s="217"/>
      <c r="HJ98" s="217"/>
      <c r="HK98" s="217"/>
      <c r="HL98" s="217"/>
      <c r="HM98" s="217"/>
      <c r="HN98" s="217"/>
      <c r="HO98" s="217"/>
      <c r="HP98" s="217"/>
      <c r="HQ98" s="217"/>
      <c r="HR98" s="217"/>
      <c r="HS98" s="217"/>
      <c r="HT98" s="217"/>
      <c r="HU98" s="217"/>
      <c r="HV98" s="217"/>
      <c r="HW98" s="217"/>
      <c r="HX98" s="217"/>
      <c r="HY98" s="217"/>
      <c r="HZ98" s="217"/>
      <c r="IA98" s="217"/>
      <c r="IB98" s="217"/>
      <c r="IC98" s="217"/>
      <c r="ID98" s="217"/>
      <c r="IE98" s="217"/>
      <c r="IF98" s="217"/>
      <c r="IG98" s="217"/>
      <c r="IH98" s="217"/>
      <c r="II98" s="217"/>
      <c r="IJ98" s="217"/>
      <c r="IK98" s="217"/>
      <c r="IL98" s="217"/>
      <c r="IM98" s="217"/>
      <c r="IN98" s="217"/>
      <c r="IO98" s="217"/>
      <c r="IP98" s="217"/>
      <c r="IQ98" s="217"/>
      <c r="IR98" s="217"/>
      <c r="IS98" s="217"/>
      <c r="IT98" s="217"/>
      <c r="IU98" s="217"/>
      <c r="IV98" s="217"/>
      <c r="IW98" s="217"/>
      <c r="IX98" s="217"/>
      <c r="IY98" s="217"/>
      <c r="IZ98" s="217"/>
      <c r="JA98" s="217"/>
      <c r="JB98" s="217"/>
      <c r="JC98" s="217"/>
      <c r="JD98" s="217"/>
      <c r="JE98" s="217"/>
      <c r="JF98" s="217"/>
      <c r="JG98" s="217"/>
      <c r="JH98" s="217"/>
      <c r="JI98" s="217"/>
      <c r="JJ98" s="217"/>
      <c r="JK98" s="217"/>
      <c r="JL98" s="217"/>
      <c r="JM98" s="217"/>
      <c r="JN98" s="217"/>
      <c r="JO98" s="217"/>
      <c r="JP98" s="217"/>
      <c r="JQ98" s="217"/>
      <c r="JR98" s="217"/>
      <c r="JS98" s="217"/>
      <c r="JT98" s="217"/>
      <c r="JU98" s="217"/>
      <c r="JV98" s="217"/>
      <c r="JW98" s="217"/>
      <c r="JX98" s="217"/>
      <c r="JY98" s="217"/>
      <c r="JZ98" s="217"/>
      <c r="KA98" s="217"/>
      <c r="KB98" s="217"/>
      <c r="KC98" s="217"/>
      <c r="KD98" s="217"/>
      <c r="KE98" s="217"/>
      <c r="KF98" s="217"/>
      <c r="KG98" s="217"/>
      <c r="KH98" s="217"/>
      <c r="KI98" s="217"/>
      <c r="KJ98" s="217"/>
      <c r="KK98" s="217"/>
      <c r="KL98" s="217"/>
      <c r="KM98" s="217"/>
      <c r="KN98" s="217"/>
      <c r="KO98" s="217"/>
      <c r="KP98" s="217"/>
      <c r="KQ98" s="217"/>
      <c r="KR98" s="217"/>
      <c r="KS98" s="217"/>
      <c r="KT98" s="217"/>
      <c r="KU98" s="217"/>
      <c r="KV98" s="217"/>
      <c r="KW98" s="217"/>
      <c r="KX98" s="217"/>
      <c r="KY98" s="217"/>
      <c r="KZ98" s="217"/>
      <c r="LA98" s="217"/>
      <c r="LB98" s="217"/>
      <c r="LC98" s="217"/>
      <c r="LD98" s="217"/>
      <c r="LE98" s="217"/>
      <c r="LF98" s="217"/>
      <c r="LG98" s="217"/>
      <c r="LH98" s="217"/>
      <c r="LI98" s="217"/>
      <c r="LJ98" s="217"/>
      <c r="LK98" s="217"/>
      <c r="LL98" s="217"/>
      <c r="LM98" s="217"/>
      <c r="LN98" s="217"/>
      <c r="LO98" s="217"/>
      <c r="LP98" s="217"/>
      <c r="LQ98" s="217"/>
      <c r="LR98" s="217"/>
      <c r="LS98" s="217"/>
      <c r="LT98" s="217"/>
      <c r="LU98" s="217"/>
      <c r="LV98" s="217"/>
      <c r="LW98" s="217"/>
      <c r="LX98" s="217"/>
      <c r="LY98" s="217"/>
      <c r="LZ98" s="217"/>
      <c r="MA98" s="217"/>
      <c r="MB98" s="217"/>
      <c r="MC98" s="217"/>
      <c r="MD98" s="217"/>
      <c r="ME98" s="217"/>
      <c r="MF98" s="217"/>
      <c r="MG98" s="217"/>
      <c r="MH98" s="217"/>
      <c r="MI98" s="217"/>
      <c r="MJ98" s="217"/>
      <c r="MK98" s="217"/>
      <c r="ML98" s="217"/>
      <c r="MM98" s="217"/>
      <c r="MN98" s="217"/>
      <c r="MO98" s="217"/>
      <c r="MP98" s="217"/>
      <c r="MQ98" s="217"/>
      <c r="MR98" s="217"/>
      <c r="MS98" s="217"/>
      <c r="MT98" s="217"/>
      <c r="MU98" s="217"/>
      <c r="MV98" s="217"/>
      <c r="MW98" s="217"/>
      <c r="MX98" s="217"/>
      <c r="MY98" s="217"/>
      <c r="MZ98" s="217"/>
      <c r="NA98" s="217"/>
      <c r="NB98" s="217"/>
      <c r="NC98" s="217"/>
      <c r="ND98" s="217"/>
      <c r="NE98" s="217"/>
      <c r="NF98" s="217"/>
      <c r="NG98" s="217"/>
      <c r="NH98" s="217"/>
      <c r="NI98" s="217"/>
      <c r="NJ98" s="217"/>
      <c r="NK98" s="217"/>
      <c r="NL98" s="217"/>
      <c r="NM98" s="217"/>
      <c r="NN98" s="217"/>
      <c r="NO98" s="217"/>
      <c r="NP98" s="217"/>
      <c r="NQ98" s="217"/>
      <c r="NR98" s="217"/>
      <c r="NS98" s="217"/>
      <c r="NT98" s="217"/>
      <c r="NU98" s="217"/>
      <c r="NV98" s="217"/>
      <c r="NW98" s="217"/>
      <c r="NX98" s="217"/>
      <c r="NY98" s="217"/>
      <c r="NZ98" s="217"/>
      <c r="OA98" s="217"/>
      <c r="OB98" s="217"/>
      <c r="OC98" s="217"/>
      <c r="OD98" s="217"/>
      <c r="OE98" s="217"/>
      <c r="OF98" s="217"/>
      <c r="OG98" s="217"/>
      <c r="OH98" s="217"/>
      <c r="OI98" s="217"/>
      <c r="OJ98" s="217"/>
      <c r="OK98" s="217"/>
      <c r="OL98" s="217"/>
      <c r="OM98" s="217"/>
      <c r="ON98" s="217"/>
      <c r="OO98" s="217"/>
      <c r="OP98" s="217"/>
      <c r="OQ98" s="217"/>
      <c r="OR98" s="217"/>
      <c r="OS98" s="217"/>
      <c r="OT98" s="217"/>
      <c r="OU98" s="217"/>
      <c r="OV98" s="217"/>
      <c r="OW98" s="217"/>
      <c r="OX98" s="217"/>
      <c r="OY98" s="217"/>
      <c r="OZ98" s="217"/>
      <c r="PA98" s="217"/>
      <c r="PB98" s="217"/>
      <c r="PC98" s="217"/>
      <c r="PD98" s="217"/>
      <c r="PE98" s="217"/>
      <c r="PF98" s="217"/>
      <c r="PG98" s="217"/>
      <c r="PH98" s="217"/>
      <c r="PI98" s="217"/>
      <c r="PJ98" s="217"/>
      <c r="PK98" s="217"/>
      <c r="PL98" s="217"/>
      <c r="PM98" s="217"/>
      <c r="PN98" s="217"/>
      <c r="PO98" s="217"/>
      <c r="PP98" s="217"/>
      <c r="PQ98" s="217"/>
      <c r="PR98" s="217"/>
      <c r="PS98" s="217"/>
      <c r="PT98" s="217"/>
      <c r="PU98" s="217"/>
      <c r="PV98" s="217"/>
      <c r="PW98" s="217"/>
      <c r="PX98" s="217"/>
      <c r="PY98" s="217"/>
      <c r="PZ98" s="217"/>
      <c r="QA98" s="217"/>
      <c r="QB98" s="217"/>
      <c r="QC98" s="217"/>
      <c r="QD98" s="217"/>
      <c r="QE98" s="217"/>
      <c r="QF98" s="217"/>
      <c r="QG98" s="217"/>
      <c r="QH98" s="217"/>
      <c r="QI98" s="217"/>
      <c r="QJ98" s="217"/>
      <c r="QK98" s="217"/>
      <c r="QL98" s="217"/>
      <c r="QM98" s="217"/>
      <c r="QN98" s="217"/>
      <c r="QO98" s="217"/>
      <c r="QP98" s="217"/>
      <c r="QQ98" s="217"/>
      <c r="QR98" s="217"/>
      <c r="QS98" s="217"/>
      <c r="QT98" s="217"/>
      <c r="QU98" s="217"/>
      <c r="QV98" s="217"/>
      <c r="QW98" s="217"/>
      <c r="QX98" s="217"/>
      <c r="QY98" s="217"/>
      <c r="QZ98" s="217"/>
      <c r="RA98" s="217"/>
      <c r="RB98" s="217"/>
      <c r="RC98" s="217"/>
      <c r="RD98" s="217"/>
      <c r="RE98" s="217"/>
      <c r="RF98" s="217"/>
      <c r="RG98" s="217"/>
      <c r="RH98" s="217"/>
      <c r="RI98" s="217"/>
      <c r="RJ98" s="217"/>
      <c r="RK98" s="217"/>
      <c r="RL98" s="217"/>
      <c r="RM98" s="217"/>
      <c r="RN98" s="217"/>
      <c r="RO98" s="217"/>
      <c r="RP98" s="217"/>
      <c r="RQ98" s="217"/>
      <c r="RR98" s="217"/>
      <c r="RS98" s="217"/>
      <c r="RT98" s="217"/>
      <c r="RU98" s="217"/>
      <c r="RV98" s="217"/>
      <c r="RW98" s="217"/>
      <c r="RX98" s="217"/>
      <c r="RY98" s="217"/>
      <c r="RZ98" s="217"/>
      <c r="SA98" s="217"/>
      <c r="SB98" s="217"/>
      <c r="SC98" s="217"/>
      <c r="SD98" s="217"/>
      <c r="SE98" s="217"/>
      <c r="SF98" s="217"/>
      <c r="SG98" s="217"/>
      <c r="SH98" s="217"/>
      <c r="SI98" s="217"/>
      <c r="SJ98" s="217"/>
      <c r="SK98" s="217"/>
      <c r="SL98" s="217"/>
      <c r="SM98" s="217"/>
      <c r="SN98" s="217"/>
      <c r="SO98" s="217"/>
      <c r="SP98" s="217"/>
      <c r="SQ98" s="217"/>
      <c r="SR98" s="217"/>
      <c r="SS98" s="217"/>
      <c r="ST98" s="217"/>
      <c r="SU98" s="217"/>
      <c r="SV98" s="217"/>
      <c r="SW98" s="217"/>
      <c r="SX98" s="217"/>
      <c r="SY98" s="217"/>
      <c r="SZ98" s="217"/>
      <c r="TA98" s="217"/>
      <c r="TB98" s="217"/>
      <c r="TC98" s="217"/>
      <c r="TD98" s="217"/>
      <c r="TE98" s="217"/>
      <c r="TF98" s="217"/>
      <c r="TG98" s="217"/>
      <c r="TH98" s="217"/>
      <c r="TI98" s="217"/>
      <c r="TJ98" s="217"/>
      <c r="TK98" s="217"/>
      <c r="TL98" s="217"/>
      <c r="TM98" s="217"/>
      <c r="TN98" s="217"/>
      <c r="TO98" s="217"/>
      <c r="TP98" s="217"/>
      <c r="TQ98" s="217"/>
      <c r="TR98" s="217"/>
      <c r="TS98" s="217"/>
      <c r="TT98" s="217"/>
      <c r="TU98" s="217"/>
      <c r="TV98" s="217"/>
      <c r="TW98" s="217"/>
      <c r="TX98" s="217"/>
      <c r="TY98" s="217"/>
      <c r="TZ98" s="217"/>
      <c r="UA98" s="217"/>
      <c r="UB98" s="217"/>
      <c r="UC98" s="217"/>
      <c r="UD98" s="217"/>
      <c r="UE98" s="217"/>
      <c r="UF98" s="217"/>
      <c r="UG98" s="217"/>
      <c r="UH98" s="217"/>
      <c r="UI98" s="217"/>
      <c r="UJ98" s="217"/>
      <c r="UK98" s="217"/>
      <c r="UL98" s="217"/>
      <c r="UM98" s="217"/>
      <c r="UN98" s="217"/>
      <c r="UO98" s="217"/>
      <c r="UP98" s="217"/>
      <c r="UQ98" s="217"/>
      <c r="UR98" s="217"/>
      <c r="US98" s="217"/>
      <c r="UT98" s="217"/>
      <c r="UU98" s="217"/>
      <c r="UV98" s="217"/>
      <c r="UW98" s="217"/>
      <c r="UX98" s="217"/>
      <c r="UY98" s="217"/>
      <c r="UZ98" s="217"/>
      <c r="VA98" s="217"/>
      <c r="VB98" s="217"/>
      <c r="VC98" s="217"/>
      <c r="VD98" s="217"/>
      <c r="VE98" s="217"/>
      <c r="VF98" s="217"/>
      <c r="VG98" s="217"/>
      <c r="VH98" s="217"/>
      <c r="VI98" s="217"/>
      <c r="VJ98" s="217"/>
      <c r="VK98" s="217"/>
      <c r="VL98" s="217"/>
      <c r="VM98" s="217"/>
      <c r="VN98" s="217"/>
      <c r="VO98" s="217"/>
      <c r="VP98" s="217"/>
      <c r="VQ98" s="217"/>
      <c r="VR98" s="217"/>
      <c r="VS98" s="217"/>
      <c r="VT98" s="217"/>
      <c r="VU98" s="217"/>
      <c r="VV98" s="217"/>
      <c r="VW98" s="217"/>
      <c r="VX98" s="217"/>
      <c r="VY98" s="217"/>
      <c r="VZ98" s="217"/>
      <c r="WA98" s="217"/>
      <c r="WB98" s="217"/>
      <c r="WC98" s="217"/>
      <c r="WD98" s="217"/>
      <c r="WE98" s="217"/>
      <c r="WF98" s="217"/>
      <c r="WG98" s="217"/>
      <c r="WH98" s="217"/>
      <c r="WI98" s="217"/>
      <c r="WJ98" s="217"/>
      <c r="WK98" s="217"/>
      <c r="WL98" s="217"/>
      <c r="WM98" s="217"/>
      <c r="WN98" s="217"/>
      <c r="WO98" s="217"/>
      <c r="WP98" s="217"/>
      <c r="WQ98" s="217"/>
      <c r="WR98" s="217"/>
      <c r="WS98" s="217"/>
      <c r="WT98" s="217"/>
      <c r="WU98" s="217"/>
      <c r="WV98" s="217"/>
      <c r="WW98" s="217"/>
      <c r="WX98" s="217"/>
      <c r="WY98" s="217"/>
      <c r="WZ98" s="217"/>
      <c r="XA98" s="217"/>
      <c r="XB98" s="217"/>
      <c r="XC98" s="217"/>
      <c r="XD98" s="217"/>
      <c r="XE98" s="217"/>
      <c r="XF98" s="217"/>
      <c r="XG98" s="217"/>
      <c r="XH98" s="217"/>
      <c r="XI98" s="217"/>
      <c r="XJ98" s="217"/>
      <c r="XK98" s="217"/>
      <c r="XL98" s="217"/>
      <c r="XM98" s="217"/>
      <c r="XN98" s="217"/>
      <c r="XO98" s="217"/>
      <c r="XP98" s="217"/>
      <c r="XQ98" s="217"/>
      <c r="XR98" s="217"/>
      <c r="XS98" s="217"/>
      <c r="XT98" s="217"/>
      <c r="XU98" s="217"/>
      <c r="XV98" s="217"/>
      <c r="XW98" s="217"/>
      <c r="XX98" s="217"/>
      <c r="XY98" s="217"/>
      <c r="XZ98" s="217"/>
      <c r="YA98" s="217"/>
      <c r="YB98" s="217"/>
      <c r="YC98" s="217"/>
      <c r="YD98" s="217"/>
      <c r="YE98" s="217"/>
      <c r="YF98" s="217"/>
      <c r="YG98" s="217"/>
      <c r="YH98" s="217"/>
      <c r="YI98" s="217"/>
      <c r="YJ98" s="217"/>
      <c r="YK98" s="217"/>
      <c r="YL98" s="217"/>
      <c r="YM98" s="217"/>
      <c r="YN98" s="217"/>
      <c r="YO98" s="217"/>
      <c r="YP98" s="217"/>
      <c r="YQ98" s="217"/>
      <c r="YR98" s="217"/>
      <c r="YS98" s="217"/>
      <c r="YT98" s="217"/>
      <c r="YU98" s="217"/>
      <c r="YV98" s="217"/>
      <c r="YW98" s="217"/>
      <c r="YX98" s="217"/>
      <c r="YY98" s="217"/>
      <c r="YZ98" s="217"/>
      <c r="ZA98" s="217"/>
      <c r="ZB98" s="217"/>
      <c r="ZC98" s="217"/>
      <c r="ZD98" s="217"/>
      <c r="ZE98" s="217"/>
      <c r="ZF98" s="217"/>
      <c r="ZG98" s="217"/>
      <c r="ZH98" s="217"/>
      <c r="ZI98" s="217"/>
      <c r="ZJ98" s="217"/>
      <c r="ZK98" s="217"/>
      <c r="ZL98" s="217"/>
      <c r="ZM98" s="217"/>
      <c r="ZN98" s="217"/>
      <c r="ZO98" s="217"/>
      <c r="ZP98" s="217"/>
      <c r="ZQ98" s="217"/>
      <c r="ZR98" s="217"/>
      <c r="ZS98" s="217"/>
      <c r="ZT98" s="217"/>
      <c r="ZU98" s="217"/>
      <c r="ZV98" s="217"/>
      <c r="ZW98" s="217"/>
      <c r="ZX98" s="217"/>
      <c r="ZY98" s="217"/>
      <c r="ZZ98" s="217"/>
      <c r="AAA98" s="217"/>
      <c r="AAB98" s="217"/>
      <c r="AAC98" s="217"/>
      <c r="AAD98" s="217"/>
      <c r="AAE98" s="217"/>
      <c r="AAF98" s="217"/>
      <c r="AAG98" s="217"/>
      <c r="AAH98" s="217"/>
      <c r="AAI98" s="217"/>
      <c r="AAJ98" s="217"/>
      <c r="AAK98" s="217"/>
      <c r="AAL98" s="217"/>
      <c r="AAM98" s="217"/>
      <c r="AAN98" s="217"/>
      <c r="AAO98" s="217"/>
      <c r="AAP98" s="217"/>
      <c r="AAQ98" s="217"/>
      <c r="AAR98" s="217"/>
      <c r="AAS98" s="217"/>
      <c r="AAT98" s="217"/>
      <c r="AAU98" s="217"/>
      <c r="AAV98" s="217"/>
      <c r="AAW98" s="217"/>
      <c r="AAX98" s="217"/>
      <c r="AAY98" s="217"/>
      <c r="AAZ98" s="217"/>
      <c r="ABA98" s="217"/>
      <c r="ABB98" s="217"/>
      <c r="ABC98" s="217"/>
      <c r="ABD98" s="217"/>
      <c r="ABE98" s="217"/>
      <c r="ABF98" s="217"/>
      <c r="ABG98" s="217"/>
      <c r="ABH98" s="217"/>
      <c r="ABI98" s="217"/>
      <c r="ABJ98" s="217"/>
      <c r="ABK98" s="217"/>
      <c r="ABL98" s="217"/>
      <c r="ABM98" s="217"/>
      <c r="ABN98" s="217"/>
      <c r="ABO98" s="217"/>
      <c r="ABP98" s="217"/>
      <c r="ABQ98" s="217"/>
      <c r="ABR98" s="217"/>
      <c r="ABS98" s="217"/>
      <c r="ABT98" s="217"/>
      <c r="ABU98" s="217"/>
      <c r="ABV98" s="217"/>
      <c r="ABW98" s="217"/>
      <c r="ABX98" s="217"/>
      <c r="ABY98" s="217"/>
      <c r="ABZ98" s="217"/>
      <c r="ACA98" s="217"/>
      <c r="ACB98" s="217"/>
      <c r="ACC98" s="217"/>
      <c r="ACD98" s="217"/>
      <c r="ACE98" s="217"/>
      <c r="ACF98" s="217"/>
      <c r="ACG98" s="217"/>
      <c r="ACH98" s="217"/>
      <c r="ACI98" s="217"/>
      <c r="ACJ98" s="217"/>
      <c r="ACK98" s="217"/>
      <c r="ACL98" s="217"/>
      <c r="ACM98" s="217"/>
      <c r="ACN98" s="217"/>
      <c r="ACO98" s="217"/>
      <c r="ACP98" s="217"/>
      <c r="ACQ98" s="217"/>
      <c r="ACR98" s="217"/>
      <c r="ACS98" s="217"/>
      <c r="ACT98" s="217"/>
      <c r="ACU98" s="217"/>
      <c r="ACV98" s="217"/>
      <c r="ACW98" s="217"/>
      <c r="ACX98" s="217"/>
      <c r="ACY98" s="217"/>
      <c r="ACZ98" s="217"/>
      <c r="ADA98" s="217"/>
      <c r="ADB98" s="217"/>
      <c r="ADC98" s="217"/>
      <c r="ADD98" s="217"/>
      <c r="ADE98" s="217"/>
      <c r="ADF98" s="217"/>
      <c r="ADG98" s="217"/>
      <c r="ADH98" s="217"/>
      <c r="ADI98" s="217"/>
      <c r="ADJ98" s="217"/>
      <c r="ADK98" s="217"/>
      <c r="ADL98" s="217"/>
      <c r="ADM98" s="217"/>
      <c r="ADN98" s="217"/>
      <c r="ADO98" s="217"/>
      <c r="ADP98" s="217"/>
      <c r="ADQ98" s="217"/>
      <c r="ADR98" s="217"/>
      <c r="ADS98" s="217"/>
      <c r="ADT98" s="217"/>
      <c r="ADU98" s="217"/>
      <c r="ADV98" s="217"/>
      <c r="ADW98" s="217"/>
      <c r="ADX98" s="217"/>
    </row>
    <row r="99" spans="1:804" customFormat="1" x14ac:dyDescent="0.25">
      <c r="A99" s="31"/>
      <c r="B99" s="24" t="s">
        <v>6</v>
      </c>
      <c r="C99" s="61"/>
      <c r="D99" s="26"/>
      <c r="E99" s="190">
        <f t="shared" ref="E99:Q99" si="28">E98/E97</f>
        <v>1</v>
      </c>
      <c r="F99" s="190">
        <f t="shared" si="28"/>
        <v>1</v>
      </c>
      <c r="G99" s="190">
        <f t="shared" si="28"/>
        <v>1</v>
      </c>
      <c r="H99" s="190">
        <f t="shared" si="28"/>
        <v>1</v>
      </c>
      <c r="I99" s="190">
        <f t="shared" si="28"/>
        <v>1</v>
      </c>
      <c r="J99" s="190">
        <f t="shared" si="28"/>
        <v>1</v>
      </c>
      <c r="K99" s="190">
        <f t="shared" si="28"/>
        <v>1</v>
      </c>
      <c r="L99" s="190">
        <f t="shared" si="28"/>
        <v>0</v>
      </c>
      <c r="M99" s="190">
        <f t="shared" si="28"/>
        <v>0</v>
      </c>
      <c r="N99" s="190">
        <f t="shared" si="28"/>
        <v>0</v>
      </c>
      <c r="O99" s="190">
        <f t="shared" si="28"/>
        <v>0</v>
      </c>
      <c r="P99" s="190">
        <f t="shared" si="28"/>
        <v>0</v>
      </c>
      <c r="Q99" s="190">
        <f t="shared" si="28"/>
        <v>0.61538461538461542</v>
      </c>
      <c r="R99" s="61"/>
      <c r="S99" s="171"/>
      <c r="T99" s="171"/>
      <c r="U99" s="171"/>
      <c r="V99" s="171"/>
      <c r="W99" s="171"/>
      <c r="X99" s="171"/>
      <c r="Y99" s="171"/>
      <c r="Z99" s="171"/>
      <c r="AA99" s="171"/>
      <c r="AB99" s="171"/>
      <c r="AC99" s="171"/>
      <c r="AD99" s="171"/>
      <c r="AE99" s="171"/>
      <c r="AF99" s="171"/>
      <c r="AG99" s="171"/>
      <c r="AH99" s="171"/>
      <c r="AI99" s="171"/>
      <c r="AJ99" s="171"/>
      <c r="AK99" s="171"/>
      <c r="AL99" s="171"/>
      <c r="AM99" s="171"/>
      <c r="AN99" s="171"/>
      <c r="AO99" s="171"/>
      <c r="AP99" s="171"/>
      <c r="AQ99" s="171"/>
      <c r="AR99" s="171"/>
      <c r="AS99" s="171"/>
      <c r="AT99" s="171"/>
      <c r="AU99" s="171"/>
      <c r="AV99" s="171"/>
      <c r="AW99" s="171"/>
      <c r="AX99" s="171"/>
      <c r="AY99" s="171"/>
      <c r="AZ99" s="171"/>
      <c r="BA99" s="171"/>
      <c r="BB99" s="171"/>
      <c r="BC99" s="171"/>
      <c r="BD99" s="171"/>
      <c r="BE99" s="171"/>
      <c r="BF99" s="171"/>
      <c r="BG99" s="171"/>
      <c r="BH99" s="171"/>
      <c r="BI99" s="171"/>
      <c r="BJ99" s="171"/>
      <c r="BK99" s="171"/>
      <c r="BL99" s="171"/>
      <c r="BM99" s="171"/>
      <c r="BN99" s="171"/>
      <c r="BO99" s="171"/>
      <c r="BP99" s="171"/>
      <c r="BQ99" s="171"/>
      <c r="BR99" s="171"/>
      <c r="BS99" s="171"/>
      <c r="BT99" s="171"/>
      <c r="BU99" s="171"/>
      <c r="BV99" s="171"/>
      <c r="BW99" s="171"/>
      <c r="BX99" s="171"/>
      <c r="BY99" s="171"/>
      <c r="BZ99" s="171"/>
      <c r="CA99" s="171"/>
      <c r="CB99" s="171"/>
      <c r="CC99" s="171"/>
      <c r="CD99" s="171"/>
      <c r="CE99" s="171"/>
      <c r="CF99" s="171"/>
      <c r="CG99" s="171"/>
      <c r="CH99" s="171"/>
      <c r="CI99" s="171"/>
      <c r="CJ99" s="171"/>
      <c r="CK99" s="171"/>
      <c r="CL99" s="171"/>
      <c r="CM99" s="171"/>
      <c r="CN99" s="171"/>
      <c r="CO99" s="171"/>
      <c r="CP99" s="171"/>
      <c r="CQ99" s="171"/>
      <c r="CR99" s="171"/>
      <c r="CS99" s="171"/>
      <c r="CT99" s="171"/>
      <c r="CU99" s="171"/>
      <c r="CV99" s="171"/>
      <c r="CW99" s="171"/>
      <c r="CX99" s="171"/>
      <c r="CY99" s="171"/>
      <c r="CZ99" s="171"/>
      <c r="DA99" s="171"/>
      <c r="DB99" s="171"/>
      <c r="DC99" s="171"/>
      <c r="DD99" s="171"/>
      <c r="DE99" s="171"/>
      <c r="DF99" s="171"/>
      <c r="DG99" s="171"/>
      <c r="DH99" s="171"/>
      <c r="DI99" s="171"/>
      <c r="DJ99" s="171"/>
      <c r="DK99" s="171"/>
      <c r="DL99" s="171"/>
      <c r="DM99" s="171"/>
      <c r="DN99" s="171"/>
      <c r="DO99" s="171"/>
      <c r="DP99" s="171"/>
      <c r="DQ99" s="171"/>
      <c r="DR99" s="171"/>
      <c r="DS99" s="171"/>
      <c r="DT99" s="171"/>
      <c r="DU99" s="171"/>
      <c r="DV99" s="171"/>
      <c r="DW99" s="171"/>
      <c r="DX99" s="171"/>
      <c r="DY99" s="171"/>
      <c r="DZ99" s="171"/>
      <c r="EA99" s="171"/>
      <c r="EB99" s="171"/>
      <c r="EC99" s="171"/>
      <c r="ED99" s="171"/>
      <c r="EE99" s="171"/>
      <c r="EF99" s="171"/>
      <c r="EG99" s="171"/>
      <c r="EH99" s="171"/>
      <c r="EI99" s="171"/>
      <c r="EJ99" s="171"/>
      <c r="EK99" s="171"/>
      <c r="EL99" s="171"/>
      <c r="EM99" s="171"/>
      <c r="EN99" s="171"/>
      <c r="EO99" s="171"/>
      <c r="EP99" s="171"/>
      <c r="EQ99" s="171"/>
      <c r="ER99" s="171"/>
      <c r="ES99" s="171"/>
      <c r="ET99" s="171"/>
      <c r="EU99" s="171"/>
      <c r="EV99" s="171"/>
      <c r="EW99" s="171"/>
      <c r="EX99" s="171"/>
      <c r="EY99" s="171"/>
      <c r="EZ99" s="171"/>
      <c r="FA99" s="171"/>
      <c r="FB99" s="171"/>
      <c r="FC99" s="171"/>
      <c r="FD99" s="171"/>
      <c r="FE99" s="171"/>
      <c r="FF99" s="171"/>
      <c r="FG99" s="171"/>
      <c r="FH99" s="171"/>
      <c r="FI99" s="171"/>
      <c r="FJ99" s="171"/>
      <c r="FK99" s="171"/>
      <c r="FL99" s="171"/>
      <c r="FM99" s="171"/>
      <c r="FN99" s="171"/>
      <c r="FO99" s="171"/>
      <c r="FP99" s="171"/>
      <c r="FQ99" s="171"/>
      <c r="FR99" s="171"/>
      <c r="FS99" s="171"/>
      <c r="FT99" s="171"/>
      <c r="FU99" s="171"/>
      <c r="FV99" s="171"/>
      <c r="FW99" s="171"/>
      <c r="FX99" s="171"/>
      <c r="FY99" s="171"/>
      <c r="FZ99" s="171"/>
      <c r="GA99" s="171"/>
      <c r="GB99" s="171"/>
      <c r="GC99" s="171"/>
      <c r="GD99" s="171"/>
      <c r="GE99" s="171"/>
      <c r="GF99" s="171"/>
      <c r="GG99" s="171"/>
      <c r="GH99" s="171"/>
      <c r="GI99" s="171"/>
      <c r="GJ99" s="171"/>
      <c r="GK99" s="171"/>
      <c r="GL99" s="171"/>
      <c r="GM99" s="171"/>
      <c r="GN99" s="171"/>
      <c r="GO99" s="171"/>
      <c r="GP99" s="171"/>
      <c r="GQ99" s="171"/>
      <c r="GR99" s="171"/>
      <c r="GS99" s="171"/>
      <c r="GT99" s="171"/>
      <c r="GU99" s="171"/>
      <c r="GV99" s="171"/>
      <c r="GW99" s="171"/>
      <c r="GX99" s="171"/>
      <c r="GY99" s="171"/>
      <c r="GZ99" s="171"/>
      <c r="HA99" s="171"/>
      <c r="HB99" s="171"/>
      <c r="HC99" s="171"/>
      <c r="HD99" s="171"/>
      <c r="HE99" s="171"/>
      <c r="HF99" s="171"/>
      <c r="HG99" s="171"/>
      <c r="HH99" s="171"/>
      <c r="HI99" s="171"/>
      <c r="HJ99" s="171"/>
      <c r="HK99" s="171"/>
      <c r="HL99" s="171"/>
      <c r="HM99" s="171"/>
      <c r="HN99" s="171"/>
      <c r="HO99" s="171"/>
      <c r="HP99" s="171"/>
      <c r="HQ99" s="171"/>
      <c r="HR99" s="171"/>
      <c r="HS99" s="171"/>
      <c r="HT99" s="171"/>
      <c r="HU99" s="171"/>
      <c r="HV99" s="171"/>
      <c r="HW99" s="171"/>
      <c r="HX99" s="171"/>
      <c r="HY99" s="171"/>
      <c r="HZ99" s="171"/>
      <c r="IA99" s="171"/>
      <c r="IB99" s="171"/>
      <c r="IC99" s="171"/>
      <c r="ID99" s="171"/>
      <c r="IE99" s="171"/>
      <c r="IF99" s="171"/>
      <c r="IG99" s="171"/>
      <c r="IH99" s="171"/>
      <c r="II99" s="171"/>
      <c r="IJ99" s="171"/>
      <c r="IK99" s="171"/>
      <c r="IL99" s="171"/>
      <c r="IM99" s="171"/>
      <c r="IN99" s="171"/>
      <c r="IO99" s="171"/>
      <c r="IP99" s="171"/>
      <c r="IQ99" s="171"/>
      <c r="IR99" s="171"/>
      <c r="IS99" s="171"/>
      <c r="IT99" s="171"/>
      <c r="IU99" s="171"/>
      <c r="IV99" s="171"/>
      <c r="IW99" s="171"/>
      <c r="IX99" s="171"/>
      <c r="IY99" s="171"/>
      <c r="IZ99" s="171"/>
      <c r="JA99" s="171"/>
      <c r="JB99" s="171"/>
      <c r="JC99" s="171"/>
      <c r="JD99" s="171"/>
      <c r="JE99" s="171"/>
      <c r="JF99" s="171"/>
      <c r="JG99" s="171"/>
      <c r="JH99" s="171"/>
      <c r="JI99" s="171"/>
      <c r="JJ99" s="171"/>
      <c r="JK99" s="171"/>
      <c r="JL99" s="171"/>
      <c r="JM99" s="171"/>
      <c r="JN99" s="171"/>
      <c r="JO99" s="171"/>
      <c r="JP99" s="171"/>
      <c r="JQ99" s="171"/>
      <c r="JR99" s="171"/>
      <c r="JS99" s="171"/>
      <c r="JT99" s="171"/>
      <c r="JU99" s="171"/>
      <c r="JV99" s="171"/>
      <c r="JW99" s="171"/>
      <c r="JX99" s="171"/>
      <c r="JY99" s="171"/>
      <c r="JZ99" s="171"/>
      <c r="KA99" s="171"/>
      <c r="KB99" s="171"/>
      <c r="KC99" s="171"/>
      <c r="KD99" s="171"/>
      <c r="KE99" s="171"/>
      <c r="KF99" s="171"/>
      <c r="KG99" s="171"/>
      <c r="KH99" s="171"/>
      <c r="KI99" s="171"/>
      <c r="KJ99" s="171"/>
      <c r="KK99" s="171"/>
      <c r="KL99" s="171"/>
      <c r="KM99" s="171"/>
      <c r="KN99" s="171"/>
      <c r="KO99" s="171"/>
      <c r="KP99" s="171"/>
      <c r="KQ99" s="171"/>
      <c r="KR99" s="171"/>
      <c r="KS99" s="171"/>
      <c r="KT99" s="171"/>
      <c r="KU99" s="171"/>
      <c r="KV99" s="171"/>
      <c r="KW99" s="171"/>
      <c r="KX99" s="171"/>
      <c r="KY99" s="171"/>
      <c r="KZ99" s="171"/>
      <c r="LA99" s="171"/>
      <c r="LB99" s="171"/>
      <c r="LC99" s="171"/>
      <c r="LD99" s="171"/>
      <c r="LE99" s="171"/>
      <c r="LF99" s="171"/>
      <c r="LG99" s="171"/>
      <c r="LH99" s="171"/>
      <c r="LI99" s="171"/>
      <c r="LJ99" s="171"/>
      <c r="LK99" s="171"/>
      <c r="LL99" s="171"/>
      <c r="LM99" s="171"/>
      <c r="LN99" s="171"/>
      <c r="LO99" s="171"/>
      <c r="LP99" s="171"/>
      <c r="LQ99" s="171"/>
      <c r="LR99" s="171"/>
      <c r="LS99" s="171"/>
      <c r="LT99" s="171"/>
      <c r="LU99" s="171"/>
      <c r="LV99" s="171"/>
      <c r="LW99" s="171"/>
      <c r="LX99" s="171"/>
      <c r="LY99" s="171"/>
      <c r="LZ99" s="171"/>
      <c r="MA99" s="171"/>
      <c r="MB99" s="171"/>
      <c r="MC99" s="171"/>
      <c r="MD99" s="171"/>
      <c r="ME99" s="171"/>
      <c r="MF99" s="171"/>
      <c r="MG99" s="171"/>
      <c r="MH99" s="171"/>
      <c r="MI99" s="171"/>
      <c r="MJ99" s="171"/>
      <c r="MK99" s="171"/>
      <c r="ML99" s="171"/>
      <c r="MM99" s="171"/>
      <c r="MN99" s="171"/>
      <c r="MO99" s="171"/>
      <c r="MP99" s="171"/>
      <c r="MQ99" s="171"/>
      <c r="MR99" s="171"/>
      <c r="MS99" s="171"/>
      <c r="MT99" s="171"/>
      <c r="MU99" s="171"/>
      <c r="MV99" s="171"/>
      <c r="MW99" s="171"/>
      <c r="MX99" s="171"/>
      <c r="MY99" s="171"/>
      <c r="MZ99" s="171"/>
      <c r="NA99" s="171"/>
      <c r="NB99" s="171"/>
      <c r="NC99" s="171"/>
      <c r="ND99" s="171"/>
      <c r="NE99" s="171"/>
      <c r="NF99" s="171"/>
      <c r="NG99" s="171"/>
      <c r="NH99" s="171"/>
      <c r="NI99" s="171"/>
      <c r="NJ99" s="171"/>
      <c r="NK99" s="171"/>
      <c r="NL99" s="171"/>
      <c r="NM99" s="171"/>
      <c r="NN99" s="171"/>
      <c r="NO99" s="171"/>
      <c r="NP99" s="171"/>
      <c r="NQ99" s="171"/>
      <c r="NR99" s="171"/>
      <c r="NS99" s="171"/>
      <c r="NT99" s="171"/>
      <c r="NU99" s="171"/>
      <c r="NV99" s="171"/>
      <c r="NW99" s="171"/>
      <c r="NX99" s="171"/>
      <c r="NY99" s="171"/>
      <c r="NZ99" s="171"/>
      <c r="OA99" s="171"/>
      <c r="OB99" s="171"/>
      <c r="OC99" s="171"/>
      <c r="OD99" s="171"/>
      <c r="OE99" s="171"/>
      <c r="OF99" s="171"/>
      <c r="OG99" s="171"/>
      <c r="OH99" s="171"/>
      <c r="OI99" s="171"/>
      <c r="OJ99" s="171"/>
      <c r="OK99" s="171"/>
      <c r="OL99" s="171"/>
      <c r="OM99" s="171"/>
      <c r="ON99" s="171"/>
      <c r="OO99" s="171"/>
      <c r="OP99" s="171"/>
      <c r="OQ99" s="171"/>
      <c r="OR99" s="171"/>
      <c r="OS99" s="171"/>
      <c r="OT99" s="171"/>
      <c r="OU99" s="171"/>
      <c r="OV99" s="171"/>
      <c r="OW99" s="171"/>
      <c r="OX99" s="171"/>
      <c r="OY99" s="171"/>
      <c r="OZ99" s="171"/>
      <c r="PA99" s="171"/>
      <c r="PB99" s="171"/>
      <c r="PC99" s="171"/>
      <c r="PD99" s="171"/>
      <c r="PE99" s="171"/>
      <c r="PF99" s="171"/>
      <c r="PG99" s="171"/>
      <c r="PH99" s="171"/>
      <c r="PI99" s="171"/>
      <c r="PJ99" s="171"/>
      <c r="PK99" s="171"/>
      <c r="PL99" s="171"/>
      <c r="PM99" s="171"/>
      <c r="PN99" s="171"/>
      <c r="PO99" s="171"/>
      <c r="PP99" s="171"/>
      <c r="PQ99" s="171"/>
      <c r="PR99" s="171"/>
      <c r="PS99" s="171"/>
      <c r="PT99" s="171"/>
      <c r="PU99" s="171"/>
      <c r="PV99" s="171"/>
      <c r="PW99" s="171"/>
      <c r="PX99" s="171"/>
      <c r="PY99" s="171"/>
      <c r="PZ99" s="171"/>
      <c r="QA99" s="171"/>
      <c r="QB99" s="171"/>
      <c r="QC99" s="171"/>
      <c r="QD99" s="171"/>
      <c r="QE99" s="171"/>
      <c r="QF99" s="171"/>
      <c r="QG99" s="171"/>
      <c r="QH99" s="171"/>
      <c r="QI99" s="171"/>
      <c r="QJ99" s="171"/>
      <c r="QK99" s="171"/>
      <c r="QL99" s="171"/>
      <c r="QM99" s="171"/>
      <c r="QN99" s="171"/>
      <c r="QO99" s="171"/>
      <c r="QP99" s="171"/>
      <c r="QQ99" s="171"/>
      <c r="QR99" s="171"/>
      <c r="QS99" s="171"/>
      <c r="QT99" s="171"/>
      <c r="QU99" s="171"/>
      <c r="QV99" s="171"/>
      <c r="QW99" s="171"/>
      <c r="QX99" s="171"/>
      <c r="QY99" s="171"/>
      <c r="QZ99" s="171"/>
      <c r="RA99" s="171"/>
      <c r="RB99" s="171"/>
      <c r="RC99" s="171"/>
      <c r="RD99" s="171"/>
      <c r="RE99" s="171"/>
      <c r="RF99" s="171"/>
      <c r="RG99" s="171"/>
      <c r="RH99" s="171"/>
      <c r="RI99" s="171"/>
      <c r="RJ99" s="171"/>
      <c r="RK99" s="171"/>
      <c r="RL99" s="171"/>
      <c r="RM99" s="171"/>
      <c r="RN99" s="171"/>
      <c r="RO99" s="171"/>
      <c r="RP99" s="171"/>
      <c r="RQ99" s="171"/>
      <c r="RR99" s="171"/>
      <c r="RS99" s="171"/>
      <c r="RT99" s="171"/>
      <c r="RU99" s="171"/>
      <c r="RV99" s="171"/>
      <c r="RW99" s="171"/>
      <c r="RX99" s="171"/>
      <c r="RY99" s="171"/>
      <c r="RZ99" s="171"/>
      <c r="SA99" s="171"/>
      <c r="SB99" s="171"/>
      <c r="SC99" s="171"/>
      <c r="SD99" s="171"/>
      <c r="SE99" s="171"/>
      <c r="SF99" s="171"/>
      <c r="SG99" s="171"/>
      <c r="SH99" s="171"/>
      <c r="SI99" s="171"/>
      <c r="SJ99" s="171"/>
      <c r="SK99" s="171"/>
      <c r="SL99" s="171"/>
      <c r="SM99" s="171"/>
      <c r="SN99" s="171"/>
      <c r="SO99" s="171"/>
      <c r="SP99" s="171"/>
      <c r="SQ99" s="171"/>
      <c r="SR99" s="171"/>
      <c r="SS99" s="171"/>
      <c r="ST99" s="171"/>
      <c r="SU99" s="171"/>
      <c r="SV99" s="171"/>
      <c r="SW99" s="171"/>
      <c r="SX99" s="171"/>
      <c r="SY99" s="171"/>
      <c r="SZ99" s="171"/>
      <c r="TA99" s="171"/>
      <c r="TB99" s="171"/>
      <c r="TC99" s="171"/>
      <c r="TD99" s="171"/>
      <c r="TE99" s="171"/>
      <c r="TF99" s="171"/>
      <c r="TG99" s="171"/>
      <c r="TH99" s="171"/>
      <c r="TI99" s="171"/>
      <c r="TJ99" s="171"/>
      <c r="TK99" s="171"/>
      <c r="TL99" s="171"/>
      <c r="TM99" s="171"/>
      <c r="TN99" s="171"/>
      <c r="TO99" s="171"/>
      <c r="TP99" s="171"/>
      <c r="TQ99" s="171"/>
      <c r="TR99" s="171"/>
      <c r="TS99" s="171"/>
      <c r="TT99" s="171"/>
      <c r="TU99" s="171"/>
      <c r="TV99" s="171"/>
      <c r="TW99" s="171"/>
      <c r="TX99" s="171"/>
      <c r="TY99" s="171"/>
      <c r="TZ99" s="171"/>
      <c r="UA99" s="171"/>
      <c r="UB99" s="171"/>
      <c r="UC99" s="171"/>
      <c r="UD99" s="171"/>
      <c r="UE99" s="171"/>
      <c r="UF99" s="171"/>
      <c r="UG99" s="171"/>
      <c r="UH99" s="171"/>
      <c r="UI99" s="171"/>
      <c r="UJ99" s="171"/>
      <c r="UK99" s="171"/>
      <c r="UL99" s="171"/>
      <c r="UM99" s="171"/>
      <c r="UN99" s="171"/>
      <c r="UO99" s="171"/>
      <c r="UP99" s="171"/>
      <c r="UQ99" s="171"/>
      <c r="UR99" s="171"/>
      <c r="US99" s="171"/>
      <c r="UT99" s="171"/>
      <c r="UU99" s="171"/>
      <c r="UV99" s="171"/>
      <c r="UW99" s="171"/>
      <c r="UX99" s="171"/>
      <c r="UY99" s="171"/>
      <c r="UZ99" s="171"/>
      <c r="VA99" s="171"/>
      <c r="VB99" s="171"/>
      <c r="VC99" s="171"/>
      <c r="VD99" s="171"/>
      <c r="VE99" s="171"/>
      <c r="VF99" s="171"/>
      <c r="VG99" s="171"/>
      <c r="VH99" s="171"/>
      <c r="VI99" s="171"/>
      <c r="VJ99" s="171"/>
      <c r="VK99" s="171"/>
      <c r="VL99" s="171"/>
      <c r="VM99" s="171"/>
      <c r="VN99" s="171"/>
      <c r="VO99" s="171"/>
      <c r="VP99" s="171"/>
      <c r="VQ99" s="171"/>
      <c r="VR99" s="171"/>
      <c r="VS99" s="171"/>
      <c r="VT99" s="171"/>
      <c r="VU99" s="171"/>
      <c r="VV99" s="171"/>
      <c r="VW99" s="171"/>
      <c r="VX99" s="171"/>
      <c r="VY99" s="171"/>
      <c r="VZ99" s="171"/>
      <c r="WA99" s="171"/>
      <c r="WB99" s="171"/>
      <c r="WC99" s="171"/>
      <c r="WD99" s="171"/>
      <c r="WE99" s="171"/>
      <c r="WF99" s="171"/>
      <c r="WG99" s="171"/>
      <c r="WH99" s="171"/>
      <c r="WI99" s="171"/>
      <c r="WJ99" s="171"/>
      <c r="WK99" s="171"/>
      <c r="WL99" s="171"/>
      <c r="WM99" s="171"/>
      <c r="WN99" s="171"/>
      <c r="WO99" s="171"/>
      <c r="WP99" s="171"/>
      <c r="WQ99" s="171"/>
      <c r="WR99" s="171"/>
      <c r="WS99" s="171"/>
      <c r="WT99" s="171"/>
      <c r="WU99" s="171"/>
      <c r="WV99" s="171"/>
      <c r="WW99" s="171"/>
      <c r="WX99" s="171"/>
      <c r="WY99" s="171"/>
      <c r="WZ99" s="171"/>
      <c r="XA99" s="171"/>
      <c r="XB99" s="171"/>
      <c r="XC99" s="171"/>
      <c r="XD99" s="171"/>
      <c r="XE99" s="171"/>
      <c r="XF99" s="171"/>
      <c r="XG99" s="171"/>
      <c r="XH99" s="171"/>
      <c r="XI99" s="171"/>
      <c r="XJ99" s="171"/>
      <c r="XK99" s="171"/>
      <c r="XL99" s="171"/>
      <c r="XM99" s="171"/>
      <c r="XN99" s="171"/>
      <c r="XO99" s="171"/>
      <c r="XP99" s="171"/>
      <c r="XQ99" s="171"/>
      <c r="XR99" s="171"/>
      <c r="XS99" s="171"/>
      <c r="XT99" s="171"/>
      <c r="XU99" s="171"/>
      <c r="XV99" s="171"/>
      <c r="XW99" s="171"/>
      <c r="XX99" s="171"/>
      <c r="XY99" s="171"/>
      <c r="XZ99" s="171"/>
      <c r="YA99" s="171"/>
      <c r="YB99" s="171"/>
      <c r="YC99" s="171"/>
      <c r="YD99" s="171"/>
      <c r="YE99" s="171"/>
      <c r="YF99" s="171"/>
      <c r="YG99" s="171"/>
      <c r="YH99" s="171"/>
      <c r="YI99" s="171"/>
      <c r="YJ99" s="171"/>
      <c r="YK99" s="171"/>
      <c r="YL99" s="171"/>
      <c r="YM99" s="171"/>
      <c r="YN99" s="171"/>
      <c r="YO99" s="171"/>
      <c r="YP99" s="171"/>
      <c r="YQ99" s="171"/>
      <c r="YR99" s="171"/>
      <c r="YS99" s="171"/>
      <c r="YT99" s="171"/>
      <c r="YU99" s="171"/>
      <c r="YV99" s="171"/>
      <c r="YW99" s="171"/>
      <c r="YX99" s="171"/>
      <c r="YY99" s="171"/>
      <c r="YZ99" s="171"/>
      <c r="ZA99" s="171"/>
      <c r="ZB99" s="171"/>
      <c r="ZC99" s="171"/>
      <c r="ZD99" s="171"/>
      <c r="ZE99" s="171"/>
      <c r="ZF99" s="171"/>
      <c r="ZG99" s="171"/>
      <c r="ZH99" s="171"/>
      <c r="ZI99" s="171"/>
      <c r="ZJ99" s="171"/>
      <c r="ZK99" s="171"/>
      <c r="ZL99" s="171"/>
      <c r="ZM99" s="171"/>
      <c r="ZN99" s="171"/>
      <c r="ZO99" s="171"/>
      <c r="ZP99" s="171"/>
      <c r="ZQ99" s="171"/>
      <c r="ZR99" s="171"/>
      <c r="ZS99" s="171"/>
      <c r="ZT99" s="171"/>
      <c r="ZU99" s="171"/>
      <c r="ZV99" s="171"/>
      <c r="ZW99" s="171"/>
      <c r="ZX99" s="171"/>
      <c r="ZY99" s="171"/>
      <c r="ZZ99" s="171"/>
      <c r="AAA99" s="171"/>
      <c r="AAB99" s="171"/>
      <c r="AAC99" s="171"/>
      <c r="AAD99" s="171"/>
      <c r="AAE99" s="171"/>
      <c r="AAF99" s="171"/>
      <c r="AAG99" s="171"/>
      <c r="AAH99" s="171"/>
      <c r="AAI99" s="171"/>
      <c r="AAJ99" s="171"/>
      <c r="AAK99" s="171"/>
      <c r="AAL99" s="171"/>
      <c r="AAM99" s="171"/>
      <c r="AAN99" s="171"/>
      <c r="AAO99" s="171"/>
      <c r="AAP99" s="171"/>
      <c r="AAQ99" s="171"/>
      <c r="AAR99" s="171"/>
      <c r="AAS99" s="171"/>
      <c r="AAT99" s="171"/>
      <c r="AAU99" s="171"/>
      <c r="AAV99" s="171"/>
      <c r="AAW99" s="171"/>
      <c r="AAX99" s="171"/>
      <c r="AAY99" s="171"/>
      <c r="AAZ99" s="171"/>
      <c r="ABA99" s="171"/>
      <c r="ABB99" s="171"/>
      <c r="ABC99" s="171"/>
      <c r="ABD99" s="171"/>
      <c r="ABE99" s="171"/>
      <c r="ABF99" s="171"/>
      <c r="ABG99" s="171"/>
      <c r="ABH99" s="171"/>
      <c r="ABI99" s="171"/>
      <c r="ABJ99" s="171"/>
      <c r="ABK99" s="171"/>
      <c r="ABL99" s="171"/>
      <c r="ABM99" s="171"/>
      <c r="ABN99" s="171"/>
      <c r="ABO99" s="171"/>
      <c r="ABP99" s="171"/>
      <c r="ABQ99" s="171"/>
      <c r="ABR99" s="171"/>
      <c r="ABS99" s="171"/>
      <c r="ABT99" s="171"/>
      <c r="ABU99" s="171"/>
      <c r="ABV99" s="171"/>
      <c r="ABW99" s="171"/>
      <c r="ABX99" s="171"/>
      <c r="ABY99" s="171"/>
      <c r="ABZ99" s="171"/>
      <c r="ACA99" s="171"/>
      <c r="ACB99" s="171"/>
      <c r="ACC99" s="171"/>
      <c r="ACD99" s="171"/>
      <c r="ACE99" s="171"/>
      <c r="ACF99" s="171"/>
      <c r="ACG99" s="171"/>
      <c r="ACH99" s="171"/>
      <c r="ACI99" s="171"/>
      <c r="ACJ99" s="171"/>
      <c r="ACK99" s="171"/>
      <c r="ACL99" s="171"/>
      <c r="ACM99" s="171"/>
      <c r="ACN99" s="171"/>
      <c r="ACO99" s="171"/>
      <c r="ACP99" s="171"/>
      <c r="ACQ99" s="171"/>
      <c r="ACR99" s="171"/>
      <c r="ACS99" s="171"/>
      <c r="ACT99" s="171"/>
      <c r="ACU99" s="171"/>
      <c r="ACV99" s="171"/>
      <c r="ACW99" s="171"/>
      <c r="ACX99" s="171"/>
      <c r="ACY99" s="171"/>
      <c r="ACZ99" s="171"/>
      <c r="ADA99" s="171"/>
      <c r="ADB99" s="171"/>
      <c r="ADC99" s="171"/>
      <c r="ADD99" s="171"/>
      <c r="ADE99" s="171"/>
      <c r="ADF99" s="171"/>
      <c r="ADG99" s="171"/>
      <c r="ADH99" s="171"/>
      <c r="ADI99" s="171"/>
      <c r="ADJ99" s="171"/>
      <c r="ADK99" s="171"/>
      <c r="ADL99" s="171"/>
      <c r="ADM99" s="171"/>
      <c r="ADN99" s="171"/>
      <c r="ADO99" s="171"/>
      <c r="ADP99" s="171"/>
      <c r="ADQ99" s="171"/>
      <c r="ADR99" s="171"/>
      <c r="ADS99" s="171"/>
      <c r="ADT99" s="171"/>
      <c r="ADU99" s="171"/>
      <c r="ADV99" s="171"/>
      <c r="ADW99" s="171"/>
      <c r="ADX99" s="171"/>
    </row>
    <row r="100" spans="1:804" x14ac:dyDescent="0.25">
      <c r="A100" s="62"/>
      <c r="B100" s="32"/>
      <c r="C100" s="63"/>
      <c r="D100" s="33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35"/>
      <c r="R100" s="63"/>
      <c r="S100" s="217"/>
      <c r="T100" s="217"/>
      <c r="U100" s="217"/>
      <c r="V100" s="217"/>
      <c r="W100" s="217"/>
      <c r="X100" s="217"/>
      <c r="Y100" s="217"/>
      <c r="Z100" s="217"/>
      <c r="AA100" s="217"/>
      <c r="AB100" s="217"/>
      <c r="AC100" s="217"/>
      <c r="AD100" s="217"/>
      <c r="AE100" s="217"/>
      <c r="AF100" s="217"/>
      <c r="AG100" s="217"/>
      <c r="AH100" s="217"/>
      <c r="AI100" s="217"/>
      <c r="AJ100" s="217"/>
      <c r="AK100" s="217"/>
      <c r="AL100" s="217"/>
      <c r="AM100" s="217"/>
      <c r="AN100" s="217"/>
      <c r="AO100" s="217"/>
      <c r="AP100" s="217"/>
      <c r="AQ100" s="217"/>
      <c r="AR100" s="217"/>
      <c r="AS100" s="217"/>
      <c r="AT100" s="217"/>
      <c r="AU100" s="217"/>
      <c r="AV100" s="217"/>
      <c r="AW100" s="217"/>
      <c r="AX100" s="217"/>
      <c r="AY100" s="217"/>
      <c r="AZ100" s="217"/>
      <c r="BA100" s="217"/>
      <c r="BB100" s="217"/>
      <c r="BC100" s="217"/>
      <c r="BD100" s="217"/>
      <c r="BE100" s="217"/>
      <c r="BF100" s="217"/>
      <c r="BG100" s="217"/>
      <c r="BH100" s="217"/>
      <c r="BI100" s="217"/>
      <c r="BJ100" s="217"/>
      <c r="BK100" s="217"/>
      <c r="BL100" s="217"/>
      <c r="BM100" s="217"/>
      <c r="BN100" s="217"/>
      <c r="BO100" s="217"/>
      <c r="BP100" s="217"/>
      <c r="BQ100" s="217"/>
      <c r="BR100" s="217"/>
      <c r="BS100" s="217"/>
      <c r="BT100" s="217"/>
      <c r="BU100" s="217"/>
      <c r="BV100" s="217"/>
      <c r="BW100" s="217"/>
      <c r="BX100" s="217"/>
      <c r="BY100" s="217"/>
      <c r="BZ100" s="217"/>
      <c r="CA100" s="217"/>
      <c r="CB100" s="217"/>
      <c r="CC100" s="217"/>
      <c r="CD100" s="217"/>
      <c r="CE100" s="217"/>
      <c r="CF100" s="217"/>
      <c r="CG100" s="217"/>
      <c r="CH100" s="217"/>
      <c r="CI100" s="217"/>
      <c r="CJ100" s="217"/>
      <c r="CK100" s="217"/>
      <c r="CL100" s="217"/>
      <c r="CM100" s="217"/>
      <c r="CN100" s="217"/>
      <c r="CO100" s="217"/>
      <c r="CP100" s="217"/>
      <c r="CQ100" s="217"/>
      <c r="CR100" s="217"/>
      <c r="CS100" s="217"/>
      <c r="CT100" s="217"/>
      <c r="CU100" s="217"/>
      <c r="CV100" s="217"/>
      <c r="CW100" s="217"/>
      <c r="CX100" s="217"/>
      <c r="CY100" s="217"/>
      <c r="CZ100" s="217"/>
      <c r="DA100" s="217"/>
      <c r="DB100" s="217"/>
      <c r="DC100" s="217"/>
      <c r="DD100" s="217"/>
      <c r="DE100" s="217"/>
      <c r="DF100" s="217"/>
      <c r="DG100" s="217"/>
      <c r="DH100" s="217"/>
      <c r="DI100" s="217"/>
      <c r="DJ100" s="217"/>
      <c r="DK100" s="217"/>
      <c r="DL100" s="217"/>
      <c r="DM100" s="217"/>
      <c r="DN100" s="217"/>
      <c r="DO100" s="217"/>
      <c r="DP100" s="217"/>
      <c r="DQ100" s="217"/>
      <c r="DR100" s="217"/>
      <c r="DS100" s="217"/>
      <c r="DT100" s="217"/>
      <c r="DU100" s="217"/>
      <c r="DV100" s="217"/>
      <c r="DW100" s="217"/>
      <c r="DX100" s="217"/>
      <c r="DY100" s="217"/>
      <c r="DZ100" s="217"/>
      <c r="EA100" s="217"/>
      <c r="EB100" s="217"/>
      <c r="EC100" s="217"/>
      <c r="ED100" s="217"/>
      <c r="EE100" s="217"/>
      <c r="EF100" s="217"/>
      <c r="EG100" s="217"/>
      <c r="EH100" s="217"/>
      <c r="EI100" s="217"/>
      <c r="EJ100" s="217"/>
      <c r="EK100" s="217"/>
      <c r="EL100" s="217"/>
      <c r="EM100" s="217"/>
      <c r="EN100" s="217"/>
      <c r="EO100" s="217"/>
      <c r="EP100" s="217"/>
      <c r="EQ100" s="217"/>
      <c r="ER100" s="217"/>
      <c r="ES100" s="217"/>
      <c r="ET100" s="217"/>
      <c r="EU100" s="217"/>
      <c r="EV100" s="217"/>
      <c r="EW100" s="217"/>
      <c r="EX100" s="217"/>
      <c r="EY100" s="217"/>
      <c r="EZ100" s="217"/>
      <c r="FA100" s="217"/>
      <c r="FB100" s="217"/>
      <c r="FC100" s="217"/>
      <c r="FD100" s="217"/>
      <c r="FE100" s="217"/>
      <c r="FF100" s="217"/>
      <c r="FG100" s="217"/>
      <c r="FH100" s="217"/>
      <c r="FI100" s="217"/>
      <c r="FJ100" s="217"/>
      <c r="FK100" s="217"/>
      <c r="FL100" s="217"/>
      <c r="FM100" s="217"/>
      <c r="FN100" s="217"/>
      <c r="FO100" s="217"/>
      <c r="FP100" s="217"/>
      <c r="FQ100" s="217"/>
      <c r="FR100" s="217"/>
      <c r="FS100" s="217"/>
      <c r="FT100" s="217"/>
      <c r="FU100" s="217"/>
      <c r="FV100" s="217"/>
      <c r="FW100" s="217"/>
      <c r="FX100" s="217"/>
      <c r="FY100" s="217"/>
      <c r="FZ100" s="217"/>
      <c r="GA100" s="217"/>
      <c r="GB100" s="217"/>
      <c r="GC100" s="217"/>
      <c r="GD100" s="217"/>
      <c r="GE100" s="217"/>
      <c r="GF100" s="217"/>
      <c r="GG100" s="217"/>
      <c r="GH100" s="217"/>
      <c r="GI100" s="217"/>
      <c r="GJ100" s="217"/>
      <c r="GK100" s="217"/>
      <c r="GL100" s="217"/>
      <c r="GM100" s="217"/>
      <c r="GN100" s="217"/>
      <c r="GO100" s="217"/>
      <c r="GP100" s="217"/>
      <c r="GQ100" s="217"/>
      <c r="GR100" s="217"/>
      <c r="GS100" s="217"/>
      <c r="GT100" s="217"/>
      <c r="GU100" s="217"/>
      <c r="GV100" s="217"/>
      <c r="GW100" s="217"/>
      <c r="GX100" s="217"/>
      <c r="GY100" s="217"/>
      <c r="GZ100" s="217"/>
      <c r="HA100" s="217"/>
      <c r="HB100" s="217"/>
      <c r="HC100" s="217"/>
      <c r="HD100" s="217"/>
      <c r="HE100" s="217"/>
      <c r="HF100" s="217"/>
      <c r="HG100" s="217"/>
      <c r="HH100" s="217"/>
      <c r="HI100" s="217"/>
      <c r="HJ100" s="217"/>
      <c r="HK100" s="217"/>
      <c r="HL100" s="217"/>
      <c r="HM100" s="217"/>
      <c r="HN100" s="217"/>
      <c r="HO100" s="217"/>
      <c r="HP100" s="217"/>
      <c r="HQ100" s="217"/>
      <c r="HR100" s="217"/>
      <c r="HS100" s="217"/>
      <c r="HT100" s="217"/>
      <c r="HU100" s="217"/>
      <c r="HV100" s="217"/>
      <c r="HW100" s="217"/>
      <c r="HX100" s="217"/>
      <c r="HY100" s="217"/>
      <c r="HZ100" s="217"/>
      <c r="IA100" s="217"/>
      <c r="IB100" s="217"/>
      <c r="IC100" s="217"/>
      <c r="ID100" s="217"/>
      <c r="IE100" s="217"/>
      <c r="IF100" s="217"/>
      <c r="IG100" s="217"/>
      <c r="IH100" s="217"/>
      <c r="II100" s="217"/>
      <c r="IJ100" s="217"/>
      <c r="IK100" s="217"/>
      <c r="IL100" s="217"/>
      <c r="IM100" s="217"/>
      <c r="IN100" s="217"/>
      <c r="IO100" s="217"/>
      <c r="IP100" s="217"/>
      <c r="IQ100" s="217"/>
      <c r="IR100" s="217"/>
      <c r="IS100" s="217"/>
      <c r="IT100" s="217"/>
      <c r="IU100" s="217"/>
      <c r="IV100" s="217"/>
      <c r="IW100" s="217"/>
      <c r="IX100" s="217"/>
      <c r="IY100" s="217"/>
      <c r="IZ100" s="217"/>
      <c r="JA100" s="217"/>
      <c r="JB100" s="217"/>
      <c r="JC100" s="217"/>
      <c r="JD100" s="217"/>
      <c r="JE100" s="217"/>
      <c r="JF100" s="217"/>
      <c r="JG100" s="217"/>
      <c r="JH100" s="217"/>
      <c r="JI100" s="217"/>
      <c r="JJ100" s="217"/>
      <c r="JK100" s="217"/>
      <c r="JL100" s="217"/>
      <c r="JM100" s="217"/>
      <c r="JN100" s="217"/>
      <c r="JO100" s="217"/>
      <c r="JP100" s="217"/>
      <c r="JQ100" s="217"/>
      <c r="JR100" s="217"/>
      <c r="JS100" s="217"/>
      <c r="JT100" s="217"/>
      <c r="JU100" s="217"/>
      <c r="JV100" s="217"/>
      <c r="JW100" s="217"/>
      <c r="JX100" s="217"/>
      <c r="JY100" s="217"/>
      <c r="JZ100" s="217"/>
      <c r="KA100" s="217"/>
      <c r="KB100" s="217"/>
      <c r="KC100" s="217"/>
      <c r="KD100" s="217"/>
      <c r="KE100" s="217"/>
      <c r="KF100" s="217"/>
      <c r="KG100" s="217"/>
      <c r="KH100" s="217"/>
      <c r="KI100" s="217"/>
      <c r="KJ100" s="217"/>
      <c r="KK100" s="217"/>
      <c r="KL100" s="217"/>
      <c r="KM100" s="217"/>
      <c r="KN100" s="217"/>
      <c r="KO100" s="217"/>
      <c r="KP100" s="217"/>
      <c r="KQ100" s="217"/>
      <c r="KR100" s="217"/>
      <c r="KS100" s="217"/>
      <c r="KT100" s="217"/>
      <c r="KU100" s="217"/>
      <c r="KV100" s="217"/>
      <c r="KW100" s="217"/>
      <c r="KX100" s="217"/>
      <c r="KY100" s="217"/>
      <c r="KZ100" s="217"/>
      <c r="LA100" s="217"/>
      <c r="LB100" s="217"/>
      <c r="LC100" s="217"/>
      <c r="LD100" s="217"/>
      <c r="LE100" s="217"/>
      <c r="LF100" s="217"/>
      <c r="LG100" s="217"/>
      <c r="LH100" s="217"/>
      <c r="LI100" s="217"/>
      <c r="LJ100" s="217"/>
      <c r="LK100" s="217"/>
      <c r="LL100" s="217"/>
      <c r="LM100" s="217"/>
      <c r="LN100" s="217"/>
      <c r="LO100" s="217"/>
      <c r="LP100" s="217"/>
      <c r="LQ100" s="217"/>
      <c r="LR100" s="217"/>
      <c r="LS100" s="217"/>
      <c r="LT100" s="217"/>
      <c r="LU100" s="217"/>
      <c r="LV100" s="217"/>
      <c r="LW100" s="217"/>
      <c r="LX100" s="217"/>
      <c r="LY100" s="217"/>
      <c r="LZ100" s="217"/>
      <c r="MA100" s="217"/>
      <c r="MB100" s="217"/>
      <c r="MC100" s="217"/>
      <c r="MD100" s="217"/>
      <c r="ME100" s="217"/>
      <c r="MF100" s="217"/>
      <c r="MG100" s="217"/>
      <c r="MH100" s="217"/>
      <c r="MI100" s="217"/>
      <c r="MJ100" s="217"/>
      <c r="MK100" s="217"/>
      <c r="ML100" s="217"/>
      <c r="MM100" s="217"/>
      <c r="MN100" s="217"/>
      <c r="MO100" s="217"/>
      <c r="MP100" s="217"/>
      <c r="MQ100" s="217"/>
      <c r="MR100" s="217"/>
      <c r="MS100" s="217"/>
      <c r="MT100" s="217"/>
      <c r="MU100" s="217"/>
      <c r="MV100" s="217"/>
      <c r="MW100" s="217"/>
      <c r="MX100" s="217"/>
      <c r="MY100" s="217"/>
      <c r="MZ100" s="217"/>
      <c r="NA100" s="217"/>
      <c r="NB100" s="217"/>
      <c r="NC100" s="217"/>
      <c r="ND100" s="217"/>
      <c r="NE100" s="217"/>
      <c r="NF100" s="217"/>
      <c r="NG100" s="217"/>
      <c r="NH100" s="217"/>
      <c r="NI100" s="217"/>
      <c r="NJ100" s="217"/>
      <c r="NK100" s="217"/>
      <c r="NL100" s="217"/>
      <c r="NM100" s="217"/>
      <c r="NN100" s="217"/>
      <c r="NO100" s="217"/>
      <c r="NP100" s="217"/>
      <c r="NQ100" s="217"/>
      <c r="NR100" s="217"/>
      <c r="NS100" s="217"/>
      <c r="NT100" s="217"/>
      <c r="NU100" s="217"/>
      <c r="NV100" s="217"/>
      <c r="NW100" s="217"/>
      <c r="NX100" s="217"/>
      <c r="NY100" s="217"/>
      <c r="NZ100" s="217"/>
      <c r="OA100" s="217"/>
      <c r="OB100" s="217"/>
      <c r="OC100" s="217"/>
      <c r="OD100" s="217"/>
      <c r="OE100" s="217"/>
      <c r="OF100" s="217"/>
      <c r="OG100" s="217"/>
      <c r="OH100" s="217"/>
      <c r="OI100" s="217"/>
      <c r="OJ100" s="217"/>
      <c r="OK100" s="217"/>
      <c r="OL100" s="217"/>
      <c r="OM100" s="217"/>
      <c r="ON100" s="217"/>
      <c r="OO100" s="217"/>
      <c r="OP100" s="217"/>
      <c r="OQ100" s="217"/>
      <c r="OR100" s="217"/>
      <c r="OS100" s="217"/>
      <c r="OT100" s="217"/>
      <c r="OU100" s="217"/>
      <c r="OV100" s="217"/>
      <c r="OW100" s="217"/>
      <c r="OX100" s="217"/>
      <c r="OY100" s="217"/>
      <c r="OZ100" s="217"/>
      <c r="PA100" s="217"/>
      <c r="PB100" s="217"/>
      <c r="PC100" s="217"/>
      <c r="PD100" s="217"/>
      <c r="PE100" s="217"/>
      <c r="PF100" s="217"/>
      <c r="PG100" s="217"/>
      <c r="PH100" s="217"/>
      <c r="PI100" s="217"/>
      <c r="PJ100" s="217"/>
      <c r="PK100" s="217"/>
      <c r="PL100" s="217"/>
      <c r="PM100" s="217"/>
      <c r="PN100" s="217"/>
      <c r="PO100" s="217"/>
      <c r="PP100" s="217"/>
      <c r="PQ100" s="217"/>
      <c r="PR100" s="217"/>
      <c r="PS100" s="217"/>
      <c r="PT100" s="217"/>
      <c r="PU100" s="217"/>
      <c r="PV100" s="217"/>
      <c r="PW100" s="217"/>
      <c r="PX100" s="217"/>
      <c r="PY100" s="217"/>
      <c r="PZ100" s="217"/>
      <c r="QA100" s="217"/>
      <c r="QB100" s="217"/>
      <c r="QC100" s="217"/>
      <c r="QD100" s="217"/>
      <c r="QE100" s="217"/>
      <c r="QF100" s="217"/>
      <c r="QG100" s="217"/>
      <c r="QH100" s="217"/>
      <c r="QI100" s="217"/>
      <c r="QJ100" s="217"/>
      <c r="QK100" s="217"/>
      <c r="QL100" s="217"/>
      <c r="QM100" s="217"/>
      <c r="QN100" s="217"/>
      <c r="QO100" s="217"/>
      <c r="QP100" s="217"/>
      <c r="QQ100" s="217"/>
      <c r="QR100" s="217"/>
      <c r="QS100" s="217"/>
      <c r="QT100" s="217"/>
      <c r="QU100" s="217"/>
      <c r="QV100" s="217"/>
      <c r="QW100" s="217"/>
      <c r="QX100" s="217"/>
      <c r="QY100" s="217"/>
      <c r="QZ100" s="217"/>
      <c r="RA100" s="217"/>
      <c r="RB100" s="217"/>
      <c r="RC100" s="217"/>
      <c r="RD100" s="217"/>
      <c r="RE100" s="217"/>
      <c r="RF100" s="217"/>
      <c r="RG100" s="217"/>
      <c r="RH100" s="217"/>
      <c r="RI100" s="217"/>
      <c r="RJ100" s="217"/>
      <c r="RK100" s="217"/>
      <c r="RL100" s="217"/>
      <c r="RM100" s="217"/>
      <c r="RN100" s="217"/>
      <c r="RO100" s="217"/>
      <c r="RP100" s="217"/>
      <c r="RQ100" s="217"/>
      <c r="RR100" s="217"/>
      <c r="RS100" s="217"/>
      <c r="RT100" s="217"/>
      <c r="RU100" s="217"/>
      <c r="RV100" s="217"/>
      <c r="RW100" s="217"/>
      <c r="RX100" s="217"/>
      <c r="RY100" s="217"/>
      <c r="RZ100" s="217"/>
      <c r="SA100" s="217"/>
      <c r="SB100" s="217"/>
      <c r="SC100" s="217"/>
      <c r="SD100" s="217"/>
      <c r="SE100" s="217"/>
      <c r="SF100" s="217"/>
      <c r="SG100" s="217"/>
      <c r="SH100" s="217"/>
      <c r="SI100" s="217"/>
      <c r="SJ100" s="217"/>
      <c r="SK100" s="217"/>
      <c r="SL100" s="217"/>
      <c r="SM100" s="217"/>
      <c r="SN100" s="217"/>
      <c r="SO100" s="217"/>
      <c r="SP100" s="217"/>
      <c r="SQ100" s="217"/>
      <c r="SR100" s="217"/>
      <c r="SS100" s="217"/>
      <c r="ST100" s="217"/>
      <c r="SU100" s="217"/>
      <c r="SV100" s="217"/>
      <c r="SW100" s="217"/>
      <c r="SX100" s="217"/>
      <c r="SY100" s="217"/>
      <c r="SZ100" s="217"/>
      <c r="TA100" s="217"/>
      <c r="TB100" s="217"/>
      <c r="TC100" s="217"/>
      <c r="TD100" s="217"/>
      <c r="TE100" s="217"/>
      <c r="TF100" s="217"/>
      <c r="TG100" s="217"/>
      <c r="TH100" s="217"/>
      <c r="TI100" s="217"/>
      <c r="TJ100" s="217"/>
      <c r="TK100" s="217"/>
      <c r="TL100" s="217"/>
      <c r="TM100" s="217"/>
      <c r="TN100" s="217"/>
      <c r="TO100" s="217"/>
      <c r="TP100" s="217"/>
      <c r="TQ100" s="217"/>
      <c r="TR100" s="217"/>
      <c r="TS100" s="217"/>
      <c r="TT100" s="217"/>
      <c r="TU100" s="217"/>
      <c r="TV100" s="217"/>
      <c r="TW100" s="217"/>
      <c r="TX100" s="217"/>
      <c r="TY100" s="217"/>
      <c r="TZ100" s="217"/>
      <c r="UA100" s="217"/>
      <c r="UB100" s="217"/>
      <c r="UC100" s="217"/>
      <c r="UD100" s="217"/>
      <c r="UE100" s="217"/>
      <c r="UF100" s="217"/>
      <c r="UG100" s="217"/>
      <c r="UH100" s="217"/>
      <c r="UI100" s="217"/>
      <c r="UJ100" s="217"/>
      <c r="UK100" s="217"/>
      <c r="UL100" s="217"/>
      <c r="UM100" s="217"/>
      <c r="UN100" s="217"/>
      <c r="UO100" s="217"/>
      <c r="UP100" s="217"/>
      <c r="UQ100" s="217"/>
      <c r="UR100" s="217"/>
      <c r="US100" s="217"/>
      <c r="UT100" s="217"/>
      <c r="UU100" s="217"/>
      <c r="UV100" s="217"/>
      <c r="UW100" s="217"/>
      <c r="UX100" s="217"/>
      <c r="UY100" s="217"/>
      <c r="UZ100" s="217"/>
      <c r="VA100" s="217"/>
      <c r="VB100" s="217"/>
      <c r="VC100" s="217"/>
      <c r="VD100" s="217"/>
      <c r="VE100" s="217"/>
      <c r="VF100" s="217"/>
      <c r="VG100" s="217"/>
      <c r="VH100" s="217"/>
      <c r="VI100" s="217"/>
      <c r="VJ100" s="217"/>
      <c r="VK100" s="217"/>
      <c r="VL100" s="217"/>
      <c r="VM100" s="217"/>
      <c r="VN100" s="217"/>
      <c r="VO100" s="217"/>
      <c r="VP100" s="217"/>
      <c r="VQ100" s="217"/>
      <c r="VR100" s="217"/>
      <c r="VS100" s="217"/>
      <c r="VT100" s="217"/>
      <c r="VU100" s="217"/>
      <c r="VV100" s="217"/>
      <c r="VW100" s="217"/>
      <c r="VX100" s="217"/>
      <c r="VY100" s="217"/>
      <c r="VZ100" s="217"/>
      <c r="WA100" s="217"/>
      <c r="WB100" s="217"/>
      <c r="WC100" s="217"/>
      <c r="WD100" s="217"/>
      <c r="WE100" s="217"/>
      <c r="WF100" s="217"/>
      <c r="WG100" s="217"/>
      <c r="WH100" s="217"/>
      <c r="WI100" s="217"/>
      <c r="WJ100" s="217"/>
      <c r="WK100" s="217"/>
      <c r="WL100" s="217"/>
      <c r="WM100" s="217"/>
      <c r="WN100" s="217"/>
      <c r="WO100" s="217"/>
      <c r="WP100" s="217"/>
      <c r="WQ100" s="217"/>
      <c r="WR100" s="217"/>
      <c r="WS100" s="217"/>
      <c r="WT100" s="217"/>
      <c r="WU100" s="217"/>
      <c r="WV100" s="217"/>
      <c r="WW100" s="217"/>
      <c r="WX100" s="217"/>
      <c r="WY100" s="217"/>
      <c r="WZ100" s="217"/>
      <c r="XA100" s="217"/>
      <c r="XB100" s="217"/>
      <c r="XC100" s="217"/>
      <c r="XD100" s="217"/>
      <c r="XE100" s="217"/>
      <c r="XF100" s="217"/>
      <c r="XG100" s="217"/>
      <c r="XH100" s="217"/>
      <c r="XI100" s="217"/>
      <c r="XJ100" s="217"/>
      <c r="XK100" s="217"/>
      <c r="XL100" s="217"/>
      <c r="XM100" s="217"/>
      <c r="XN100" s="217"/>
      <c r="XO100" s="217"/>
      <c r="XP100" s="217"/>
      <c r="XQ100" s="217"/>
      <c r="XR100" s="217"/>
      <c r="XS100" s="217"/>
      <c r="XT100" s="217"/>
      <c r="XU100" s="217"/>
      <c r="XV100" s="217"/>
      <c r="XW100" s="217"/>
      <c r="XX100" s="217"/>
      <c r="XY100" s="217"/>
      <c r="XZ100" s="217"/>
      <c r="YA100" s="217"/>
      <c r="YB100" s="217"/>
      <c r="YC100" s="217"/>
      <c r="YD100" s="217"/>
      <c r="YE100" s="217"/>
      <c r="YF100" s="217"/>
      <c r="YG100" s="217"/>
      <c r="YH100" s="217"/>
      <c r="YI100" s="217"/>
      <c r="YJ100" s="217"/>
      <c r="YK100" s="217"/>
      <c r="YL100" s="217"/>
      <c r="YM100" s="217"/>
      <c r="YN100" s="217"/>
      <c r="YO100" s="217"/>
      <c r="YP100" s="217"/>
      <c r="YQ100" s="217"/>
      <c r="YR100" s="217"/>
      <c r="YS100" s="217"/>
      <c r="YT100" s="217"/>
      <c r="YU100" s="217"/>
      <c r="YV100" s="217"/>
      <c r="YW100" s="217"/>
      <c r="YX100" s="217"/>
      <c r="YY100" s="217"/>
      <c r="YZ100" s="217"/>
      <c r="ZA100" s="217"/>
      <c r="ZB100" s="217"/>
      <c r="ZC100" s="217"/>
      <c r="ZD100" s="217"/>
      <c r="ZE100" s="217"/>
      <c r="ZF100" s="217"/>
      <c r="ZG100" s="217"/>
      <c r="ZH100" s="217"/>
      <c r="ZI100" s="217"/>
      <c r="ZJ100" s="217"/>
      <c r="ZK100" s="217"/>
      <c r="ZL100" s="217"/>
      <c r="ZM100" s="217"/>
      <c r="ZN100" s="217"/>
      <c r="ZO100" s="217"/>
      <c r="ZP100" s="217"/>
      <c r="ZQ100" s="217"/>
      <c r="ZR100" s="217"/>
      <c r="ZS100" s="217"/>
      <c r="ZT100" s="217"/>
      <c r="ZU100" s="217"/>
      <c r="ZV100" s="217"/>
      <c r="ZW100" s="217"/>
      <c r="ZX100" s="217"/>
      <c r="ZY100" s="217"/>
      <c r="ZZ100" s="217"/>
      <c r="AAA100" s="217"/>
      <c r="AAB100" s="217"/>
      <c r="AAC100" s="217"/>
      <c r="AAD100" s="217"/>
      <c r="AAE100" s="217"/>
      <c r="AAF100" s="217"/>
      <c r="AAG100" s="217"/>
      <c r="AAH100" s="217"/>
      <c r="AAI100" s="217"/>
      <c r="AAJ100" s="217"/>
      <c r="AAK100" s="217"/>
      <c r="AAL100" s="217"/>
      <c r="AAM100" s="217"/>
      <c r="AAN100" s="217"/>
      <c r="AAO100" s="217"/>
      <c r="AAP100" s="217"/>
      <c r="AAQ100" s="217"/>
      <c r="AAR100" s="217"/>
      <c r="AAS100" s="217"/>
      <c r="AAT100" s="217"/>
      <c r="AAU100" s="217"/>
      <c r="AAV100" s="217"/>
      <c r="AAW100" s="217"/>
      <c r="AAX100" s="217"/>
      <c r="AAY100" s="217"/>
      <c r="AAZ100" s="217"/>
      <c r="ABA100" s="217"/>
      <c r="ABB100" s="217"/>
      <c r="ABC100" s="217"/>
      <c r="ABD100" s="217"/>
      <c r="ABE100" s="217"/>
      <c r="ABF100" s="217"/>
      <c r="ABG100" s="217"/>
      <c r="ABH100" s="217"/>
      <c r="ABI100" s="217"/>
      <c r="ABJ100" s="217"/>
      <c r="ABK100" s="217"/>
      <c r="ABL100" s="217"/>
      <c r="ABM100" s="217"/>
      <c r="ABN100" s="217"/>
      <c r="ABO100" s="217"/>
      <c r="ABP100" s="217"/>
      <c r="ABQ100" s="217"/>
      <c r="ABR100" s="217"/>
      <c r="ABS100" s="217"/>
      <c r="ABT100" s="217"/>
      <c r="ABU100" s="217"/>
      <c r="ABV100" s="217"/>
      <c r="ABW100" s="217"/>
      <c r="ABX100" s="217"/>
      <c r="ABY100" s="217"/>
      <c r="ABZ100" s="217"/>
      <c r="ACA100" s="217"/>
      <c r="ACB100" s="217"/>
      <c r="ACC100" s="217"/>
      <c r="ACD100" s="217"/>
      <c r="ACE100" s="217"/>
      <c r="ACF100" s="217"/>
      <c r="ACG100" s="217"/>
      <c r="ACH100" s="217"/>
      <c r="ACI100" s="217"/>
      <c r="ACJ100" s="217"/>
      <c r="ACK100" s="217"/>
      <c r="ACL100" s="217"/>
      <c r="ACM100" s="217"/>
      <c r="ACN100" s="217"/>
      <c r="ACO100" s="217"/>
      <c r="ACP100" s="217"/>
      <c r="ACQ100" s="217"/>
      <c r="ACR100" s="217"/>
      <c r="ACS100" s="217"/>
      <c r="ACT100" s="217"/>
      <c r="ACU100" s="217"/>
      <c r="ACV100" s="217"/>
      <c r="ACW100" s="217"/>
      <c r="ACX100" s="217"/>
      <c r="ACY100" s="217"/>
      <c r="ACZ100" s="217"/>
      <c r="ADA100" s="217"/>
      <c r="ADB100" s="217"/>
      <c r="ADC100" s="217"/>
      <c r="ADD100" s="217"/>
      <c r="ADE100" s="217"/>
      <c r="ADF100" s="217"/>
      <c r="ADG100" s="217"/>
      <c r="ADH100" s="217"/>
      <c r="ADI100" s="217"/>
      <c r="ADJ100" s="217"/>
      <c r="ADK100" s="217"/>
      <c r="ADL100" s="217"/>
      <c r="ADM100" s="217"/>
      <c r="ADN100" s="217"/>
      <c r="ADO100" s="217"/>
      <c r="ADP100" s="217"/>
      <c r="ADQ100" s="217"/>
      <c r="ADR100" s="217"/>
      <c r="ADS100" s="217"/>
      <c r="ADT100" s="217"/>
      <c r="ADU100" s="217"/>
      <c r="ADV100" s="217"/>
      <c r="ADW100" s="217"/>
      <c r="ADX100" s="217"/>
    </row>
    <row r="101" spans="1:804" x14ac:dyDescent="0.25">
      <c r="S101" s="217"/>
      <c r="T101" s="217"/>
      <c r="U101" s="217"/>
      <c r="V101" s="217"/>
      <c r="W101" s="217"/>
      <c r="X101" s="217"/>
      <c r="Y101" s="217"/>
      <c r="Z101" s="217"/>
      <c r="AA101" s="217"/>
      <c r="AB101" s="217"/>
      <c r="AC101" s="217"/>
      <c r="AD101" s="217"/>
      <c r="AE101" s="217"/>
      <c r="AF101" s="217"/>
      <c r="AG101" s="217"/>
      <c r="AH101" s="217"/>
      <c r="AI101" s="217"/>
      <c r="AJ101" s="217"/>
      <c r="AK101" s="217"/>
      <c r="AL101" s="217"/>
      <c r="AM101" s="217"/>
      <c r="AN101" s="217"/>
      <c r="AO101" s="217"/>
      <c r="AP101" s="217"/>
      <c r="AQ101" s="217"/>
      <c r="AR101" s="217"/>
      <c r="AS101" s="217"/>
      <c r="AT101" s="217"/>
      <c r="AU101" s="217"/>
      <c r="AV101" s="217"/>
      <c r="AW101" s="217"/>
      <c r="AX101" s="217"/>
      <c r="AY101" s="217"/>
      <c r="AZ101" s="217"/>
      <c r="BA101" s="217"/>
      <c r="BB101" s="217"/>
      <c r="BC101" s="217"/>
      <c r="BD101" s="217"/>
      <c r="BE101" s="217"/>
      <c r="BF101" s="217"/>
      <c r="BG101" s="217"/>
      <c r="BH101" s="217"/>
      <c r="BI101" s="217"/>
      <c r="BJ101" s="217"/>
      <c r="BK101" s="217"/>
      <c r="BL101" s="217"/>
      <c r="BM101" s="217"/>
      <c r="BN101" s="217"/>
      <c r="BO101" s="217"/>
      <c r="BP101" s="217"/>
      <c r="BQ101" s="217"/>
      <c r="BR101" s="217"/>
      <c r="BS101" s="217"/>
      <c r="BT101" s="217"/>
      <c r="BU101" s="217"/>
      <c r="BV101" s="217"/>
      <c r="BW101" s="217"/>
      <c r="BX101" s="217"/>
      <c r="BY101" s="217"/>
      <c r="BZ101" s="217"/>
      <c r="CA101" s="217"/>
      <c r="CB101" s="217"/>
      <c r="CC101" s="217"/>
      <c r="CD101" s="217"/>
      <c r="CE101" s="217"/>
      <c r="CF101" s="217"/>
      <c r="CG101" s="217"/>
      <c r="CH101" s="217"/>
      <c r="CI101" s="217"/>
      <c r="CJ101" s="217"/>
      <c r="CK101" s="217"/>
      <c r="CL101" s="217"/>
      <c r="CM101" s="217"/>
      <c r="CN101" s="217"/>
      <c r="CO101" s="217"/>
      <c r="CP101" s="217"/>
      <c r="CQ101" s="217"/>
      <c r="CR101" s="217"/>
      <c r="CS101" s="217"/>
      <c r="CT101" s="217"/>
      <c r="CU101" s="217"/>
      <c r="CV101" s="217"/>
      <c r="CW101" s="217"/>
      <c r="CX101" s="217"/>
      <c r="CY101" s="217"/>
      <c r="CZ101" s="217"/>
      <c r="DA101" s="217"/>
      <c r="DB101" s="217"/>
      <c r="DC101" s="217"/>
      <c r="DD101" s="217"/>
      <c r="DE101" s="217"/>
      <c r="DF101" s="217"/>
      <c r="DG101" s="217"/>
      <c r="DH101" s="217"/>
      <c r="DI101" s="217"/>
      <c r="DJ101" s="217"/>
      <c r="DK101" s="217"/>
      <c r="DL101" s="217"/>
      <c r="DM101" s="217"/>
      <c r="DN101" s="217"/>
      <c r="DO101" s="217"/>
      <c r="DP101" s="217"/>
      <c r="DQ101" s="217"/>
      <c r="DR101" s="217"/>
      <c r="DS101" s="217"/>
      <c r="DT101" s="217"/>
      <c r="DU101" s="217"/>
      <c r="DV101" s="217"/>
      <c r="DW101" s="217"/>
      <c r="DX101" s="217"/>
      <c r="DY101" s="217"/>
      <c r="DZ101" s="217"/>
      <c r="EA101" s="217"/>
      <c r="EB101" s="217"/>
      <c r="EC101" s="217"/>
      <c r="ED101" s="217"/>
      <c r="EE101" s="217"/>
      <c r="EF101" s="217"/>
      <c r="EG101" s="217"/>
      <c r="EH101" s="217"/>
      <c r="EI101" s="217"/>
      <c r="EJ101" s="217"/>
      <c r="EK101" s="217"/>
      <c r="EL101" s="217"/>
      <c r="EM101" s="217"/>
      <c r="EN101" s="217"/>
      <c r="EO101" s="217"/>
      <c r="EP101" s="217"/>
      <c r="EQ101" s="217"/>
      <c r="ER101" s="217"/>
      <c r="ES101" s="217"/>
      <c r="ET101" s="217"/>
      <c r="EU101" s="217"/>
      <c r="EV101" s="217"/>
      <c r="EW101" s="217"/>
      <c r="EX101" s="217"/>
      <c r="EY101" s="217"/>
      <c r="EZ101" s="217"/>
      <c r="FA101" s="217"/>
      <c r="FB101" s="217"/>
      <c r="FC101" s="217"/>
      <c r="FD101" s="217"/>
      <c r="FE101" s="217"/>
      <c r="FF101" s="217"/>
      <c r="FG101" s="217"/>
      <c r="FH101" s="217"/>
      <c r="FI101" s="217"/>
      <c r="FJ101" s="217"/>
      <c r="FK101" s="217"/>
      <c r="FL101" s="217"/>
      <c r="FM101" s="217"/>
      <c r="FN101" s="217"/>
      <c r="FO101" s="217"/>
      <c r="FP101" s="217"/>
      <c r="FQ101" s="217"/>
      <c r="FR101" s="217"/>
      <c r="FS101" s="217"/>
      <c r="FT101" s="217"/>
      <c r="FU101" s="217"/>
      <c r="FV101" s="217"/>
      <c r="FW101" s="217"/>
      <c r="FX101" s="217"/>
      <c r="FY101" s="217"/>
      <c r="FZ101" s="217"/>
      <c r="GA101" s="217"/>
      <c r="GB101" s="217"/>
      <c r="GC101" s="217"/>
      <c r="GD101" s="217"/>
      <c r="GE101" s="217"/>
      <c r="GF101" s="217"/>
      <c r="GG101" s="217"/>
      <c r="GH101" s="217"/>
      <c r="GI101" s="217"/>
      <c r="GJ101" s="217"/>
      <c r="GK101" s="217"/>
      <c r="GL101" s="217"/>
      <c r="GM101" s="217"/>
      <c r="GN101" s="217"/>
      <c r="GO101" s="217"/>
      <c r="GP101" s="217"/>
      <c r="GQ101" s="217"/>
      <c r="GR101" s="217"/>
      <c r="GS101" s="217"/>
      <c r="GT101" s="217"/>
      <c r="GU101" s="217"/>
      <c r="GV101" s="217"/>
      <c r="GW101" s="217"/>
      <c r="GX101" s="217"/>
      <c r="GY101" s="217"/>
      <c r="GZ101" s="217"/>
      <c r="HA101" s="217"/>
      <c r="HB101" s="217"/>
      <c r="HC101" s="217"/>
      <c r="HD101" s="217"/>
      <c r="HE101" s="217"/>
      <c r="HF101" s="217"/>
      <c r="HG101" s="217"/>
      <c r="HH101" s="217"/>
      <c r="HI101" s="217"/>
      <c r="HJ101" s="217"/>
      <c r="HK101" s="217"/>
      <c r="HL101" s="217"/>
      <c r="HM101" s="217"/>
      <c r="HN101" s="217"/>
      <c r="HO101" s="217"/>
      <c r="HP101" s="217"/>
      <c r="HQ101" s="217"/>
      <c r="HR101" s="217"/>
      <c r="HS101" s="217"/>
      <c r="HT101" s="217"/>
      <c r="HU101" s="217"/>
      <c r="HV101" s="217"/>
      <c r="HW101" s="217"/>
      <c r="HX101" s="217"/>
      <c r="HY101" s="217"/>
      <c r="HZ101" s="217"/>
      <c r="IA101" s="217"/>
      <c r="IB101" s="217"/>
      <c r="IC101" s="217"/>
      <c r="ID101" s="217"/>
      <c r="IE101" s="217"/>
      <c r="IF101" s="217"/>
      <c r="IG101" s="217"/>
      <c r="IH101" s="217"/>
      <c r="II101" s="217"/>
      <c r="IJ101" s="217"/>
      <c r="IK101" s="217"/>
      <c r="IL101" s="217"/>
      <c r="IM101" s="217"/>
      <c r="IN101" s="217"/>
      <c r="IO101" s="217"/>
      <c r="IP101" s="217"/>
      <c r="IQ101" s="217"/>
      <c r="IR101" s="217"/>
      <c r="IS101" s="217"/>
      <c r="IT101" s="217"/>
      <c r="IU101" s="217"/>
      <c r="IV101" s="217"/>
      <c r="IW101" s="217"/>
      <c r="IX101" s="217"/>
      <c r="IY101" s="217"/>
      <c r="IZ101" s="217"/>
      <c r="JA101" s="217"/>
      <c r="JB101" s="217"/>
      <c r="JC101" s="217"/>
      <c r="JD101" s="217"/>
      <c r="JE101" s="217"/>
      <c r="JF101" s="217"/>
      <c r="JG101" s="217"/>
      <c r="JH101" s="217"/>
      <c r="JI101" s="217"/>
      <c r="JJ101" s="217"/>
      <c r="JK101" s="217"/>
      <c r="JL101" s="217"/>
      <c r="JM101" s="217"/>
      <c r="JN101" s="217"/>
      <c r="JO101" s="217"/>
      <c r="JP101" s="217"/>
      <c r="JQ101" s="217"/>
      <c r="JR101" s="217"/>
      <c r="JS101" s="217"/>
      <c r="JT101" s="217"/>
      <c r="JU101" s="217"/>
      <c r="JV101" s="217"/>
      <c r="JW101" s="217"/>
      <c r="JX101" s="217"/>
      <c r="JY101" s="217"/>
      <c r="JZ101" s="217"/>
      <c r="KA101" s="217"/>
      <c r="KB101" s="217"/>
      <c r="KC101" s="217"/>
      <c r="KD101" s="217"/>
      <c r="KE101" s="217"/>
      <c r="KF101" s="217"/>
      <c r="KG101" s="217"/>
      <c r="KH101" s="217"/>
      <c r="KI101" s="217"/>
      <c r="KJ101" s="217"/>
      <c r="KK101" s="217"/>
      <c r="KL101" s="217"/>
      <c r="KM101" s="217"/>
      <c r="KN101" s="217"/>
      <c r="KO101" s="217"/>
      <c r="KP101" s="217"/>
      <c r="KQ101" s="217"/>
      <c r="KR101" s="217"/>
      <c r="KS101" s="217"/>
      <c r="KT101" s="217"/>
      <c r="KU101" s="217"/>
      <c r="KV101" s="217"/>
      <c r="KW101" s="217"/>
      <c r="KX101" s="217"/>
      <c r="KY101" s="217"/>
      <c r="KZ101" s="217"/>
      <c r="LA101" s="217"/>
      <c r="LB101" s="217"/>
      <c r="LC101" s="217"/>
      <c r="LD101" s="217"/>
      <c r="LE101" s="217"/>
      <c r="LF101" s="217"/>
      <c r="LG101" s="217"/>
      <c r="LH101" s="217"/>
      <c r="LI101" s="217"/>
      <c r="LJ101" s="217"/>
      <c r="LK101" s="217"/>
      <c r="LL101" s="217"/>
      <c r="LM101" s="217"/>
      <c r="LN101" s="217"/>
      <c r="LO101" s="217"/>
      <c r="LP101" s="217"/>
      <c r="LQ101" s="217"/>
      <c r="LR101" s="217"/>
      <c r="LS101" s="217"/>
      <c r="LT101" s="217"/>
      <c r="LU101" s="217"/>
      <c r="LV101" s="217"/>
      <c r="LW101" s="217"/>
      <c r="LX101" s="217"/>
      <c r="LY101" s="217"/>
      <c r="LZ101" s="217"/>
      <c r="MA101" s="217"/>
      <c r="MB101" s="217"/>
      <c r="MC101" s="217"/>
      <c r="MD101" s="217"/>
      <c r="ME101" s="217"/>
      <c r="MF101" s="217"/>
      <c r="MG101" s="217"/>
      <c r="MH101" s="217"/>
      <c r="MI101" s="217"/>
      <c r="MJ101" s="217"/>
      <c r="MK101" s="217"/>
      <c r="ML101" s="217"/>
      <c r="MM101" s="217"/>
      <c r="MN101" s="217"/>
      <c r="MO101" s="217"/>
      <c r="MP101" s="217"/>
      <c r="MQ101" s="217"/>
      <c r="MR101" s="217"/>
      <c r="MS101" s="217"/>
      <c r="MT101" s="217"/>
      <c r="MU101" s="217"/>
      <c r="MV101" s="217"/>
      <c r="MW101" s="217"/>
      <c r="MX101" s="217"/>
      <c r="MY101" s="217"/>
      <c r="MZ101" s="217"/>
      <c r="NA101" s="217"/>
      <c r="NB101" s="217"/>
      <c r="NC101" s="217"/>
      <c r="ND101" s="217"/>
      <c r="NE101" s="217"/>
      <c r="NF101" s="217"/>
      <c r="NG101" s="217"/>
      <c r="NH101" s="217"/>
      <c r="NI101" s="217"/>
      <c r="NJ101" s="217"/>
      <c r="NK101" s="217"/>
      <c r="NL101" s="217"/>
      <c r="NM101" s="217"/>
      <c r="NN101" s="217"/>
      <c r="NO101" s="217"/>
      <c r="NP101" s="217"/>
      <c r="NQ101" s="217"/>
      <c r="NR101" s="217"/>
      <c r="NS101" s="217"/>
      <c r="NT101" s="217"/>
      <c r="NU101" s="217"/>
      <c r="NV101" s="217"/>
      <c r="NW101" s="217"/>
      <c r="NX101" s="217"/>
      <c r="NY101" s="217"/>
      <c r="NZ101" s="217"/>
      <c r="OA101" s="217"/>
      <c r="OB101" s="217"/>
      <c r="OC101" s="217"/>
      <c r="OD101" s="217"/>
      <c r="OE101" s="217"/>
      <c r="OF101" s="217"/>
      <c r="OG101" s="217"/>
      <c r="OH101" s="217"/>
      <c r="OI101" s="217"/>
      <c r="OJ101" s="217"/>
      <c r="OK101" s="217"/>
      <c r="OL101" s="217"/>
      <c r="OM101" s="217"/>
      <c r="ON101" s="217"/>
      <c r="OO101" s="217"/>
      <c r="OP101" s="217"/>
      <c r="OQ101" s="217"/>
      <c r="OR101" s="217"/>
      <c r="OS101" s="217"/>
      <c r="OT101" s="217"/>
      <c r="OU101" s="217"/>
      <c r="OV101" s="217"/>
      <c r="OW101" s="217"/>
      <c r="OX101" s="217"/>
      <c r="OY101" s="217"/>
      <c r="OZ101" s="217"/>
      <c r="PA101" s="217"/>
      <c r="PB101" s="217"/>
      <c r="PC101" s="217"/>
      <c r="PD101" s="217"/>
      <c r="PE101" s="217"/>
      <c r="PF101" s="217"/>
      <c r="PG101" s="217"/>
      <c r="PH101" s="217"/>
      <c r="PI101" s="217"/>
      <c r="PJ101" s="217"/>
      <c r="PK101" s="217"/>
      <c r="PL101" s="217"/>
      <c r="PM101" s="217"/>
      <c r="PN101" s="217"/>
      <c r="PO101" s="217"/>
      <c r="PP101" s="217"/>
      <c r="PQ101" s="217"/>
      <c r="PR101" s="217"/>
      <c r="PS101" s="217"/>
      <c r="PT101" s="217"/>
      <c r="PU101" s="217"/>
      <c r="PV101" s="217"/>
      <c r="PW101" s="217"/>
      <c r="PX101" s="217"/>
      <c r="PY101" s="217"/>
      <c r="PZ101" s="217"/>
      <c r="QA101" s="217"/>
      <c r="QB101" s="217"/>
      <c r="QC101" s="217"/>
      <c r="QD101" s="217"/>
      <c r="QE101" s="217"/>
      <c r="QF101" s="217"/>
      <c r="QG101" s="217"/>
      <c r="QH101" s="217"/>
      <c r="QI101" s="217"/>
      <c r="QJ101" s="217"/>
      <c r="QK101" s="217"/>
      <c r="QL101" s="217"/>
      <c r="QM101" s="217"/>
      <c r="QN101" s="217"/>
      <c r="QO101" s="217"/>
      <c r="QP101" s="217"/>
      <c r="QQ101" s="217"/>
      <c r="QR101" s="217"/>
      <c r="QS101" s="217"/>
      <c r="QT101" s="217"/>
      <c r="QU101" s="217"/>
      <c r="QV101" s="217"/>
      <c r="QW101" s="217"/>
      <c r="QX101" s="217"/>
      <c r="QY101" s="217"/>
      <c r="QZ101" s="217"/>
      <c r="RA101" s="217"/>
      <c r="RB101" s="217"/>
      <c r="RC101" s="217"/>
      <c r="RD101" s="217"/>
      <c r="RE101" s="217"/>
      <c r="RF101" s="217"/>
      <c r="RG101" s="217"/>
      <c r="RH101" s="217"/>
      <c r="RI101" s="217"/>
      <c r="RJ101" s="217"/>
      <c r="RK101" s="217"/>
      <c r="RL101" s="217"/>
      <c r="RM101" s="217"/>
      <c r="RN101" s="217"/>
      <c r="RO101" s="217"/>
      <c r="RP101" s="217"/>
      <c r="RQ101" s="217"/>
      <c r="RR101" s="217"/>
      <c r="RS101" s="217"/>
      <c r="RT101" s="217"/>
      <c r="RU101" s="217"/>
      <c r="RV101" s="217"/>
      <c r="RW101" s="217"/>
      <c r="RX101" s="217"/>
      <c r="RY101" s="217"/>
      <c r="RZ101" s="217"/>
      <c r="SA101" s="217"/>
      <c r="SB101" s="217"/>
      <c r="SC101" s="217"/>
      <c r="SD101" s="217"/>
      <c r="SE101" s="217"/>
      <c r="SF101" s="217"/>
      <c r="SG101" s="217"/>
      <c r="SH101" s="217"/>
      <c r="SI101" s="217"/>
      <c r="SJ101" s="217"/>
      <c r="SK101" s="217"/>
      <c r="SL101" s="217"/>
      <c r="SM101" s="217"/>
      <c r="SN101" s="217"/>
      <c r="SO101" s="217"/>
      <c r="SP101" s="217"/>
      <c r="SQ101" s="217"/>
      <c r="SR101" s="217"/>
      <c r="SS101" s="217"/>
      <c r="ST101" s="217"/>
      <c r="SU101" s="217"/>
      <c r="SV101" s="217"/>
      <c r="SW101" s="217"/>
      <c r="SX101" s="217"/>
      <c r="SY101" s="217"/>
      <c r="SZ101" s="217"/>
      <c r="TA101" s="217"/>
      <c r="TB101" s="217"/>
      <c r="TC101" s="217"/>
      <c r="TD101" s="217"/>
      <c r="TE101" s="217"/>
      <c r="TF101" s="217"/>
      <c r="TG101" s="217"/>
      <c r="TH101" s="217"/>
      <c r="TI101" s="217"/>
      <c r="TJ101" s="217"/>
      <c r="TK101" s="217"/>
      <c r="TL101" s="217"/>
      <c r="TM101" s="217"/>
      <c r="TN101" s="217"/>
      <c r="TO101" s="217"/>
      <c r="TP101" s="217"/>
      <c r="TQ101" s="217"/>
      <c r="TR101" s="217"/>
      <c r="TS101" s="217"/>
      <c r="TT101" s="217"/>
      <c r="TU101" s="217"/>
      <c r="TV101" s="217"/>
      <c r="TW101" s="217"/>
      <c r="TX101" s="217"/>
      <c r="TY101" s="217"/>
      <c r="TZ101" s="217"/>
      <c r="UA101" s="217"/>
      <c r="UB101" s="217"/>
      <c r="UC101" s="217"/>
      <c r="UD101" s="217"/>
      <c r="UE101" s="217"/>
      <c r="UF101" s="217"/>
      <c r="UG101" s="217"/>
      <c r="UH101" s="217"/>
      <c r="UI101" s="217"/>
      <c r="UJ101" s="217"/>
      <c r="UK101" s="217"/>
      <c r="UL101" s="217"/>
      <c r="UM101" s="217"/>
      <c r="UN101" s="217"/>
      <c r="UO101" s="217"/>
      <c r="UP101" s="217"/>
      <c r="UQ101" s="217"/>
      <c r="UR101" s="217"/>
      <c r="US101" s="217"/>
      <c r="UT101" s="217"/>
      <c r="UU101" s="217"/>
      <c r="UV101" s="217"/>
      <c r="UW101" s="217"/>
      <c r="UX101" s="217"/>
      <c r="UY101" s="217"/>
      <c r="UZ101" s="217"/>
      <c r="VA101" s="217"/>
      <c r="VB101" s="217"/>
      <c r="VC101" s="217"/>
      <c r="VD101" s="217"/>
      <c r="VE101" s="217"/>
      <c r="VF101" s="217"/>
      <c r="VG101" s="217"/>
      <c r="VH101" s="217"/>
      <c r="VI101" s="217"/>
      <c r="VJ101" s="217"/>
      <c r="VK101" s="217"/>
      <c r="VL101" s="217"/>
      <c r="VM101" s="217"/>
      <c r="VN101" s="217"/>
      <c r="VO101" s="217"/>
      <c r="VP101" s="217"/>
      <c r="VQ101" s="217"/>
      <c r="VR101" s="217"/>
      <c r="VS101" s="217"/>
      <c r="VT101" s="217"/>
      <c r="VU101" s="217"/>
      <c r="VV101" s="217"/>
      <c r="VW101" s="217"/>
      <c r="VX101" s="217"/>
      <c r="VY101" s="217"/>
      <c r="VZ101" s="217"/>
      <c r="WA101" s="217"/>
      <c r="WB101" s="217"/>
      <c r="WC101" s="217"/>
      <c r="WD101" s="217"/>
      <c r="WE101" s="217"/>
      <c r="WF101" s="217"/>
      <c r="WG101" s="217"/>
      <c r="WH101" s="217"/>
      <c r="WI101" s="217"/>
      <c r="WJ101" s="217"/>
      <c r="WK101" s="217"/>
      <c r="WL101" s="217"/>
      <c r="WM101" s="217"/>
      <c r="WN101" s="217"/>
      <c r="WO101" s="217"/>
      <c r="WP101" s="217"/>
      <c r="WQ101" s="217"/>
      <c r="WR101" s="217"/>
      <c r="WS101" s="217"/>
      <c r="WT101" s="217"/>
      <c r="WU101" s="217"/>
      <c r="WV101" s="217"/>
      <c r="WW101" s="217"/>
      <c r="WX101" s="217"/>
      <c r="WY101" s="217"/>
      <c r="WZ101" s="217"/>
      <c r="XA101" s="217"/>
      <c r="XB101" s="217"/>
      <c r="XC101" s="217"/>
      <c r="XD101" s="217"/>
      <c r="XE101" s="217"/>
      <c r="XF101" s="217"/>
      <c r="XG101" s="217"/>
      <c r="XH101" s="217"/>
      <c r="XI101" s="217"/>
      <c r="XJ101" s="217"/>
      <c r="XK101" s="217"/>
      <c r="XL101" s="217"/>
      <c r="XM101" s="217"/>
      <c r="XN101" s="217"/>
      <c r="XO101" s="217"/>
      <c r="XP101" s="217"/>
      <c r="XQ101" s="217"/>
      <c r="XR101" s="217"/>
      <c r="XS101" s="217"/>
      <c r="XT101" s="217"/>
      <c r="XU101" s="217"/>
      <c r="XV101" s="217"/>
      <c r="XW101" s="217"/>
      <c r="XX101" s="217"/>
      <c r="XY101" s="217"/>
      <c r="XZ101" s="217"/>
      <c r="YA101" s="217"/>
      <c r="YB101" s="217"/>
      <c r="YC101" s="217"/>
      <c r="YD101" s="217"/>
      <c r="YE101" s="217"/>
      <c r="YF101" s="217"/>
      <c r="YG101" s="217"/>
      <c r="YH101" s="217"/>
      <c r="YI101" s="217"/>
      <c r="YJ101" s="217"/>
      <c r="YK101" s="217"/>
      <c r="YL101" s="217"/>
      <c r="YM101" s="217"/>
      <c r="YN101" s="217"/>
      <c r="YO101" s="217"/>
      <c r="YP101" s="217"/>
      <c r="YQ101" s="217"/>
      <c r="YR101" s="217"/>
      <c r="YS101" s="217"/>
      <c r="YT101" s="217"/>
      <c r="YU101" s="217"/>
      <c r="YV101" s="217"/>
      <c r="YW101" s="217"/>
      <c r="YX101" s="217"/>
      <c r="YY101" s="217"/>
      <c r="YZ101" s="217"/>
      <c r="ZA101" s="217"/>
      <c r="ZB101" s="217"/>
      <c r="ZC101" s="217"/>
      <c r="ZD101" s="217"/>
      <c r="ZE101" s="217"/>
      <c r="ZF101" s="217"/>
      <c r="ZG101" s="217"/>
      <c r="ZH101" s="217"/>
      <c r="ZI101" s="217"/>
      <c r="ZJ101" s="217"/>
      <c r="ZK101" s="217"/>
      <c r="ZL101" s="217"/>
      <c r="ZM101" s="217"/>
      <c r="ZN101" s="217"/>
      <c r="ZO101" s="217"/>
      <c r="ZP101" s="217"/>
      <c r="ZQ101" s="217"/>
      <c r="ZR101" s="217"/>
      <c r="ZS101" s="217"/>
      <c r="ZT101" s="217"/>
      <c r="ZU101" s="217"/>
      <c r="ZV101" s="217"/>
      <c r="ZW101" s="217"/>
      <c r="ZX101" s="217"/>
      <c r="ZY101" s="217"/>
      <c r="ZZ101" s="217"/>
      <c r="AAA101" s="217"/>
      <c r="AAB101" s="217"/>
      <c r="AAC101" s="217"/>
      <c r="AAD101" s="217"/>
      <c r="AAE101" s="217"/>
      <c r="AAF101" s="217"/>
      <c r="AAG101" s="217"/>
      <c r="AAH101" s="217"/>
      <c r="AAI101" s="217"/>
      <c r="AAJ101" s="217"/>
      <c r="AAK101" s="217"/>
      <c r="AAL101" s="217"/>
      <c r="AAM101" s="217"/>
      <c r="AAN101" s="217"/>
      <c r="AAO101" s="217"/>
      <c r="AAP101" s="217"/>
      <c r="AAQ101" s="217"/>
      <c r="AAR101" s="217"/>
      <c r="AAS101" s="217"/>
      <c r="AAT101" s="217"/>
      <c r="AAU101" s="217"/>
      <c r="AAV101" s="217"/>
      <c r="AAW101" s="217"/>
      <c r="AAX101" s="217"/>
      <c r="AAY101" s="217"/>
      <c r="AAZ101" s="217"/>
      <c r="ABA101" s="217"/>
      <c r="ABB101" s="217"/>
      <c r="ABC101" s="217"/>
      <c r="ABD101" s="217"/>
      <c r="ABE101" s="217"/>
      <c r="ABF101" s="217"/>
      <c r="ABG101" s="217"/>
      <c r="ABH101" s="217"/>
      <c r="ABI101" s="217"/>
      <c r="ABJ101" s="217"/>
      <c r="ABK101" s="217"/>
      <c r="ABL101" s="217"/>
      <c r="ABM101" s="217"/>
      <c r="ABN101" s="217"/>
      <c r="ABO101" s="217"/>
      <c r="ABP101" s="217"/>
      <c r="ABQ101" s="217"/>
      <c r="ABR101" s="217"/>
      <c r="ABS101" s="217"/>
      <c r="ABT101" s="217"/>
      <c r="ABU101" s="217"/>
      <c r="ABV101" s="217"/>
      <c r="ABW101" s="217"/>
      <c r="ABX101" s="217"/>
      <c r="ABY101" s="217"/>
      <c r="ABZ101" s="217"/>
      <c r="ACA101" s="217"/>
      <c r="ACB101" s="217"/>
      <c r="ACC101" s="217"/>
      <c r="ACD101" s="217"/>
      <c r="ACE101" s="217"/>
      <c r="ACF101" s="217"/>
      <c r="ACG101" s="217"/>
      <c r="ACH101" s="217"/>
      <c r="ACI101" s="217"/>
      <c r="ACJ101" s="217"/>
      <c r="ACK101" s="217"/>
      <c r="ACL101" s="217"/>
      <c r="ACM101" s="217"/>
      <c r="ACN101" s="217"/>
      <c r="ACO101" s="217"/>
      <c r="ACP101" s="217"/>
      <c r="ACQ101" s="217"/>
      <c r="ACR101" s="217"/>
      <c r="ACS101" s="217"/>
      <c r="ACT101" s="217"/>
      <c r="ACU101" s="217"/>
      <c r="ACV101" s="217"/>
      <c r="ACW101" s="217"/>
      <c r="ACX101" s="217"/>
      <c r="ACY101" s="217"/>
      <c r="ACZ101" s="217"/>
      <c r="ADA101" s="217"/>
      <c r="ADB101" s="217"/>
      <c r="ADC101" s="217"/>
      <c r="ADD101" s="217"/>
      <c r="ADE101" s="217"/>
      <c r="ADF101" s="217"/>
      <c r="ADG101" s="217"/>
      <c r="ADH101" s="217"/>
      <c r="ADI101" s="217"/>
      <c r="ADJ101" s="217"/>
      <c r="ADK101" s="217"/>
      <c r="ADL101" s="217"/>
      <c r="ADM101" s="217"/>
      <c r="ADN101" s="217"/>
      <c r="ADO101" s="217"/>
      <c r="ADP101" s="217"/>
      <c r="ADQ101" s="217"/>
      <c r="ADR101" s="217"/>
      <c r="ADS101" s="217"/>
      <c r="ADT101" s="217"/>
      <c r="ADU101" s="217"/>
      <c r="ADV101" s="217"/>
      <c r="ADW101" s="217"/>
      <c r="ADX101" s="217"/>
    </row>
    <row r="102" spans="1:804" x14ac:dyDescent="0.25">
      <c r="S102" s="217"/>
      <c r="T102" s="217"/>
      <c r="U102" s="217"/>
      <c r="V102" s="217"/>
      <c r="W102" s="217"/>
      <c r="X102" s="217"/>
      <c r="Y102" s="217"/>
      <c r="Z102" s="217"/>
      <c r="AA102" s="217"/>
      <c r="AB102" s="217"/>
      <c r="AC102" s="217"/>
      <c r="AD102" s="217"/>
      <c r="AE102" s="217"/>
      <c r="AF102" s="217"/>
      <c r="AG102" s="217"/>
      <c r="AH102" s="217"/>
      <c r="AI102" s="217"/>
      <c r="AJ102" s="217"/>
      <c r="AK102" s="217"/>
      <c r="AL102" s="217"/>
      <c r="AM102" s="217"/>
      <c r="AN102" s="217"/>
      <c r="AO102" s="217"/>
      <c r="AP102" s="217"/>
      <c r="AQ102" s="217"/>
      <c r="AR102" s="217"/>
      <c r="AS102" s="217"/>
      <c r="AT102" s="217"/>
      <c r="AU102" s="217"/>
      <c r="AV102" s="217"/>
      <c r="AW102" s="217"/>
      <c r="AX102" s="217"/>
      <c r="AY102" s="217"/>
      <c r="AZ102" s="217"/>
      <c r="BA102" s="217"/>
      <c r="BB102" s="217"/>
      <c r="BC102" s="217"/>
      <c r="BD102" s="217"/>
      <c r="BE102" s="217"/>
      <c r="BF102" s="217"/>
      <c r="BG102" s="217"/>
      <c r="BH102" s="217"/>
      <c r="BI102" s="217"/>
      <c r="BJ102" s="217"/>
      <c r="BK102" s="217"/>
      <c r="BL102" s="217"/>
      <c r="BM102" s="217"/>
      <c r="BN102" s="217"/>
      <c r="BO102" s="217"/>
      <c r="BP102" s="217"/>
      <c r="BQ102" s="217"/>
      <c r="BR102" s="217"/>
      <c r="BS102" s="217"/>
      <c r="BT102" s="217"/>
      <c r="BU102" s="217"/>
      <c r="BV102" s="217"/>
      <c r="BW102" s="217"/>
      <c r="BX102" s="217"/>
      <c r="BY102" s="217"/>
      <c r="BZ102" s="217"/>
      <c r="CA102" s="217"/>
      <c r="CB102" s="217"/>
      <c r="CC102" s="217"/>
      <c r="CD102" s="217"/>
      <c r="CE102" s="217"/>
      <c r="CF102" s="217"/>
      <c r="CG102" s="217"/>
      <c r="CH102" s="217"/>
      <c r="CI102" s="217"/>
      <c r="CJ102" s="217"/>
      <c r="CK102" s="217"/>
      <c r="CL102" s="217"/>
      <c r="CM102" s="217"/>
      <c r="CN102" s="217"/>
      <c r="CO102" s="217"/>
      <c r="CP102" s="217"/>
      <c r="CQ102" s="217"/>
      <c r="CR102" s="217"/>
      <c r="CS102" s="217"/>
      <c r="CT102" s="217"/>
      <c r="CU102" s="217"/>
      <c r="CV102" s="217"/>
      <c r="CW102" s="217"/>
      <c r="CX102" s="217"/>
      <c r="CY102" s="217"/>
      <c r="CZ102" s="217"/>
      <c r="DA102" s="217"/>
      <c r="DB102" s="217"/>
      <c r="DC102" s="217"/>
      <c r="DD102" s="217"/>
      <c r="DE102" s="217"/>
      <c r="DF102" s="217"/>
      <c r="DG102" s="217"/>
      <c r="DH102" s="217"/>
      <c r="DI102" s="217"/>
      <c r="DJ102" s="217"/>
      <c r="DK102" s="217"/>
      <c r="DL102" s="217"/>
      <c r="DM102" s="217"/>
      <c r="DN102" s="217"/>
      <c r="DO102" s="217"/>
      <c r="DP102" s="217"/>
      <c r="DQ102" s="217"/>
      <c r="DR102" s="217"/>
      <c r="DS102" s="217"/>
      <c r="DT102" s="217"/>
      <c r="DU102" s="217"/>
      <c r="DV102" s="217"/>
      <c r="DW102" s="217"/>
      <c r="DX102" s="217"/>
      <c r="DY102" s="217"/>
      <c r="DZ102" s="217"/>
      <c r="EA102" s="217"/>
      <c r="EB102" s="217"/>
      <c r="EC102" s="217"/>
      <c r="ED102" s="217"/>
      <c r="EE102" s="217"/>
      <c r="EF102" s="217"/>
      <c r="EG102" s="217"/>
      <c r="EH102" s="217"/>
      <c r="EI102" s="217"/>
      <c r="EJ102" s="217"/>
      <c r="EK102" s="217"/>
      <c r="EL102" s="217"/>
      <c r="EM102" s="217"/>
      <c r="EN102" s="217"/>
      <c r="EO102" s="217"/>
      <c r="EP102" s="217"/>
      <c r="EQ102" s="217"/>
      <c r="ER102" s="217"/>
      <c r="ES102" s="217"/>
      <c r="ET102" s="217"/>
      <c r="EU102" s="217"/>
      <c r="EV102" s="217"/>
      <c r="EW102" s="217"/>
      <c r="EX102" s="217"/>
      <c r="EY102" s="217"/>
      <c r="EZ102" s="217"/>
      <c r="FA102" s="217"/>
      <c r="FB102" s="217"/>
      <c r="FC102" s="217"/>
      <c r="FD102" s="217"/>
      <c r="FE102" s="217"/>
      <c r="FF102" s="217"/>
      <c r="FG102" s="217"/>
      <c r="FH102" s="217"/>
      <c r="FI102" s="217"/>
      <c r="FJ102" s="217"/>
      <c r="FK102" s="217"/>
      <c r="FL102" s="217"/>
      <c r="FM102" s="217"/>
      <c r="FN102" s="217"/>
      <c r="FO102" s="217"/>
      <c r="FP102" s="217"/>
      <c r="FQ102" s="217"/>
      <c r="FR102" s="217"/>
      <c r="FS102" s="217"/>
      <c r="FT102" s="217"/>
      <c r="FU102" s="217"/>
      <c r="FV102" s="217"/>
      <c r="FW102" s="217"/>
      <c r="FX102" s="217"/>
      <c r="FY102" s="217"/>
      <c r="FZ102" s="217"/>
      <c r="GA102" s="217"/>
      <c r="GB102" s="217"/>
      <c r="GC102" s="217"/>
      <c r="GD102" s="217"/>
      <c r="GE102" s="217"/>
      <c r="GF102" s="217"/>
      <c r="GG102" s="217"/>
      <c r="GH102" s="217"/>
      <c r="GI102" s="217"/>
      <c r="GJ102" s="217"/>
      <c r="GK102" s="217"/>
      <c r="GL102" s="217"/>
      <c r="GM102" s="217"/>
      <c r="GN102" s="217"/>
      <c r="GO102" s="217"/>
      <c r="GP102" s="217"/>
      <c r="GQ102" s="217"/>
      <c r="GR102" s="217"/>
      <c r="GS102" s="217"/>
      <c r="GT102" s="217"/>
      <c r="GU102" s="217"/>
      <c r="GV102" s="217"/>
      <c r="GW102" s="217"/>
      <c r="GX102" s="217"/>
      <c r="GY102" s="217"/>
      <c r="GZ102" s="217"/>
      <c r="HA102" s="217"/>
      <c r="HB102" s="217"/>
      <c r="HC102" s="217"/>
      <c r="HD102" s="217"/>
      <c r="HE102" s="217"/>
      <c r="HF102" s="217"/>
      <c r="HG102" s="217"/>
      <c r="HH102" s="217"/>
      <c r="HI102" s="217"/>
      <c r="HJ102" s="217"/>
      <c r="HK102" s="217"/>
      <c r="HL102" s="217"/>
      <c r="HM102" s="217"/>
      <c r="HN102" s="217"/>
      <c r="HO102" s="217"/>
      <c r="HP102" s="217"/>
      <c r="HQ102" s="217"/>
      <c r="HR102" s="217"/>
      <c r="HS102" s="217"/>
      <c r="HT102" s="217"/>
      <c r="HU102" s="217"/>
      <c r="HV102" s="217"/>
      <c r="HW102" s="217"/>
      <c r="HX102" s="217"/>
      <c r="HY102" s="217"/>
      <c r="HZ102" s="217"/>
      <c r="IA102" s="217"/>
      <c r="IB102" s="217"/>
      <c r="IC102" s="217"/>
      <c r="ID102" s="217"/>
      <c r="IE102" s="217"/>
      <c r="IF102" s="217"/>
      <c r="IG102" s="217"/>
      <c r="IH102" s="217"/>
      <c r="II102" s="217"/>
      <c r="IJ102" s="217"/>
      <c r="IK102" s="217"/>
      <c r="IL102" s="217"/>
      <c r="IM102" s="217"/>
      <c r="IN102" s="217"/>
      <c r="IO102" s="217"/>
      <c r="IP102" s="217"/>
      <c r="IQ102" s="217"/>
      <c r="IR102" s="217"/>
      <c r="IS102" s="217"/>
      <c r="IT102" s="217"/>
      <c r="IU102" s="217"/>
      <c r="IV102" s="217"/>
      <c r="IW102" s="217"/>
      <c r="IX102" s="217"/>
      <c r="IY102" s="217"/>
      <c r="IZ102" s="217"/>
      <c r="JA102" s="217"/>
      <c r="JB102" s="217"/>
      <c r="JC102" s="217"/>
      <c r="JD102" s="217"/>
      <c r="JE102" s="217"/>
      <c r="JF102" s="217"/>
      <c r="JG102" s="217"/>
      <c r="JH102" s="217"/>
      <c r="JI102" s="217"/>
      <c r="JJ102" s="217"/>
      <c r="JK102" s="217"/>
      <c r="JL102" s="217"/>
      <c r="JM102" s="217"/>
      <c r="JN102" s="217"/>
      <c r="JO102" s="217"/>
      <c r="JP102" s="217"/>
      <c r="JQ102" s="217"/>
      <c r="JR102" s="217"/>
      <c r="JS102" s="217"/>
      <c r="JT102" s="217"/>
      <c r="JU102" s="217"/>
      <c r="JV102" s="217"/>
      <c r="JW102" s="217"/>
      <c r="JX102" s="217"/>
      <c r="JY102" s="217"/>
      <c r="JZ102" s="217"/>
      <c r="KA102" s="217"/>
      <c r="KB102" s="217"/>
      <c r="KC102" s="217"/>
      <c r="KD102" s="217"/>
      <c r="KE102" s="217"/>
      <c r="KF102" s="217"/>
      <c r="KG102" s="217"/>
      <c r="KH102" s="217"/>
      <c r="KI102" s="217"/>
      <c r="KJ102" s="217"/>
      <c r="KK102" s="217"/>
      <c r="KL102" s="217"/>
      <c r="KM102" s="217"/>
      <c r="KN102" s="217"/>
      <c r="KO102" s="217"/>
      <c r="KP102" s="217"/>
      <c r="KQ102" s="217"/>
      <c r="KR102" s="217"/>
      <c r="KS102" s="217"/>
      <c r="KT102" s="217"/>
      <c r="KU102" s="217"/>
      <c r="KV102" s="217"/>
      <c r="KW102" s="217"/>
      <c r="KX102" s="217"/>
      <c r="KY102" s="217"/>
      <c r="KZ102" s="217"/>
      <c r="LA102" s="217"/>
      <c r="LB102" s="217"/>
      <c r="LC102" s="217"/>
      <c r="LD102" s="217"/>
      <c r="LE102" s="217"/>
      <c r="LF102" s="217"/>
      <c r="LG102" s="217"/>
      <c r="LH102" s="217"/>
      <c r="LI102" s="217"/>
      <c r="LJ102" s="217"/>
      <c r="LK102" s="217"/>
      <c r="LL102" s="217"/>
      <c r="LM102" s="217"/>
      <c r="LN102" s="217"/>
      <c r="LO102" s="217"/>
      <c r="LP102" s="217"/>
      <c r="LQ102" s="217"/>
      <c r="LR102" s="217"/>
      <c r="LS102" s="217"/>
      <c r="LT102" s="217"/>
      <c r="LU102" s="217"/>
      <c r="LV102" s="217"/>
      <c r="LW102" s="217"/>
      <c r="LX102" s="217"/>
      <c r="LY102" s="217"/>
      <c r="LZ102" s="217"/>
      <c r="MA102" s="217"/>
      <c r="MB102" s="217"/>
      <c r="MC102" s="217"/>
      <c r="MD102" s="217"/>
      <c r="ME102" s="217"/>
      <c r="MF102" s="217"/>
      <c r="MG102" s="217"/>
      <c r="MH102" s="217"/>
      <c r="MI102" s="217"/>
      <c r="MJ102" s="217"/>
      <c r="MK102" s="217"/>
      <c r="ML102" s="217"/>
      <c r="MM102" s="217"/>
      <c r="MN102" s="217"/>
      <c r="MO102" s="217"/>
      <c r="MP102" s="217"/>
      <c r="MQ102" s="217"/>
      <c r="MR102" s="217"/>
      <c r="MS102" s="217"/>
      <c r="MT102" s="217"/>
      <c r="MU102" s="217"/>
      <c r="MV102" s="217"/>
      <c r="MW102" s="217"/>
      <c r="MX102" s="217"/>
      <c r="MY102" s="217"/>
      <c r="MZ102" s="217"/>
      <c r="NA102" s="217"/>
      <c r="NB102" s="217"/>
      <c r="NC102" s="217"/>
      <c r="ND102" s="217"/>
      <c r="NE102" s="217"/>
      <c r="NF102" s="217"/>
      <c r="NG102" s="217"/>
      <c r="NH102" s="217"/>
      <c r="NI102" s="217"/>
      <c r="NJ102" s="217"/>
      <c r="NK102" s="217"/>
      <c r="NL102" s="217"/>
      <c r="NM102" s="217"/>
      <c r="NN102" s="217"/>
      <c r="NO102" s="217"/>
      <c r="NP102" s="217"/>
      <c r="NQ102" s="217"/>
      <c r="NR102" s="217"/>
      <c r="NS102" s="217"/>
      <c r="NT102" s="217"/>
      <c r="NU102" s="217"/>
      <c r="NV102" s="217"/>
      <c r="NW102" s="217"/>
      <c r="NX102" s="217"/>
      <c r="NY102" s="217"/>
      <c r="NZ102" s="217"/>
      <c r="OA102" s="217"/>
      <c r="OB102" s="217"/>
      <c r="OC102" s="217"/>
      <c r="OD102" s="217"/>
      <c r="OE102" s="217"/>
      <c r="OF102" s="217"/>
      <c r="OG102" s="217"/>
      <c r="OH102" s="217"/>
      <c r="OI102" s="217"/>
      <c r="OJ102" s="217"/>
      <c r="OK102" s="217"/>
      <c r="OL102" s="217"/>
      <c r="OM102" s="217"/>
      <c r="ON102" s="217"/>
      <c r="OO102" s="217"/>
      <c r="OP102" s="217"/>
      <c r="OQ102" s="217"/>
      <c r="OR102" s="217"/>
      <c r="OS102" s="217"/>
      <c r="OT102" s="217"/>
      <c r="OU102" s="217"/>
      <c r="OV102" s="217"/>
      <c r="OW102" s="217"/>
      <c r="OX102" s="217"/>
      <c r="OY102" s="217"/>
      <c r="OZ102" s="217"/>
      <c r="PA102" s="217"/>
      <c r="PB102" s="217"/>
      <c r="PC102" s="217"/>
      <c r="PD102" s="217"/>
      <c r="PE102" s="217"/>
      <c r="PF102" s="217"/>
      <c r="PG102" s="217"/>
      <c r="PH102" s="217"/>
      <c r="PI102" s="217"/>
      <c r="PJ102" s="217"/>
      <c r="PK102" s="217"/>
      <c r="PL102" s="217"/>
      <c r="PM102" s="217"/>
      <c r="PN102" s="217"/>
      <c r="PO102" s="217"/>
      <c r="PP102" s="217"/>
      <c r="PQ102" s="217"/>
      <c r="PR102" s="217"/>
      <c r="PS102" s="217"/>
      <c r="PT102" s="217"/>
      <c r="PU102" s="217"/>
      <c r="PV102" s="217"/>
      <c r="PW102" s="217"/>
      <c r="PX102" s="217"/>
      <c r="PY102" s="217"/>
      <c r="PZ102" s="217"/>
      <c r="QA102" s="217"/>
      <c r="QB102" s="217"/>
      <c r="QC102" s="217"/>
      <c r="QD102" s="217"/>
      <c r="QE102" s="217"/>
      <c r="QF102" s="217"/>
      <c r="QG102" s="217"/>
      <c r="QH102" s="217"/>
      <c r="QI102" s="217"/>
      <c r="QJ102" s="217"/>
      <c r="QK102" s="217"/>
      <c r="QL102" s="217"/>
      <c r="QM102" s="217"/>
      <c r="QN102" s="217"/>
      <c r="QO102" s="217"/>
      <c r="QP102" s="217"/>
      <c r="QQ102" s="217"/>
      <c r="QR102" s="217"/>
      <c r="QS102" s="217"/>
      <c r="QT102" s="217"/>
      <c r="QU102" s="217"/>
      <c r="QV102" s="217"/>
      <c r="QW102" s="217"/>
      <c r="QX102" s="217"/>
      <c r="QY102" s="217"/>
      <c r="QZ102" s="217"/>
      <c r="RA102" s="217"/>
      <c r="RB102" s="217"/>
      <c r="RC102" s="217"/>
      <c r="RD102" s="217"/>
      <c r="RE102" s="217"/>
      <c r="RF102" s="217"/>
      <c r="RG102" s="217"/>
      <c r="RH102" s="217"/>
      <c r="RI102" s="217"/>
      <c r="RJ102" s="217"/>
      <c r="RK102" s="217"/>
      <c r="RL102" s="217"/>
      <c r="RM102" s="217"/>
      <c r="RN102" s="217"/>
      <c r="RO102" s="217"/>
      <c r="RP102" s="217"/>
      <c r="RQ102" s="217"/>
      <c r="RR102" s="217"/>
      <c r="RS102" s="217"/>
      <c r="RT102" s="217"/>
      <c r="RU102" s="217"/>
      <c r="RV102" s="217"/>
      <c r="RW102" s="217"/>
      <c r="RX102" s="217"/>
      <c r="RY102" s="217"/>
      <c r="RZ102" s="217"/>
      <c r="SA102" s="217"/>
      <c r="SB102" s="217"/>
      <c r="SC102" s="217"/>
      <c r="SD102" s="217"/>
      <c r="SE102" s="217"/>
      <c r="SF102" s="217"/>
      <c r="SG102" s="217"/>
      <c r="SH102" s="217"/>
      <c r="SI102" s="217"/>
      <c r="SJ102" s="217"/>
      <c r="SK102" s="217"/>
      <c r="SL102" s="217"/>
      <c r="SM102" s="217"/>
      <c r="SN102" s="217"/>
      <c r="SO102" s="217"/>
      <c r="SP102" s="217"/>
      <c r="SQ102" s="217"/>
      <c r="SR102" s="217"/>
      <c r="SS102" s="217"/>
      <c r="ST102" s="217"/>
      <c r="SU102" s="217"/>
      <c r="SV102" s="217"/>
      <c r="SW102" s="217"/>
      <c r="SX102" s="217"/>
      <c r="SY102" s="217"/>
      <c r="SZ102" s="217"/>
      <c r="TA102" s="217"/>
      <c r="TB102" s="217"/>
      <c r="TC102" s="217"/>
      <c r="TD102" s="217"/>
      <c r="TE102" s="217"/>
      <c r="TF102" s="217"/>
      <c r="TG102" s="217"/>
      <c r="TH102" s="217"/>
      <c r="TI102" s="217"/>
      <c r="TJ102" s="217"/>
      <c r="TK102" s="217"/>
      <c r="TL102" s="217"/>
      <c r="TM102" s="217"/>
      <c r="TN102" s="217"/>
      <c r="TO102" s="217"/>
      <c r="TP102" s="217"/>
      <c r="TQ102" s="217"/>
      <c r="TR102" s="217"/>
      <c r="TS102" s="217"/>
      <c r="TT102" s="217"/>
      <c r="TU102" s="217"/>
      <c r="TV102" s="217"/>
      <c r="TW102" s="217"/>
      <c r="TX102" s="217"/>
      <c r="TY102" s="217"/>
      <c r="TZ102" s="217"/>
      <c r="UA102" s="217"/>
      <c r="UB102" s="217"/>
      <c r="UC102" s="217"/>
      <c r="UD102" s="217"/>
      <c r="UE102" s="217"/>
      <c r="UF102" s="217"/>
      <c r="UG102" s="217"/>
      <c r="UH102" s="217"/>
      <c r="UI102" s="217"/>
      <c r="UJ102" s="217"/>
      <c r="UK102" s="217"/>
      <c r="UL102" s="217"/>
      <c r="UM102" s="217"/>
      <c r="UN102" s="217"/>
      <c r="UO102" s="217"/>
      <c r="UP102" s="217"/>
      <c r="UQ102" s="217"/>
      <c r="UR102" s="217"/>
      <c r="US102" s="217"/>
      <c r="UT102" s="217"/>
      <c r="UU102" s="217"/>
      <c r="UV102" s="217"/>
      <c r="UW102" s="217"/>
      <c r="UX102" s="217"/>
      <c r="UY102" s="217"/>
      <c r="UZ102" s="217"/>
      <c r="VA102" s="217"/>
      <c r="VB102" s="217"/>
      <c r="VC102" s="217"/>
      <c r="VD102" s="217"/>
      <c r="VE102" s="217"/>
      <c r="VF102" s="217"/>
      <c r="VG102" s="217"/>
      <c r="VH102" s="217"/>
      <c r="VI102" s="217"/>
      <c r="VJ102" s="217"/>
      <c r="VK102" s="217"/>
      <c r="VL102" s="217"/>
      <c r="VM102" s="217"/>
      <c r="VN102" s="217"/>
      <c r="VO102" s="217"/>
      <c r="VP102" s="217"/>
      <c r="VQ102" s="217"/>
      <c r="VR102" s="217"/>
      <c r="VS102" s="217"/>
      <c r="VT102" s="217"/>
      <c r="VU102" s="217"/>
      <c r="VV102" s="217"/>
      <c r="VW102" s="217"/>
      <c r="VX102" s="217"/>
      <c r="VY102" s="217"/>
      <c r="VZ102" s="217"/>
      <c r="WA102" s="217"/>
      <c r="WB102" s="217"/>
      <c r="WC102" s="217"/>
      <c r="WD102" s="217"/>
      <c r="WE102" s="217"/>
      <c r="WF102" s="217"/>
      <c r="WG102" s="217"/>
      <c r="WH102" s="217"/>
      <c r="WI102" s="217"/>
      <c r="WJ102" s="217"/>
      <c r="WK102" s="217"/>
      <c r="WL102" s="217"/>
      <c r="WM102" s="217"/>
      <c r="WN102" s="217"/>
      <c r="WO102" s="217"/>
      <c r="WP102" s="217"/>
      <c r="WQ102" s="217"/>
      <c r="WR102" s="217"/>
      <c r="WS102" s="217"/>
      <c r="WT102" s="217"/>
      <c r="WU102" s="217"/>
      <c r="WV102" s="217"/>
      <c r="WW102" s="217"/>
      <c r="WX102" s="217"/>
      <c r="WY102" s="217"/>
      <c r="WZ102" s="217"/>
      <c r="XA102" s="217"/>
      <c r="XB102" s="217"/>
      <c r="XC102" s="217"/>
      <c r="XD102" s="217"/>
      <c r="XE102" s="217"/>
      <c r="XF102" s="217"/>
      <c r="XG102" s="217"/>
      <c r="XH102" s="217"/>
      <c r="XI102" s="217"/>
      <c r="XJ102" s="217"/>
      <c r="XK102" s="217"/>
      <c r="XL102" s="217"/>
      <c r="XM102" s="217"/>
      <c r="XN102" s="217"/>
      <c r="XO102" s="217"/>
      <c r="XP102" s="217"/>
      <c r="XQ102" s="217"/>
      <c r="XR102" s="217"/>
      <c r="XS102" s="217"/>
      <c r="XT102" s="217"/>
      <c r="XU102" s="217"/>
      <c r="XV102" s="217"/>
      <c r="XW102" s="217"/>
      <c r="XX102" s="217"/>
      <c r="XY102" s="217"/>
      <c r="XZ102" s="217"/>
      <c r="YA102" s="217"/>
      <c r="YB102" s="217"/>
      <c r="YC102" s="217"/>
      <c r="YD102" s="217"/>
      <c r="YE102" s="217"/>
      <c r="YF102" s="217"/>
      <c r="YG102" s="217"/>
      <c r="YH102" s="217"/>
      <c r="YI102" s="217"/>
      <c r="YJ102" s="217"/>
      <c r="YK102" s="217"/>
      <c r="YL102" s="217"/>
      <c r="YM102" s="217"/>
      <c r="YN102" s="217"/>
      <c r="YO102" s="217"/>
      <c r="YP102" s="217"/>
      <c r="YQ102" s="217"/>
      <c r="YR102" s="217"/>
      <c r="YS102" s="217"/>
      <c r="YT102" s="217"/>
      <c r="YU102" s="217"/>
      <c r="YV102" s="217"/>
      <c r="YW102" s="217"/>
      <c r="YX102" s="217"/>
      <c r="YY102" s="217"/>
      <c r="YZ102" s="217"/>
      <c r="ZA102" s="217"/>
      <c r="ZB102" s="217"/>
      <c r="ZC102" s="217"/>
      <c r="ZD102" s="217"/>
      <c r="ZE102" s="217"/>
      <c r="ZF102" s="217"/>
      <c r="ZG102" s="217"/>
      <c r="ZH102" s="217"/>
      <c r="ZI102" s="217"/>
      <c r="ZJ102" s="217"/>
      <c r="ZK102" s="217"/>
      <c r="ZL102" s="217"/>
      <c r="ZM102" s="217"/>
      <c r="ZN102" s="217"/>
      <c r="ZO102" s="217"/>
      <c r="ZP102" s="217"/>
      <c r="ZQ102" s="217"/>
      <c r="ZR102" s="217"/>
      <c r="ZS102" s="217"/>
      <c r="ZT102" s="217"/>
      <c r="ZU102" s="217"/>
      <c r="ZV102" s="217"/>
      <c r="ZW102" s="217"/>
      <c r="ZX102" s="217"/>
      <c r="ZY102" s="217"/>
      <c r="ZZ102" s="217"/>
      <c r="AAA102" s="217"/>
      <c r="AAB102" s="217"/>
      <c r="AAC102" s="217"/>
      <c r="AAD102" s="217"/>
      <c r="AAE102" s="217"/>
      <c r="AAF102" s="217"/>
      <c r="AAG102" s="217"/>
      <c r="AAH102" s="217"/>
      <c r="AAI102" s="217"/>
      <c r="AAJ102" s="217"/>
      <c r="AAK102" s="217"/>
      <c r="AAL102" s="217"/>
      <c r="AAM102" s="217"/>
      <c r="AAN102" s="217"/>
      <c r="AAO102" s="217"/>
      <c r="AAP102" s="217"/>
      <c r="AAQ102" s="217"/>
      <c r="AAR102" s="217"/>
      <c r="AAS102" s="217"/>
      <c r="AAT102" s="217"/>
      <c r="AAU102" s="217"/>
      <c r="AAV102" s="217"/>
      <c r="AAW102" s="217"/>
      <c r="AAX102" s="217"/>
      <c r="AAY102" s="217"/>
      <c r="AAZ102" s="217"/>
      <c r="ABA102" s="217"/>
      <c r="ABB102" s="217"/>
      <c r="ABC102" s="217"/>
      <c r="ABD102" s="217"/>
      <c r="ABE102" s="217"/>
      <c r="ABF102" s="217"/>
      <c r="ABG102" s="217"/>
      <c r="ABH102" s="217"/>
      <c r="ABI102" s="217"/>
      <c r="ABJ102" s="217"/>
      <c r="ABK102" s="217"/>
      <c r="ABL102" s="217"/>
      <c r="ABM102" s="217"/>
      <c r="ABN102" s="217"/>
      <c r="ABO102" s="217"/>
      <c r="ABP102" s="217"/>
      <c r="ABQ102" s="217"/>
      <c r="ABR102" s="217"/>
      <c r="ABS102" s="217"/>
      <c r="ABT102" s="217"/>
      <c r="ABU102" s="217"/>
      <c r="ABV102" s="217"/>
      <c r="ABW102" s="217"/>
      <c r="ABX102" s="217"/>
      <c r="ABY102" s="217"/>
      <c r="ABZ102" s="217"/>
      <c r="ACA102" s="217"/>
      <c r="ACB102" s="217"/>
      <c r="ACC102" s="217"/>
      <c r="ACD102" s="217"/>
      <c r="ACE102" s="217"/>
      <c r="ACF102" s="217"/>
      <c r="ACG102" s="217"/>
      <c r="ACH102" s="217"/>
      <c r="ACI102" s="217"/>
      <c r="ACJ102" s="217"/>
      <c r="ACK102" s="217"/>
      <c r="ACL102" s="217"/>
      <c r="ACM102" s="217"/>
      <c r="ACN102" s="217"/>
      <c r="ACO102" s="217"/>
      <c r="ACP102" s="217"/>
      <c r="ACQ102" s="217"/>
      <c r="ACR102" s="217"/>
      <c r="ACS102" s="217"/>
      <c r="ACT102" s="217"/>
      <c r="ACU102" s="217"/>
      <c r="ACV102" s="217"/>
      <c r="ACW102" s="217"/>
      <c r="ACX102" s="217"/>
      <c r="ACY102" s="217"/>
      <c r="ACZ102" s="217"/>
      <c r="ADA102" s="217"/>
      <c r="ADB102" s="217"/>
      <c r="ADC102" s="217"/>
      <c r="ADD102" s="217"/>
      <c r="ADE102" s="217"/>
      <c r="ADF102" s="217"/>
      <c r="ADG102" s="217"/>
      <c r="ADH102" s="217"/>
      <c r="ADI102" s="217"/>
      <c r="ADJ102" s="217"/>
      <c r="ADK102" s="217"/>
      <c r="ADL102" s="217"/>
      <c r="ADM102" s="217"/>
      <c r="ADN102" s="217"/>
      <c r="ADO102" s="217"/>
      <c r="ADP102" s="217"/>
      <c r="ADQ102" s="217"/>
      <c r="ADR102" s="217"/>
      <c r="ADS102" s="217"/>
      <c r="ADT102" s="217"/>
      <c r="ADU102" s="217"/>
      <c r="ADV102" s="217"/>
      <c r="ADW102" s="217"/>
      <c r="ADX102" s="217"/>
    </row>
    <row r="103" spans="1:804" x14ac:dyDescent="0.25">
      <c r="S103" s="217"/>
      <c r="T103" s="217"/>
      <c r="U103" s="217"/>
      <c r="V103" s="217"/>
      <c r="W103" s="217"/>
      <c r="X103" s="217"/>
      <c r="Y103" s="217"/>
      <c r="Z103" s="217"/>
      <c r="AA103" s="217"/>
      <c r="AB103" s="217"/>
      <c r="AC103" s="217"/>
      <c r="AD103" s="217"/>
      <c r="AE103" s="217"/>
      <c r="AF103" s="217"/>
      <c r="AG103" s="217"/>
      <c r="AH103" s="217"/>
      <c r="AI103" s="217"/>
      <c r="AJ103" s="217"/>
      <c r="AK103" s="217"/>
      <c r="AL103" s="217"/>
      <c r="AM103" s="217"/>
      <c r="AN103" s="217"/>
      <c r="AO103" s="217"/>
      <c r="AP103" s="217"/>
      <c r="AQ103" s="217"/>
      <c r="AR103" s="217"/>
      <c r="AS103" s="217"/>
      <c r="AT103" s="217"/>
      <c r="AU103" s="217"/>
      <c r="AV103" s="217"/>
      <c r="AW103" s="217"/>
      <c r="AX103" s="217"/>
      <c r="AY103" s="217"/>
      <c r="AZ103" s="217"/>
      <c r="BA103" s="217"/>
      <c r="BB103" s="217"/>
      <c r="BC103" s="217"/>
      <c r="BD103" s="217"/>
      <c r="BE103" s="217"/>
      <c r="BF103" s="217"/>
      <c r="BG103" s="217"/>
      <c r="BH103" s="217"/>
      <c r="BI103" s="217"/>
      <c r="BJ103" s="217"/>
      <c r="BK103" s="217"/>
      <c r="BL103" s="217"/>
      <c r="BM103" s="217"/>
      <c r="BN103" s="217"/>
      <c r="BO103" s="217"/>
      <c r="BP103" s="217"/>
      <c r="BQ103" s="217"/>
      <c r="BR103" s="217"/>
      <c r="BS103" s="217"/>
      <c r="BT103" s="217"/>
      <c r="BU103" s="217"/>
      <c r="BV103" s="217"/>
      <c r="BW103" s="217"/>
      <c r="BX103" s="217"/>
      <c r="BY103" s="217"/>
      <c r="BZ103" s="217"/>
      <c r="CA103" s="217"/>
      <c r="CB103" s="217"/>
      <c r="CC103" s="217"/>
      <c r="CD103" s="217"/>
      <c r="CE103" s="217"/>
      <c r="CF103" s="217"/>
      <c r="CG103" s="217"/>
      <c r="CH103" s="217"/>
      <c r="CI103" s="217"/>
      <c r="CJ103" s="217"/>
      <c r="CK103" s="217"/>
      <c r="CL103" s="217"/>
      <c r="CM103" s="217"/>
      <c r="CN103" s="217"/>
      <c r="CO103" s="217"/>
      <c r="CP103" s="217"/>
      <c r="CQ103" s="217"/>
      <c r="CR103" s="217"/>
      <c r="CS103" s="217"/>
      <c r="CT103" s="217"/>
      <c r="CU103" s="217"/>
      <c r="CV103" s="217"/>
      <c r="CW103" s="217"/>
      <c r="CX103" s="217"/>
      <c r="CY103" s="217"/>
      <c r="CZ103" s="217"/>
      <c r="DA103" s="217"/>
      <c r="DB103" s="217"/>
      <c r="DC103" s="217"/>
      <c r="DD103" s="217"/>
      <c r="DE103" s="217"/>
      <c r="DF103" s="217"/>
      <c r="DG103" s="217"/>
      <c r="DH103" s="217"/>
      <c r="DI103" s="217"/>
      <c r="DJ103" s="217"/>
      <c r="DK103" s="217"/>
      <c r="DL103" s="217"/>
      <c r="DM103" s="217"/>
      <c r="DN103" s="217"/>
      <c r="DO103" s="217"/>
      <c r="DP103" s="217"/>
      <c r="DQ103" s="217"/>
      <c r="DR103" s="217"/>
      <c r="DS103" s="217"/>
      <c r="DT103" s="217"/>
      <c r="DU103" s="217"/>
      <c r="DV103" s="217"/>
      <c r="DW103" s="217"/>
      <c r="DX103" s="217"/>
      <c r="DY103" s="217"/>
      <c r="DZ103" s="217"/>
      <c r="EA103" s="217"/>
      <c r="EB103" s="217"/>
      <c r="EC103" s="217"/>
      <c r="ED103" s="217"/>
      <c r="EE103" s="217"/>
      <c r="EF103" s="217"/>
      <c r="EG103" s="217"/>
      <c r="EH103" s="217"/>
      <c r="EI103" s="217"/>
      <c r="EJ103" s="217"/>
      <c r="EK103" s="217"/>
      <c r="EL103" s="217"/>
      <c r="EM103" s="217"/>
      <c r="EN103" s="217"/>
      <c r="EO103" s="217"/>
      <c r="EP103" s="217"/>
      <c r="EQ103" s="217"/>
      <c r="ER103" s="217"/>
      <c r="ES103" s="217"/>
      <c r="ET103" s="217"/>
      <c r="EU103" s="217"/>
      <c r="EV103" s="217"/>
      <c r="EW103" s="217"/>
      <c r="EX103" s="217"/>
      <c r="EY103" s="217"/>
      <c r="EZ103" s="217"/>
      <c r="FA103" s="217"/>
      <c r="FB103" s="217"/>
      <c r="FC103" s="217"/>
      <c r="FD103" s="217"/>
      <c r="FE103" s="217"/>
      <c r="FF103" s="217"/>
      <c r="FG103" s="217"/>
      <c r="FH103" s="217"/>
      <c r="FI103" s="217"/>
      <c r="FJ103" s="217"/>
      <c r="FK103" s="217"/>
      <c r="FL103" s="217"/>
      <c r="FM103" s="217"/>
      <c r="FN103" s="217"/>
      <c r="FO103" s="217"/>
      <c r="FP103" s="217"/>
      <c r="FQ103" s="217"/>
      <c r="FR103" s="217"/>
      <c r="FS103" s="217"/>
      <c r="FT103" s="217"/>
      <c r="FU103" s="217"/>
      <c r="FV103" s="217"/>
      <c r="FW103" s="217"/>
      <c r="FX103" s="217"/>
      <c r="FY103" s="217"/>
      <c r="FZ103" s="217"/>
      <c r="GA103" s="217"/>
      <c r="GB103" s="217"/>
      <c r="GC103" s="217"/>
      <c r="GD103" s="217"/>
      <c r="GE103" s="217"/>
      <c r="GF103" s="217"/>
      <c r="GG103" s="217"/>
      <c r="GH103" s="217"/>
      <c r="GI103" s="217"/>
      <c r="GJ103" s="217"/>
      <c r="GK103" s="217"/>
      <c r="GL103" s="217"/>
      <c r="GM103" s="217"/>
      <c r="GN103" s="217"/>
      <c r="GO103" s="217"/>
      <c r="GP103" s="217"/>
      <c r="GQ103" s="217"/>
      <c r="GR103" s="217"/>
      <c r="GS103" s="217"/>
      <c r="GT103" s="217"/>
      <c r="GU103" s="217"/>
      <c r="GV103" s="217"/>
      <c r="GW103" s="217"/>
      <c r="GX103" s="217"/>
      <c r="GY103" s="217"/>
      <c r="GZ103" s="217"/>
      <c r="HA103" s="217"/>
      <c r="HB103" s="217"/>
      <c r="HC103" s="217"/>
      <c r="HD103" s="217"/>
      <c r="HE103" s="217"/>
      <c r="HF103" s="217"/>
      <c r="HG103" s="217"/>
      <c r="HH103" s="217"/>
      <c r="HI103" s="217"/>
      <c r="HJ103" s="217"/>
      <c r="HK103" s="217"/>
      <c r="HL103" s="217"/>
      <c r="HM103" s="217"/>
      <c r="HN103" s="217"/>
      <c r="HO103" s="217"/>
      <c r="HP103" s="217"/>
      <c r="HQ103" s="217"/>
      <c r="HR103" s="217"/>
      <c r="HS103" s="217"/>
      <c r="HT103" s="217"/>
      <c r="HU103" s="217"/>
      <c r="HV103" s="217"/>
      <c r="HW103" s="217"/>
      <c r="HX103" s="217"/>
      <c r="HY103" s="217"/>
      <c r="HZ103" s="217"/>
      <c r="IA103" s="217"/>
      <c r="IB103" s="217"/>
      <c r="IC103" s="217"/>
      <c r="ID103" s="217"/>
      <c r="IE103" s="217"/>
      <c r="IF103" s="217"/>
      <c r="IG103" s="217"/>
      <c r="IH103" s="217"/>
      <c r="II103" s="217"/>
      <c r="IJ103" s="217"/>
      <c r="IK103" s="217"/>
      <c r="IL103" s="217"/>
      <c r="IM103" s="217"/>
      <c r="IN103" s="217"/>
      <c r="IO103" s="217"/>
      <c r="IP103" s="217"/>
      <c r="IQ103" s="217"/>
      <c r="IR103" s="217"/>
      <c r="IS103" s="217"/>
      <c r="IT103" s="217"/>
      <c r="IU103" s="217"/>
      <c r="IV103" s="217"/>
      <c r="IW103" s="217"/>
      <c r="IX103" s="217"/>
      <c r="IY103" s="217"/>
      <c r="IZ103" s="217"/>
      <c r="JA103" s="217"/>
      <c r="JB103" s="217"/>
      <c r="JC103" s="217"/>
      <c r="JD103" s="217"/>
      <c r="JE103" s="217"/>
      <c r="JF103" s="217"/>
      <c r="JG103" s="217"/>
      <c r="JH103" s="217"/>
      <c r="JI103" s="217"/>
      <c r="JJ103" s="217"/>
      <c r="JK103" s="217"/>
      <c r="JL103" s="217"/>
      <c r="JM103" s="217"/>
      <c r="JN103" s="217"/>
      <c r="JO103" s="217"/>
      <c r="JP103" s="217"/>
      <c r="JQ103" s="217"/>
      <c r="JR103" s="217"/>
      <c r="JS103" s="217"/>
      <c r="JT103" s="217"/>
      <c r="JU103" s="217"/>
      <c r="JV103" s="217"/>
      <c r="JW103" s="217"/>
      <c r="JX103" s="217"/>
      <c r="JY103" s="217"/>
      <c r="JZ103" s="217"/>
      <c r="KA103" s="217"/>
      <c r="KB103" s="217"/>
      <c r="KC103" s="217"/>
      <c r="KD103" s="217"/>
      <c r="KE103" s="217"/>
      <c r="KF103" s="217"/>
      <c r="KG103" s="217"/>
      <c r="KH103" s="217"/>
      <c r="KI103" s="217"/>
      <c r="KJ103" s="217"/>
      <c r="KK103" s="217"/>
      <c r="KL103" s="217"/>
      <c r="KM103" s="217"/>
      <c r="KN103" s="217"/>
      <c r="KO103" s="217"/>
      <c r="KP103" s="217"/>
      <c r="KQ103" s="217"/>
      <c r="KR103" s="217"/>
      <c r="KS103" s="217"/>
      <c r="KT103" s="217"/>
      <c r="KU103" s="217"/>
      <c r="KV103" s="217"/>
      <c r="KW103" s="217"/>
      <c r="KX103" s="217"/>
      <c r="KY103" s="217"/>
      <c r="KZ103" s="217"/>
      <c r="LA103" s="217"/>
      <c r="LB103" s="217"/>
      <c r="LC103" s="217"/>
      <c r="LD103" s="217"/>
      <c r="LE103" s="217"/>
      <c r="LF103" s="217"/>
      <c r="LG103" s="217"/>
      <c r="LH103" s="217"/>
      <c r="LI103" s="217"/>
      <c r="LJ103" s="217"/>
      <c r="LK103" s="217"/>
      <c r="LL103" s="217"/>
      <c r="LM103" s="217"/>
      <c r="LN103" s="217"/>
      <c r="LO103" s="217"/>
      <c r="LP103" s="217"/>
      <c r="LQ103" s="217"/>
      <c r="LR103" s="217"/>
      <c r="LS103" s="217"/>
      <c r="LT103" s="217"/>
      <c r="LU103" s="217"/>
      <c r="LV103" s="217"/>
      <c r="LW103" s="217"/>
      <c r="LX103" s="217"/>
      <c r="LY103" s="217"/>
      <c r="LZ103" s="217"/>
      <c r="MA103" s="217"/>
      <c r="MB103" s="217"/>
      <c r="MC103" s="217"/>
      <c r="MD103" s="217"/>
      <c r="ME103" s="217"/>
      <c r="MF103" s="217"/>
      <c r="MG103" s="217"/>
      <c r="MH103" s="217"/>
      <c r="MI103" s="217"/>
      <c r="MJ103" s="217"/>
      <c r="MK103" s="217"/>
      <c r="ML103" s="217"/>
      <c r="MM103" s="217"/>
      <c r="MN103" s="217"/>
      <c r="MO103" s="217"/>
      <c r="MP103" s="217"/>
      <c r="MQ103" s="217"/>
      <c r="MR103" s="217"/>
      <c r="MS103" s="217"/>
      <c r="MT103" s="217"/>
      <c r="MU103" s="217"/>
      <c r="MV103" s="217"/>
      <c r="MW103" s="217"/>
      <c r="MX103" s="217"/>
      <c r="MY103" s="217"/>
      <c r="MZ103" s="217"/>
      <c r="NA103" s="217"/>
      <c r="NB103" s="217"/>
      <c r="NC103" s="217"/>
      <c r="ND103" s="217"/>
      <c r="NE103" s="217"/>
      <c r="NF103" s="217"/>
      <c r="NG103" s="217"/>
      <c r="NH103" s="217"/>
      <c r="NI103" s="217"/>
      <c r="NJ103" s="217"/>
      <c r="NK103" s="217"/>
      <c r="NL103" s="217"/>
      <c r="NM103" s="217"/>
      <c r="NN103" s="217"/>
      <c r="NO103" s="217"/>
      <c r="NP103" s="217"/>
      <c r="NQ103" s="217"/>
      <c r="NR103" s="217"/>
      <c r="NS103" s="217"/>
      <c r="NT103" s="217"/>
      <c r="NU103" s="217"/>
      <c r="NV103" s="217"/>
      <c r="NW103" s="217"/>
      <c r="NX103" s="217"/>
      <c r="NY103" s="217"/>
      <c r="NZ103" s="217"/>
      <c r="OA103" s="217"/>
      <c r="OB103" s="217"/>
      <c r="OC103" s="217"/>
      <c r="OD103" s="217"/>
      <c r="OE103" s="217"/>
      <c r="OF103" s="217"/>
      <c r="OG103" s="217"/>
      <c r="OH103" s="217"/>
      <c r="OI103" s="217"/>
      <c r="OJ103" s="217"/>
      <c r="OK103" s="217"/>
      <c r="OL103" s="217"/>
      <c r="OM103" s="217"/>
      <c r="ON103" s="217"/>
      <c r="OO103" s="217"/>
      <c r="OP103" s="217"/>
      <c r="OQ103" s="217"/>
      <c r="OR103" s="217"/>
      <c r="OS103" s="217"/>
      <c r="OT103" s="217"/>
      <c r="OU103" s="217"/>
      <c r="OV103" s="217"/>
      <c r="OW103" s="217"/>
      <c r="OX103" s="217"/>
      <c r="OY103" s="217"/>
      <c r="OZ103" s="217"/>
      <c r="PA103" s="217"/>
      <c r="PB103" s="217"/>
      <c r="PC103" s="217"/>
      <c r="PD103" s="217"/>
      <c r="PE103" s="217"/>
      <c r="PF103" s="217"/>
      <c r="PG103" s="217"/>
      <c r="PH103" s="217"/>
      <c r="PI103" s="217"/>
      <c r="PJ103" s="217"/>
      <c r="PK103" s="217"/>
      <c r="PL103" s="217"/>
      <c r="PM103" s="217"/>
      <c r="PN103" s="217"/>
      <c r="PO103" s="217"/>
      <c r="PP103" s="217"/>
      <c r="PQ103" s="217"/>
      <c r="PR103" s="217"/>
      <c r="PS103" s="217"/>
      <c r="PT103" s="217"/>
      <c r="PU103" s="217"/>
      <c r="PV103" s="217"/>
      <c r="PW103" s="217"/>
      <c r="PX103" s="217"/>
      <c r="PY103" s="217"/>
      <c r="PZ103" s="217"/>
      <c r="QA103" s="217"/>
      <c r="QB103" s="217"/>
      <c r="QC103" s="217"/>
      <c r="QD103" s="217"/>
      <c r="QE103" s="217"/>
      <c r="QF103" s="217"/>
      <c r="QG103" s="217"/>
      <c r="QH103" s="217"/>
      <c r="QI103" s="217"/>
      <c r="QJ103" s="217"/>
      <c r="QK103" s="217"/>
      <c r="QL103" s="217"/>
      <c r="QM103" s="217"/>
      <c r="QN103" s="217"/>
      <c r="QO103" s="217"/>
      <c r="QP103" s="217"/>
      <c r="QQ103" s="217"/>
      <c r="QR103" s="217"/>
      <c r="QS103" s="217"/>
      <c r="QT103" s="217"/>
      <c r="QU103" s="217"/>
      <c r="QV103" s="217"/>
      <c r="QW103" s="217"/>
      <c r="QX103" s="217"/>
      <c r="QY103" s="217"/>
      <c r="QZ103" s="217"/>
      <c r="RA103" s="217"/>
      <c r="RB103" s="217"/>
      <c r="RC103" s="217"/>
      <c r="RD103" s="217"/>
      <c r="RE103" s="217"/>
      <c r="RF103" s="217"/>
      <c r="RG103" s="217"/>
      <c r="RH103" s="217"/>
      <c r="RI103" s="217"/>
      <c r="RJ103" s="217"/>
      <c r="RK103" s="217"/>
      <c r="RL103" s="217"/>
      <c r="RM103" s="217"/>
      <c r="RN103" s="217"/>
      <c r="RO103" s="217"/>
      <c r="RP103" s="217"/>
      <c r="RQ103" s="217"/>
      <c r="RR103" s="217"/>
      <c r="RS103" s="217"/>
      <c r="RT103" s="217"/>
      <c r="RU103" s="217"/>
      <c r="RV103" s="217"/>
      <c r="RW103" s="217"/>
      <c r="RX103" s="217"/>
      <c r="RY103" s="217"/>
      <c r="RZ103" s="217"/>
      <c r="SA103" s="217"/>
      <c r="SB103" s="217"/>
      <c r="SC103" s="217"/>
      <c r="SD103" s="217"/>
      <c r="SE103" s="217"/>
      <c r="SF103" s="217"/>
      <c r="SG103" s="217"/>
      <c r="SH103" s="217"/>
      <c r="SI103" s="217"/>
      <c r="SJ103" s="217"/>
      <c r="SK103" s="217"/>
      <c r="SL103" s="217"/>
      <c r="SM103" s="217"/>
      <c r="SN103" s="217"/>
      <c r="SO103" s="217"/>
      <c r="SP103" s="217"/>
      <c r="SQ103" s="217"/>
      <c r="SR103" s="217"/>
      <c r="SS103" s="217"/>
      <c r="ST103" s="217"/>
      <c r="SU103" s="217"/>
      <c r="SV103" s="217"/>
      <c r="SW103" s="217"/>
      <c r="SX103" s="217"/>
      <c r="SY103" s="217"/>
      <c r="SZ103" s="217"/>
      <c r="TA103" s="217"/>
      <c r="TB103" s="217"/>
      <c r="TC103" s="217"/>
      <c r="TD103" s="217"/>
      <c r="TE103" s="217"/>
      <c r="TF103" s="217"/>
      <c r="TG103" s="217"/>
      <c r="TH103" s="217"/>
      <c r="TI103" s="217"/>
      <c r="TJ103" s="217"/>
      <c r="TK103" s="217"/>
      <c r="TL103" s="217"/>
      <c r="TM103" s="217"/>
      <c r="TN103" s="217"/>
      <c r="TO103" s="217"/>
      <c r="TP103" s="217"/>
      <c r="TQ103" s="217"/>
      <c r="TR103" s="217"/>
      <c r="TS103" s="217"/>
      <c r="TT103" s="217"/>
      <c r="TU103" s="217"/>
      <c r="TV103" s="217"/>
      <c r="TW103" s="217"/>
      <c r="TX103" s="217"/>
      <c r="TY103" s="217"/>
      <c r="TZ103" s="217"/>
      <c r="UA103" s="217"/>
      <c r="UB103" s="217"/>
      <c r="UC103" s="217"/>
      <c r="UD103" s="217"/>
      <c r="UE103" s="217"/>
      <c r="UF103" s="217"/>
      <c r="UG103" s="217"/>
      <c r="UH103" s="217"/>
      <c r="UI103" s="217"/>
      <c r="UJ103" s="217"/>
      <c r="UK103" s="217"/>
      <c r="UL103" s="217"/>
      <c r="UM103" s="217"/>
      <c r="UN103" s="217"/>
      <c r="UO103" s="217"/>
      <c r="UP103" s="217"/>
      <c r="UQ103" s="217"/>
      <c r="UR103" s="217"/>
      <c r="US103" s="217"/>
      <c r="UT103" s="217"/>
      <c r="UU103" s="217"/>
      <c r="UV103" s="217"/>
      <c r="UW103" s="217"/>
      <c r="UX103" s="217"/>
      <c r="UY103" s="217"/>
      <c r="UZ103" s="217"/>
      <c r="VA103" s="217"/>
      <c r="VB103" s="217"/>
      <c r="VC103" s="217"/>
      <c r="VD103" s="217"/>
      <c r="VE103" s="217"/>
      <c r="VF103" s="217"/>
      <c r="VG103" s="217"/>
      <c r="VH103" s="217"/>
      <c r="VI103" s="217"/>
      <c r="VJ103" s="217"/>
      <c r="VK103" s="217"/>
      <c r="VL103" s="217"/>
      <c r="VM103" s="217"/>
      <c r="VN103" s="217"/>
      <c r="VO103" s="217"/>
      <c r="VP103" s="217"/>
      <c r="VQ103" s="217"/>
      <c r="VR103" s="217"/>
      <c r="VS103" s="217"/>
      <c r="VT103" s="217"/>
      <c r="VU103" s="217"/>
      <c r="VV103" s="217"/>
      <c r="VW103" s="217"/>
      <c r="VX103" s="217"/>
      <c r="VY103" s="217"/>
      <c r="VZ103" s="217"/>
      <c r="WA103" s="217"/>
      <c r="WB103" s="217"/>
      <c r="WC103" s="217"/>
      <c r="WD103" s="217"/>
      <c r="WE103" s="217"/>
      <c r="WF103" s="217"/>
      <c r="WG103" s="217"/>
      <c r="WH103" s="217"/>
      <c r="WI103" s="217"/>
      <c r="WJ103" s="217"/>
      <c r="WK103" s="217"/>
      <c r="WL103" s="217"/>
      <c r="WM103" s="217"/>
      <c r="WN103" s="217"/>
      <c r="WO103" s="217"/>
      <c r="WP103" s="217"/>
      <c r="WQ103" s="217"/>
      <c r="WR103" s="217"/>
      <c r="WS103" s="217"/>
      <c r="WT103" s="217"/>
      <c r="WU103" s="217"/>
      <c r="WV103" s="217"/>
      <c r="WW103" s="217"/>
      <c r="WX103" s="217"/>
      <c r="WY103" s="217"/>
      <c r="WZ103" s="217"/>
      <c r="XA103" s="217"/>
      <c r="XB103" s="217"/>
      <c r="XC103" s="217"/>
      <c r="XD103" s="217"/>
      <c r="XE103" s="217"/>
      <c r="XF103" s="217"/>
      <c r="XG103" s="217"/>
      <c r="XH103" s="217"/>
      <c r="XI103" s="217"/>
      <c r="XJ103" s="217"/>
      <c r="XK103" s="217"/>
      <c r="XL103" s="217"/>
      <c r="XM103" s="217"/>
      <c r="XN103" s="217"/>
      <c r="XO103" s="217"/>
      <c r="XP103" s="217"/>
      <c r="XQ103" s="217"/>
      <c r="XR103" s="217"/>
      <c r="XS103" s="217"/>
      <c r="XT103" s="217"/>
      <c r="XU103" s="217"/>
      <c r="XV103" s="217"/>
      <c r="XW103" s="217"/>
      <c r="XX103" s="217"/>
      <c r="XY103" s="217"/>
      <c r="XZ103" s="217"/>
      <c r="YA103" s="217"/>
      <c r="YB103" s="217"/>
      <c r="YC103" s="217"/>
      <c r="YD103" s="217"/>
      <c r="YE103" s="217"/>
      <c r="YF103" s="217"/>
      <c r="YG103" s="217"/>
      <c r="YH103" s="217"/>
      <c r="YI103" s="217"/>
      <c r="YJ103" s="217"/>
      <c r="YK103" s="217"/>
      <c r="YL103" s="217"/>
      <c r="YM103" s="217"/>
      <c r="YN103" s="217"/>
      <c r="YO103" s="217"/>
      <c r="YP103" s="217"/>
      <c r="YQ103" s="217"/>
      <c r="YR103" s="217"/>
      <c r="YS103" s="217"/>
      <c r="YT103" s="217"/>
      <c r="YU103" s="217"/>
      <c r="YV103" s="217"/>
      <c r="YW103" s="217"/>
      <c r="YX103" s="217"/>
      <c r="YY103" s="217"/>
      <c r="YZ103" s="217"/>
      <c r="ZA103" s="217"/>
      <c r="ZB103" s="217"/>
      <c r="ZC103" s="217"/>
      <c r="ZD103" s="217"/>
      <c r="ZE103" s="217"/>
      <c r="ZF103" s="217"/>
      <c r="ZG103" s="217"/>
      <c r="ZH103" s="217"/>
      <c r="ZI103" s="217"/>
      <c r="ZJ103" s="217"/>
      <c r="ZK103" s="217"/>
      <c r="ZL103" s="217"/>
      <c r="ZM103" s="217"/>
      <c r="ZN103" s="217"/>
      <c r="ZO103" s="217"/>
      <c r="ZP103" s="217"/>
      <c r="ZQ103" s="217"/>
      <c r="ZR103" s="217"/>
      <c r="ZS103" s="217"/>
      <c r="ZT103" s="217"/>
      <c r="ZU103" s="217"/>
      <c r="ZV103" s="217"/>
      <c r="ZW103" s="217"/>
      <c r="ZX103" s="217"/>
      <c r="ZY103" s="217"/>
      <c r="ZZ103" s="217"/>
      <c r="AAA103" s="217"/>
      <c r="AAB103" s="217"/>
      <c r="AAC103" s="217"/>
      <c r="AAD103" s="217"/>
      <c r="AAE103" s="217"/>
      <c r="AAF103" s="217"/>
      <c r="AAG103" s="217"/>
      <c r="AAH103" s="217"/>
      <c r="AAI103" s="217"/>
      <c r="AAJ103" s="217"/>
      <c r="AAK103" s="217"/>
      <c r="AAL103" s="217"/>
      <c r="AAM103" s="217"/>
      <c r="AAN103" s="217"/>
      <c r="AAO103" s="217"/>
      <c r="AAP103" s="217"/>
      <c r="AAQ103" s="217"/>
      <c r="AAR103" s="217"/>
      <c r="AAS103" s="217"/>
      <c r="AAT103" s="217"/>
      <c r="AAU103" s="217"/>
      <c r="AAV103" s="217"/>
      <c r="AAW103" s="217"/>
      <c r="AAX103" s="217"/>
      <c r="AAY103" s="217"/>
      <c r="AAZ103" s="217"/>
      <c r="ABA103" s="217"/>
      <c r="ABB103" s="217"/>
      <c r="ABC103" s="217"/>
      <c r="ABD103" s="217"/>
      <c r="ABE103" s="217"/>
      <c r="ABF103" s="217"/>
      <c r="ABG103" s="217"/>
      <c r="ABH103" s="217"/>
      <c r="ABI103" s="217"/>
      <c r="ABJ103" s="217"/>
      <c r="ABK103" s="217"/>
      <c r="ABL103" s="217"/>
      <c r="ABM103" s="217"/>
      <c r="ABN103" s="217"/>
      <c r="ABO103" s="217"/>
      <c r="ABP103" s="217"/>
      <c r="ABQ103" s="217"/>
      <c r="ABR103" s="217"/>
      <c r="ABS103" s="217"/>
      <c r="ABT103" s="217"/>
      <c r="ABU103" s="217"/>
      <c r="ABV103" s="217"/>
      <c r="ABW103" s="217"/>
      <c r="ABX103" s="217"/>
      <c r="ABY103" s="217"/>
      <c r="ABZ103" s="217"/>
      <c r="ACA103" s="217"/>
      <c r="ACB103" s="217"/>
      <c r="ACC103" s="217"/>
      <c r="ACD103" s="217"/>
      <c r="ACE103" s="217"/>
      <c r="ACF103" s="217"/>
      <c r="ACG103" s="217"/>
      <c r="ACH103" s="217"/>
      <c r="ACI103" s="217"/>
      <c r="ACJ103" s="217"/>
      <c r="ACK103" s="217"/>
      <c r="ACL103" s="217"/>
      <c r="ACM103" s="217"/>
      <c r="ACN103" s="217"/>
      <c r="ACO103" s="217"/>
      <c r="ACP103" s="217"/>
      <c r="ACQ103" s="217"/>
      <c r="ACR103" s="217"/>
      <c r="ACS103" s="217"/>
      <c r="ACT103" s="217"/>
      <c r="ACU103" s="217"/>
      <c r="ACV103" s="217"/>
      <c r="ACW103" s="217"/>
      <c r="ACX103" s="217"/>
      <c r="ACY103" s="217"/>
      <c r="ACZ103" s="217"/>
      <c r="ADA103" s="217"/>
      <c r="ADB103" s="217"/>
      <c r="ADC103" s="217"/>
      <c r="ADD103" s="217"/>
      <c r="ADE103" s="217"/>
      <c r="ADF103" s="217"/>
      <c r="ADG103" s="217"/>
      <c r="ADH103" s="217"/>
      <c r="ADI103" s="217"/>
      <c r="ADJ103" s="217"/>
      <c r="ADK103" s="217"/>
      <c r="ADL103" s="217"/>
      <c r="ADM103" s="217"/>
      <c r="ADN103" s="217"/>
      <c r="ADO103" s="217"/>
      <c r="ADP103" s="217"/>
      <c r="ADQ103" s="217"/>
      <c r="ADR103" s="217"/>
      <c r="ADS103" s="217"/>
      <c r="ADT103" s="217"/>
      <c r="ADU103" s="217"/>
      <c r="ADV103" s="217"/>
      <c r="ADW103" s="217"/>
      <c r="ADX103" s="217"/>
    </row>
  </sheetData>
  <sheetProtection algorithmName="SHA-512" hashValue="2x0rlt5bmH/DTJPA+tYTnbntYZYUQjLmfAusPUm8uMdm8f7D7V4KK+qWcJqnDYvJF0iuNq5FM0QwIFmG75M0hw==" saltValue="Zp5odUjDkz1IMWSqp6OCLQ==" spinCount="100000" sheet="1" objects="1" scenarios="1"/>
  <sortState xmlns:xlrd2="http://schemas.microsoft.com/office/spreadsheetml/2017/richdata2" ref="A68:R80">
    <sortCondition ref="D68:D80"/>
  </sortState>
  <mergeCells count="1">
    <mergeCell ref="A1:B1"/>
  </mergeCells>
  <phoneticPr fontId="36" type="noConversion"/>
  <pageMargins left="0.70866141732283472" right="0.70866141732283472" top="0.74803149606299213" bottom="1.7322834645669292" header="0.31496062992125984" footer="0.31496062992125984"/>
  <pageSetup paperSize="8" scale="59" fitToHeight="0" orientation="landscape" r:id="rId1"/>
  <headerFooter>
    <oddHeader>&amp;C&amp;"-,Bold"&amp;14Safety, Health and Environmental Improvement Strategy - Aston 2019</oddHeader>
    <oddFooter>&amp;L&amp;"-,Bold"&amp;12H and S                        Date
Production                  Date&amp;C&amp;"-,Bold"&amp;12Hygiene                        Date
Engineering                 Date&amp;R&amp;"-,Bold"&amp;12Logistics                      Date 
Training                       Date</oddFooter>
  </headerFooter>
  <rowBreaks count="2" manualBreakCount="2">
    <brk id="75" max="17" man="1"/>
    <brk id="86" max="1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Y36"/>
  <sheetViews>
    <sheetView zoomScale="80" zoomScaleNormal="80" workbookViewId="0">
      <selection activeCell="F8" sqref="F8:F10"/>
    </sheetView>
  </sheetViews>
  <sheetFormatPr defaultRowHeight="15" x14ac:dyDescent="0.25"/>
  <cols>
    <col min="2" max="4" width="15.7109375" customWidth="1"/>
    <col min="6" max="6" width="21.5703125" customWidth="1"/>
    <col min="7" max="7" width="3.28515625" customWidth="1"/>
    <col min="8" max="8" width="21.5703125" customWidth="1"/>
    <col min="9" max="9" width="3.28515625" customWidth="1"/>
    <col min="10" max="10" width="21.5703125" customWidth="1"/>
    <col min="11" max="11" width="3.28515625" customWidth="1"/>
    <col min="12" max="12" width="21.7109375" customWidth="1"/>
    <col min="13" max="13" width="3.28515625" customWidth="1"/>
    <col min="14" max="14" width="21.5703125" customWidth="1"/>
  </cols>
  <sheetData>
    <row r="1" spans="1:25" ht="15.75" thickBot="1" x14ac:dyDescent="0.3">
      <c r="A1" s="268"/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268"/>
      <c r="S1" s="268"/>
      <c r="T1" s="268"/>
      <c r="U1" s="268"/>
      <c r="V1" s="268"/>
      <c r="W1" s="268"/>
      <c r="X1" s="268"/>
      <c r="Y1" s="268"/>
    </row>
    <row r="2" spans="1:25" ht="43.15" customHeight="1" thickTop="1" thickBot="1" x14ac:dyDescent="0.3">
      <c r="A2" s="268"/>
      <c r="B2" s="288"/>
      <c r="C2" s="289"/>
      <c r="D2" s="290"/>
      <c r="E2" s="269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268"/>
      <c r="T2" s="268"/>
      <c r="U2" s="268"/>
      <c r="V2" s="268"/>
      <c r="W2" s="268"/>
      <c r="X2" s="268"/>
      <c r="Y2" s="268"/>
    </row>
    <row r="3" spans="1:25" ht="17.25" thickTop="1" thickBot="1" x14ac:dyDescent="0.3">
      <c r="A3" s="268"/>
      <c r="B3" s="210"/>
      <c r="C3" s="212"/>
      <c r="D3" s="212"/>
      <c r="E3" s="269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8"/>
      <c r="V3" s="268"/>
      <c r="W3" s="268"/>
      <c r="X3" s="268"/>
      <c r="Y3" s="268"/>
    </row>
    <row r="4" spans="1:25" ht="15.75" thickTop="1" x14ac:dyDescent="0.25">
      <c r="A4" s="268"/>
      <c r="B4" s="291" t="s">
        <v>152</v>
      </c>
      <c r="C4" s="292"/>
      <c r="D4" s="293"/>
      <c r="E4" s="269"/>
      <c r="F4" s="300" t="s">
        <v>329</v>
      </c>
      <c r="G4" s="268"/>
      <c r="H4" s="300" t="s">
        <v>334</v>
      </c>
      <c r="I4" s="268"/>
      <c r="J4" s="300" t="s">
        <v>335</v>
      </c>
      <c r="K4" s="268"/>
      <c r="L4" s="268"/>
      <c r="M4" s="268"/>
      <c r="N4" s="268"/>
      <c r="O4" s="268"/>
      <c r="P4" s="268"/>
      <c r="Q4" s="268"/>
      <c r="R4" s="268"/>
      <c r="S4" s="268"/>
      <c r="T4" s="268"/>
      <c r="U4" s="268"/>
      <c r="V4" s="268"/>
      <c r="W4" s="268"/>
      <c r="X4" s="268"/>
      <c r="Y4" s="268"/>
    </row>
    <row r="5" spans="1:25" x14ac:dyDescent="0.25">
      <c r="A5" s="268"/>
      <c r="B5" s="294"/>
      <c r="C5" s="295"/>
      <c r="D5" s="296"/>
      <c r="E5" s="269"/>
      <c r="F5" s="301"/>
      <c r="G5" s="268"/>
      <c r="H5" s="301"/>
      <c r="I5" s="268"/>
      <c r="J5" s="301"/>
      <c r="K5" s="268"/>
      <c r="L5" s="268"/>
      <c r="M5" s="268"/>
      <c r="N5" s="268"/>
      <c r="O5" s="268"/>
      <c r="P5" s="268"/>
      <c r="Q5" s="268"/>
      <c r="R5" s="268"/>
      <c r="S5" s="268"/>
      <c r="T5" s="268"/>
      <c r="U5" s="268"/>
      <c r="V5" s="268"/>
      <c r="W5" s="268"/>
      <c r="X5" s="268"/>
      <c r="Y5" s="268"/>
    </row>
    <row r="6" spans="1:25" ht="15.75" thickBot="1" x14ac:dyDescent="0.3">
      <c r="A6" s="268"/>
      <c r="B6" s="297"/>
      <c r="C6" s="298"/>
      <c r="D6" s="299"/>
      <c r="E6" s="269"/>
      <c r="F6" s="302"/>
      <c r="G6" s="268"/>
      <c r="H6" s="302"/>
      <c r="I6" s="268"/>
      <c r="J6" s="302"/>
      <c r="K6" s="268"/>
      <c r="L6" s="268"/>
      <c r="M6" s="268"/>
      <c r="N6" s="268"/>
      <c r="O6" s="268"/>
      <c r="P6" s="268"/>
      <c r="Q6" s="268"/>
      <c r="R6" s="268"/>
      <c r="S6" s="268"/>
      <c r="T6" s="268"/>
      <c r="U6" s="268"/>
      <c r="V6" s="268"/>
      <c r="W6" s="268"/>
      <c r="X6" s="268"/>
      <c r="Y6" s="268"/>
    </row>
    <row r="7" spans="1:25" ht="16.5" thickTop="1" thickBot="1" x14ac:dyDescent="0.3">
      <c r="A7" s="268"/>
      <c r="B7" s="268"/>
      <c r="C7" s="268"/>
      <c r="D7" s="268"/>
      <c r="E7" s="268"/>
      <c r="F7" s="268"/>
      <c r="G7" s="268"/>
      <c r="H7" s="268"/>
      <c r="I7" s="268"/>
      <c r="J7" s="268"/>
      <c r="K7" s="268"/>
      <c r="L7" s="268"/>
      <c r="M7" s="268"/>
      <c r="N7" s="268"/>
      <c r="O7" s="268"/>
      <c r="P7" s="268"/>
      <c r="Q7" s="268"/>
      <c r="R7" s="268"/>
      <c r="S7" s="268"/>
      <c r="T7" s="268"/>
      <c r="U7" s="268"/>
      <c r="V7" s="268"/>
      <c r="W7" s="268"/>
      <c r="X7" s="268"/>
      <c r="Y7" s="268"/>
    </row>
    <row r="8" spans="1:25" ht="15.75" thickTop="1" x14ac:dyDescent="0.25">
      <c r="A8" s="268"/>
      <c r="B8" s="389" t="s">
        <v>172</v>
      </c>
      <c r="C8" s="390"/>
      <c r="D8" s="391"/>
      <c r="E8" s="268"/>
      <c r="F8" s="300" t="s">
        <v>330</v>
      </c>
      <c r="G8" s="268"/>
      <c r="H8" s="300" t="s">
        <v>331</v>
      </c>
      <c r="I8" s="268"/>
      <c r="J8" s="300" t="s">
        <v>332</v>
      </c>
      <c r="K8" s="268"/>
      <c r="L8" s="300" t="s">
        <v>336</v>
      </c>
      <c r="M8" s="268"/>
      <c r="N8" s="300" t="s">
        <v>333</v>
      </c>
      <c r="O8" s="268"/>
      <c r="P8" s="268"/>
      <c r="Q8" s="268"/>
      <c r="R8" s="268"/>
      <c r="S8" s="268"/>
      <c r="T8" s="268"/>
      <c r="U8" s="268"/>
      <c r="V8" s="268"/>
      <c r="W8" s="268"/>
      <c r="X8" s="268"/>
      <c r="Y8" s="268"/>
    </row>
    <row r="9" spans="1:25" x14ac:dyDescent="0.25">
      <c r="A9" s="268"/>
      <c r="B9" s="392"/>
      <c r="C9" s="393"/>
      <c r="D9" s="394"/>
      <c r="E9" s="268"/>
      <c r="F9" s="301"/>
      <c r="G9" s="268"/>
      <c r="H9" s="301"/>
      <c r="I9" s="268"/>
      <c r="J9" s="301"/>
      <c r="K9" s="268"/>
      <c r="L9" s="301"/>
      <c r="M9" s="268"/>
      <c r="N9" s="301"/>
      <c r="O9" s="268"/>
      <c r="P9" s="268"/>
      <c r="Q9" s="268"/>
      <c r="R9" s="268"/>
      <c r="S9" s="268"/>
      <c r="T9" s="268"/>
      <c r="U9" s="268"/>
      <c r="V9" s="268"/>
      <c r="W9" s="268"/>
      <c r="X9" s="268"/>
      <c r="Y9" s="268"/>
    </row>
    <row r="10" spans="1:25" ht="15.75" thickBot="1" x14ac:dyDescent="0.3">
      <c r="A10" s="268"/>
      <c r="B10" s="395"/>
      <c r="C10" s="396"/>
      <c r="D10" s="397"/>
      <c r="E10" s="268"/>
      <c r="F10" s="302"/>
      <c r="G10" s="268"/>
      <c r="H10" s="302"/>
      <c r="I10" s="268"/>
      <c r="J10" s="302"/>
      <c r="K10" s="268"/>
      <c r="L10" s="302"/>
      <c r="M10" s="268"/>
      <c r="N10" s="302"/>
      <c r="O10" s="268"/>
      <c r="P10" s="268"/>
      <c r="Q10" s="268"/>
      <c r="R10" s="268"/>
      <c r="S10" s="268"/>
      <c r="T10" s="268"/>
      <c r="U10" s="268"/>
      <c r="V10" s="268"/>
      <c r="W10" s="268"/>
      <c r="X10" s="268"/>
      <c r="Y10" s="268"/>
    </row>
    <row r="11" spans="1:25" ht="15.75" thickTop="1" x14ac:dyDescent="0.25">
      <c r="A11" s="268"/>
      <c r="B11" s="268"/>
      <c r="C11" s="268"/>
      <c r="D11" s="268"/>
      <c r="E11" s="268"/>
      <c r="F11" s="270" t="s">
        <v>367</v>
      </c>
      <c r="G11" s="268"/>
      <c r="H11" s="268"/>
      <c r="I11" s="268"/>
      <c r="J11" s="268"/>
      <c r="K11" s="268"/>
      <c r="L11" s="268"/>
      <c r="M11" s="268"/>
      <c r="N11" s="268"/>
      <c r="O11" s="268"/>
      <c r="P11" s="268"/>
      <c r="Q11" s="268"/>
      <c r="R11" s="268"/>
      <c r="S11" s="268"/>
      <c r="T11" s="268"/>
      <c r="U11" s="268"/>
      <c r="V11" s="268"/>
      <c r="W11" s="268"/>
      <c r="X11" s="268"/>
      <c r="Y11" s="268"/>
    </row>
    <row r="12" spans="1:25" ht="30" x14ac:dyDescent="0.25">
      <c r="A12" s="268"/>
      <c r="B12" s="268"/>
      <c r="C12" s="268"/>
      <c r="D12" s="268"/>
      <c r="E12" s="268"/>
      <c r="F12" s="272" t="s">
        <v>370</v>
      </c>
      <c r="G12" s="268"/>
      <c r="H12" s="268"/>
      <c r="I12" s="268"/>
      <c r="J12" s="268"/>
      <c r="K12" s="268"/>
      <c r="L12" s="268"/>
      <c r="M12" s="268"/>
      <c r="N12" s="268"/>
      <c r="O12" s="268"/>
      <c r="P12" s="268"/>
      <c r="Q12" s="268"/>
      <c r="R12" s="268"/>
      <c r="S12" s="268"/>
      <c r="T12" s="268"/>
      <c r="U12" s="268"/>
      <c r="V12" s="268"/>
      <c r="W12" s="268"/>
      <c r="X12" s="268"/>
      <c r="Y12" s="268"/>
    </row>
    <row r="13" spans="1:25" x14ac:dyDescent="0.25">
      <c r="A13" s="268"/>
      <c r="B13" s="268"/>
      <c r="C13" s="268"/>
      <c r="D13" s="268"/>
      <c r="E13" s="268"/>
      <c r="F13" s="268"/>
      <c r="G13" s="268"/>
      <c r="H13" s="268"/>
      <c r="I13" s="268"/>
      <c r="J13" s="268"/>
      <c r="K13" s="268"/>
      <c r="L13" s="268"/>
      <c r="M13" s="268"/>
      <c r="N13" s="268"/>
      <c r="O13" s="268"/>
      <c r="P13" s="268"/>
      <c r="Q13" s="268"/>
      <c r="R13" s="268"/>
      <c r="S13" s="268"/>
      <c r="T13" s="268"/>
      <c r="U13" s="268"/>
      <c r="V13" s="268"/>
      <c r="W13" s="268"/>
      <c r="X13" s="268"/>
      <c r="Y13" s="268"/>
    </row>
    <row r="14" spans="1:25" x14ac:dyDescent="0.25">
      <c r="A14" s="268"/>
      <c r="B14" s="268"/>
      <c r="C14" s="268"/>
      <c r="D14" s="268"/>
      <c r="E14" s="268"/>
      <c r="F14" s="268"/>
      <c r="G14" s="268"/>
      <c r="H14" s="268"/>
      <c r="I14" s="268"/>
      <c r="J14" s="268"/>
      <c r="K14" s="268"/>
      <c r="L14" s="268"/>
      <c r="M14" s="268"/>
      <c r="N14" s="268"/>
      <c r="O14" s="268"/>
      <c r="P14" s="268"/>
      <c r="Q14" s="268"/>
      <c r="R14" s="268"/>
      <c r="S14" s="268"/>
      <c r="T14" s="268"/>
      <c r="U14" s="268"/>
      <c r="V14" s="268"/>
      <c r="W14" s="268"/>
      <c r="X14" s="268"/>
      <c r="Y14" s="268"/>
    </row>
    <row r="15" spans="1:25" x14ac:dyDescent="0.25">
      <c r="A15" s="268"/>
      <c r="B15" s="268"/>
      <c r="C15" s="268"/>
      <c r="D15" s="268"/>
      <c r="E15" s="268"/>
      <c r="F15" s="268"/>
      <c r="G15" s="268"/>
      <c r="H15" s="268"/>
      <c r="I15" s="268"/>
      <c r="J15" s="268"/>
      <c r="K15" s="268"/>
      <c r="L15" s="268"/>
      <c r="M15" s="268"/>
      <c r="N15" s="268"/>
      <c r="O15" s="268"/>
      <c r="P15" s="268"/>
      <c r="Q15" s="268"/>
      <c r="R15" s="268"/>
      <c r="S15" s="268"/>
      <c r="T15" s="268"/>
      <c r="U15" s="268"/>
      <c r="V15" s="268"/>
      <c r="W15" s="268"/>
      <c r="X15" s="268"/>
      <c r="Y15" s="268"/>
    </row>
    <row r="16" spans="1:25" x14ac:dyDescent="0.25">
      <c r="A16" s="268"/>
      <c r="B16" s="268"/>
      <c r="C16" s="268"/>
      <c r="D16" s="268"/>
      <c r="E16" s="268"/>
      <c r="F16" s="268"/>
      <c r="G16" s="268"/>
      <c r="H16" s="268"/>
      <c r="I16" s="268"/>
      <c r="J16" s="268"/>
      <c r="K16" s="268"/>
      <c r="L16" s="268"/>
      <c r="M16" s="268"/>
      <c r="N16" s="268"/>
      <c r="O16" s="268"/>
      <c r="P16" s="268"/>
      <c r="Q16" s="268"/>
      <c r="R16" s="268"/>
      <c r="S16" s="268"/>
      <c r="T16" s="268"/>
      <c r="U16" s="268"/>
      <c r="V16" s="268"/>
      <c r="W16" s="268"/>
      <c r="X16" s="268"/>
      <c r="Y16" s="268"/>
    </row>
    <row r="17" spans="1:25" x14ac:dyDescent="0.25">
      <c r="A17" s="268"/>
      <c r="B17" s="268"/>
      <c r="C17" s="268"/>
      <c r="D17" s="268"/>
      <c r="E17" s="268"/>
      <c r="F17" s="268"/>
      <c r="G17" s="268"/>
      <c r="H17" s="268"/>
      <c r="I17" s="268"/>
      <c r="J17" s="268"/>
      <c r="K17" s="268"/>
      <c r="L17" s="268"/>
      <c r="M17" s="268"/>
      <c r="N17" s="268"/>
      <c r="O17" s="268"/>
      <c r="P17" s="268"/>
      <c r="Q17" s="268"/>
      <c r="R17" s="268"/>
      <c r="S17" s="268"/>
      <c r="T17" s="268"/>
      <c r="U17" s="268"/>
      <c r="V17" s="268"/>
      <c r="W17" s="268"/>
      <c r="X17" s="268"/>
      <c r="Y17" s="268"/>
    </row>
    <row r="18" spans="1:25" x14ac:dyDescent="0.25">
      <c r="A18" s="268"/>
      <c r="B18" s="268"/>
      <c r="C18" s="268"/>
      <c r="D18" s="268"/>
      <c r="E18" s="268"/>
      <c r="F18" s="268"/>
      <c r="G18" s="268"/>
      <c r="H18" s="268"/>
      <c r="I18" s="268"/>
      <c r="J18" s="268"/>
      <c r="K18" s="268"/>
      <c r="L18" s="268"/>
      <c r="M18" s="268"/>
      <c r="N18" s="268"/>
      <c r="O18" s="268"/>
      <c r="P18" s="268"/>
      <c r="Q18" s="268"/>
      <c r="R18" s="268"/>
      <c r="S18" s="268"/>
      <c r="T18" s="268"/>
      <c r="U18" s="268"/>
      <c r="V18" s="268"/>
      <c r="W18" s="268"/>
      <c r="X18" s="268"/>
      <c r="Y18" s="268"/>
    </row>
    <row r="19" spans="1:25" x14ac:dyDescent="0.25">
      <c r="A19" s="268"/>
      <c r="B19" s="268"/>
      <c r="C19" s="268"/>
      <c r="D19" s="268"/>
      <c r="E19" s="268"/>
      <c r="F19" s="268"/>
      <c r="G19" s="268"/>
      <c r="H19" s="268"/>
      <c r="I19" s="268"/>
      <c r="J19" s="268"/>
      <c r="K19" s="268"/>
      <c r="L19" s="268"/>
      <c r="M19" s="268"/>
      <c r="N19" s="268"/>
      <c r="O19" s="268"/>
      <c r="P19" s="268"/>
      <c r="Q19" s="268"/>
      <c r="R19" s="268"/>
      <c r="S19" s="268"/>
      <c r="T19" s="268"/>
      <c r="U19" s="268"/>
      <c r="V19" s="268"/>
      <c r="W19" s="268"/>
      <c r="X19" s="268"/>
      <c r="Y19" s="268"/>
    </row>
    <row r="20" spans="1:25" x14ac:dyDescent="0.25">
      <c r="A20" s="268"/>
      <c r="B20" s="268"/>
      <c r="C20" s="268"/>
      <c r="D20" s="268"/>
      <c r="E20" s="268"/>
      <c r="F20" s="268"/>
      <c r="G20" s="268"/>
      <c r="H20" s="268"/>
      <c r="I20" s="268"/>
      <c r="J20" s="268"/>
      <c r="K20" s="268"/>
      <c r="L20" s="268"/>
      <c r="M20" s="268"/>
      <c r="N20" s="268"/>
      <c r="O20" s="268"/>
      <c r="P20" s="268"/>
      <c r="Q20" s="268"/>
      <c r="R20" s="268"/>
      <c r="S20" s="268"/>
      <c r="T20" s="268"/>
      <c r="U20" s="268"/>
      <c r="V20" s="268"/>
      <c r="W20" s="268"/>
      <c r="X20" s="268"/>
      <c r="Y20" s="268"/>
    </row>
    <row r="21" spans="1:25" x14ac:dyDescent="0.25">
      <c r="A21" s="268"/>
      <c r="B21" s="268"/>
      <c r="C21" s="268"/>
      <c r="D21" s="268"/>
      <c r="E21" s="268"/>
      <c r="F21" s="268"/>
      <c r="G21" s="268"/>
      <c r="H21" s="268"/>
      <c r="I21" s="268"/>
      <c r="J21" s="268"/>
      <c r="K21" s="268"/>
      <c r="L21" s="268"/>
      <c r="M21" s="268"/>
      <c r="N21" s="268"/>
      <c r="O21" s="268"/>
      <c r="P21" s="268"/>
      <c r="Q21" s="268"/>
      <c r="R21" s="268"/>
      <c r="S21" s="268"/>
      <c r="T21" s="268"/>
      <c r="U21" s="268"/>
      <c r="V21" s="268"/>
      <c r="W21" s="268"/>
      <c r="X21" s="268"/>
      <c r="Y21" s="268"/>
    </row>
    <row r="22" spans="1:25" x14ac:dyDescent="0.25">
      <c r="A22" s="268"/>
      <c r="B22" s="268"/>
      <c r="C22" s="268"/>
      <c r="D22" s="268"/>
      <c r="E22" s="268"/>
      <c r="F22" s="268"/>
      <c r="G22" s="268"/>
      <c r="H22" s="268"/>
      <c r="I22" s="268"/>
      <c r="J22" s="268"/>
      <c r="K22" s="268"/>
      <c r="L22" s="268"/>
      <c r="M22" s="268"/>
      <c r="N22" s="268"/>
      <c r="O22" s="268"/>
      <c r="P22" s="268"/>
      <c r="Q22" s="268"/>
      <c r="R22" s="268"/>
      <c r="S22" s="268"/>
      <c r="T22" s="268"/>
      <c r="U22" s="268"/>
      <c r="V22" s="268"/>
      <c r="W22" s="268"/>
      <c r="X22" s="268"/>
      <c r="Y22" s="268"/>
    </row>
    <row r="23" spans="1:25" x14ac:dyDescent="0.25">
      <c r="A23" s="268"/>
      <c r="B23" s="268"/>
      <c r="C23" s="268"/>
      <c r="D23" s="268"/>
      <c r="E23" s="268"/>
      <c r="F23" s="268"/>
      <c r="G23" s="268"/>
      <c r="H23" s="268"/>
      <c r="I23" s="268"/>
      <c r="J23" s="268"/>
      <c r="K23" s="268"/>
      <c r="L23" s="268"/>
      <c r="M23" s="268"/>
      <c r="N23" s="268"/>
      <c r="O23" s="268"/>
      <c r="P23" s="268"/>
      <c r="Q23" s="268"/>
      <c r="R23" s="268"/>
      <c r="S23" s="268"/>
      <c r="T23" s="268"/>
      <c r="U23" s="268"/>
      <c r="V23" s="268"/>
      <c r="W23" s="268"/>
      <c r="X23" s="268"/>
      <c r="Y23" s="268"/>
    </row>
    <row r="24" spans="1:25" x14ac:dyDescent="0.25">
      <c r="A24" s="268"/>
      <c r="B24" s="268"/>
      <c r="C24" s="268"/>
      <c r="D24" s="268"/>
      <c r="E24" s="268"/>
      <c r="F24" s="268"/>
      <c r="G24" s="268"/>
      <c r="H24" s="268"/>
      <c r="I24" s="268"/>
      <c r="J24" s="268"/>
      <c r="K24" s="268"/>
      <c r="L24" s="268"/>
      <c r="M24" s="268"/>
      <c r="N24" s="268"/>
      <c r="O24" s="268"/>
      <c r="P24" s="268"/>
      <c r="Q24" s="268"/>
      <c r="R24" s="268"/>
      <c r="S24" s="268"/>
      <c r="T24" s="268"/>
      <c r="U24" s="268"/>
      <c r="V24" s="268"/>
      <c r="W24" s="268"/>
      <c r="X24" s="268"/>
      <c r="Y24" s="268"/>
    </row>
    <row r="25" spans="1:25" x14ac:dyDescent="0.25">
      <c r="A25" s="268"/>
      <c r="B25" s="268"/>
      <c r="C25" s="268"/>
      <c r="D25" s="268"/>
      <c r="E25" s="268"/>
      <c r="F25" s="268"/>
      <c r="G25" s="268"/>
      <c r="H25" s="268"/>
      <c r="I25" s="268"/>
      <c r="J25" s="268"/>
      <c r="K25" s="268"/>
      <c r="L25" s="268"/>
      <c r="M25" s="268"/>
      <c r="N25" s="268"/>
      <c r="O25" s="268"/>
      <c r="P25" s="268"/>
      <c r="Q25" s="268"/>
      <c r="R25" s="268"/>
      <c r="S25" s="268"/>
      <c r="T25" s="268"/>
      <c r="U25" s="268"/>
      <c r="V25" s="268"/>
      <c r="W25" s="268"/>
      <c r="X25" s="268"/>
      <c r="Y25" s="268"/>
    </row>
    <row r="26" spans="1:25" x14ac:dyDescent="0.25">
      <c r="A26" s="268"/>
      <c r="B26" s="268"/>
      <c r="C26" s="268"/>
      <c r="D26" s="268"/>
      <c r="E26" s="268"/>
      <c r="F26" s="268"/>
      <c r="G26" s="268"/>
      <c r="H26" s="268"/>
      <c r="I26" s="268"/>
      <c r="J26" s="268"/>
      <c r="K26" s="268"/>
      <c r="L26" s="268"/>
      <c r="M26" s="268"/>
      <c r="N26" s="268"/>
      <c r="O26" s="268"/>
      <c r="P26" s="268"/>
      <c r="Q26" s="268"/>
      <c r="R26" s="268"/>
      <c r="S26" s="268"/>
      <c r="T26" s="268"/>
      <c r="U26" s="268"/>
      <c r="V26" s="268"/>
      <c r="W26" s="268"/>
      <c r="X26" s="268"/>
      <c r="Y26" s="268"/>
    </row>
    <row r="27" spans="1:25" x14ac:dyDescent="0.25">
      <c r="A27" s="268"/>
      <c r="B27" s="268"/>
      <c r="C27" s="268"/>
      <c r="D27" s="268"/>
      <c r="E27" s="268"/>
      <c r="F27" s="268"/>
      <c r="G27" s="268"/>
      <c r="H27" s="268"/>
      <c r="I27" s="268"/>
      <c r="J27" s="268"/>
      <c r="K27" s="268"/>
      <c r="L27" s="268"/>
      <c r="M27" s="268"/>
      <c r="N27" s="268"/>
      <c r="O27" s="268"/>
      <c r="P27" s="268"/>
      <c r="Q27" s="268"/>
      <c r="R27" s="268"/>
      <c r="S27" s="268"/>
      <c r="T27" s="268"/>
      <c r="U27" s="268"/>
      <c r="V27" s="268"/>
      <c r="W27" s="268"/>
      <c r="X27" s="268"/>
      <c r="Y27" s="268"/>
    </row>
    <row r="28" spans="1:25" x14ac:dyDescent="0.25">
      <c r="A28" s="268"/>
      <c r="B28" s="268"/>
      <c r="C28" s="268"/>
      <c r="D28" s="268"/>
      <c r="E28" s="268"/>
      <c r="F28" s="268"/>
      <c r="G28" s="268"/>
      <c r="H28" s="268"/>
      <c r="I28" s="268"/>
      <c r="J28" s="268"/>
      <c r="K28" s="268"/>
      <c r="L28" s="268"/>
      <c r="M28" s="268"/>
      <c r="N28" s="268"/>
      <c r="O28" s="268"/>
      <c r="P28" s="268"/>
      <c r="Q28" s="268"/>
      <c r="R28" s="268"/>
      <c r="S28" s="268"/>
      <c r="T28" s="268"/>
      <c r="U28" s="268"/>
      <c r="V28" s="268"/>
      <c r="W28" s="268"/>
      <c r="X28" s="268"/>
      <c r="Y28" s="268"/>
    </row>
    <row r="29" spans="1:25" x14ac:dyDescent="0.25">
      <c r="A29" s="268"/>
      <c r="B29" s="268"/>
      <c r="C29" s="268"/>
      <c r="D29" s="268"/>
      <c r="E29" s="268"/>
      <c r="F29" s="268"/>
      <c r="G29" s="268"/>
      <c r="H29" s="268"/>
      <c r="I29" s="268"/>
      <c r="J29" s="268"/>
      <c r="K29" s="268"/>
      <c r="L29" s="268"/>
      <c r="M29" s="268"/>
      <c r="N29" s="268"/>
      <c r="O29" s="268"/>
      <c r="P29" s="268"/>
      <c r="Q29" s="268"/>
      <c r="R29" s="268"/>
      <c r="S29" s="268"/>
      <c r="T29" s="268"/>
      <c r="U29" s="268"/>
      <c r="V29" s="268"/>
      <c r="W29" s="268"/>
      <c r="X29" s="268"/>
      <c r="Y29" s="268"/>
    </row>
    <row r="30" spans="1:25" x14ac:dyDescent="0.25">
      <c r="A30" s="268"/>
      <c r="B30" s="268"/>
      <c r="C30" s="268"/>
      <c r="D30" s="268"/>
      <c r="E30" s="268"/>
      <c r="F30" s="268"/>
      <c r="G30" s="268"/>
      <c r="H30" s="268"/>
      <c r="I30" s="268"/>
      <c r="J30" s="268"/>
      <c r="K30" s="268"/>
      <c r="L30" s="268"/>
      <c r="M30" s="268"/>
      <c r="N30" s="268"/>
      <c r="O30" s="268"/>
      <c r="P30" s="268"/>
      <c r="Q30" s="268"/>
      <c r="R30" s="268"/>
      <c r="S30" s="268"/>
      <c r="T30" s="268"/>
      <c r="U30" s="268"/>
      <c r="V30" s="268"/>
      <c r="W30" s="268"/>
      <c r="X30" s="268"/>
      <c r="Y30" s="268"/>
    </row>
    <row r="31" spans="1:25" x14ac:dyDescent="0.25">
      <c r="A31" s="268"/>
      <c r="B31" s="268"/>
      <c r="C31" s="268"/>
      <c r="D31" s="268"/>
      <c r="E31" s="268"/>
      <c r="F31" s="268"/>
      <c r="G31" s="268"/>
      <c r="H31" s="268"/>
      <c r="I31" s="268"/>
      <c r="J31" s="268"/>
      <c r="K31" s="268"/>
      <c r="L31" s="268"/>
      <c r="M31" s="268"/>
      <c r="N31" s="268"/>
      <c r="O31" s="268"/>
      <c r="P31" s="268"/>
      <c r="Q31" s="268"/>
      <c r="R31" s="268"/>
      <c r="S31" s="268"/>
      <c r="T31" s="268"/>
      <c r="U31" s="268"/>
      <c r="V31" s="268"/>
      <c r="W31" s="268"/>
      <c r="X31" s="268"/>
      <c r="Y31" s="268"/>
    </row>
    <row r="32" spans="1:25" x14ac:dyDescent="0.25">
      <c r="A32" s="268"/>
      <c r="B32" s="268"/>
      <c r="C32" s="268"/>
      <c r="D32" s="268"/>
      <c r="E32" s="268"/>
      <c r="F32" s="268"/>
      <c r="G32" s="268"/>
      <c r="H32" s="268"/>
      <c r="I32" s="268"/>
      <c r="J32" s="268"/>
      <c r="K32" s="268"/>
      <c r="L32" s="268"/>
      <c r="M32" s="268"/>
      <c r="N32" s="268"/>
      <c r="O32" s="268"/>
      <c r="P32" s="268"/>
      <c r="Q32" s="268"/>
      <c r="R32" s="268"/>
      <c r="S32" s="268"/>
      <c r="T32" s="268"/>
      <c r="U32" s="268"/>
      <c r="V32" s="268"/>
      <c r="W32" s="268"/>
      <c r="X32" s="268"/>
      <c r="Y32" s="268"/>
    </row>
    <row r="33" spans="1:25" x14ac:dyDescent="0.25">
      <c r="A33" s="268"/>
      <c r="B33" s="268"/>
      <c r="C33" s="268"/>
      <c r="D33" s="268"/>
      <c r="E33" s="268"/>
      <c r="F33" s="268"/>
      <c r="G33" s="268"/>
      <c r="H33" s="268"/>
      <c r="I33" s="268"/>
      <c r="J33" s="268"/>
      <c r="K33" s="268"/>
      <c r="L33" s="268"/>
      <c r="M33" s="268"/>
      <c r="N33" s="268"/>
      <c r="O33" s="268"/>
      <c r="P33" s="268"/>
      <c r="Q33" s="268"/>
      <c r="R33" s="268"/>
      <c r="S33" s="268"/>
      <c r="T33" s="268"/>
      <c r="U33" s="268"/>
      <c r="V33" s="268"/>
      <c r="W33" s="268"/>
      <c r="X33" s="268"/>
      <c r="Y33" s="268"/>
    </row>
    <row r="34" spans="1:25" x14ac:dyDescent="0.25">
      <c r="A34" s="268"/>
      <c r="B34" s="268"/>
      <c r="C34" s="268"/>
      <c r="D34" s="268"/>
      <c r="E34" s="268"/>
      <c r="F34" s="268"/>
      <c r="G34" s="268"/>
      <c r="H34" s="268"/>
      <c r="I34" s="268"/>
      <c r="J34" s="268"/>
      <c r="K34" s="268"/>
      <c r="L34" s="268"/>
      <c r="M34" s="268"/>
      <c r="N34" s="268"/>
      <c r="O34" s="268"/>
      <c r="P34" s="268"/>
      <c r="Q34" s="268"/>
      <c r="R34" s="268"/>
      <c r="S34" s="268"/>
      <c r="T34" s="268"/>
      <c r="U34" s="268"/>
      <c r="V34" s="268"/>
      <c r="W34" s="268"/>
      <c r="X34" s="268"/>
      <c r="Y34" s="268"/>
    </row>
    <row r="35" spans="1:25" x14ac:dyDescent="0.25">
      <c r="A35" s="268"/>
      <c r="B35" s="268"/>
      <c r="C35" s="268"/>
      <c r="D35" s="268"/>
      <c r="E35" s="268"/>
      <c r="F35" s="268"/>
      <c r="G35" s="268"/>
      <c r="H35" s="268"/>
      <c r="I35" s="268"/>
      <c r="J35" s="268"/>
      <c r="K35" s="268"/>
      <c r="L35" s="268"/>
      <c r="M35" s="268"/>
      <c r="N35" s="268"/>
      <c r="O35" s="268"/>
      <c r="P35" s="268"/>
      <c r="Q35" s="268"/>
      <c r="R35" s="268"/>
      <c r="S35" s="268"/>
      <c r="T35" s="268"/>
      <c r="U35" s="268"/>
      <c r="V35" s="268"/>
      <c r="W35" s="268"/>
      <c r="X35" s="268"/>
      <c r="Y35" s="268"/>
    </row>
    <row r="36" spans="1:25" x14ac:dyDescent="0.25">
      <c r="A36" s="268"/>
      <c r="B36" s="268"/>
      <c r="C36" s="268"/>
      <c r="D36" s="268"/>
      <c r="E36" s="268"/>
      <c r="F36" s="268"/>
      <c r="G36" s="268"/>
      <c r="H36" s="268"/>
      <c r="I36" s="268"/>
      <c r="J36" s="268"/>
      <c r="K36" s="268"/>
      <c r="L36" s="268"/>
      <c r="M36" s="268"/>
      <c r="N36" s="268"/>
      <c r="O36" s="268"/>
      <c r="P36" s="268"/>
      <c r="Q36" s="268"/>
      <c r="R36" s="268"/>
      <c r="S36" s="268"/>
      <c r="T36" s="268"/>
      <c r="U36" s="268"/>
      <c r="V36" s="268"/>
      <c r="W36" s="268"/>
      <c r="X36" s="268"/>
      <c r="Y36" s="268"/>
    </row>
  </sheetData>
  <sheetProtection algorithmName="SHA-512" hashValue="KucK94aam3sOI8pUegEKM1b0hGJq/Pr6lw5dLrEcx1G/zOysc7bn20D+43Ba8NjNaTcpLQAWp9S3OIo9aU6vpg==" saltValue="lqagDz1vAG9T/egMJO+J8g==" spinCount="100000" sheet="1" objects="1" scenarios="1"/>
  <mergeCells count="11">
    <mergeCell ref="N8:N10"/>
    <mergeCell ref="L8:L10"/>
    <mergeCell ref="B2:D2"/>
    <mergeCell ref="B4:D6"/>
    <mergeCell ref="B8:D10"/>
    <mergeCell ref="F4:F6"/>
    <mergeCell ref="F8:F10"/>
    <mergeCell ref="H8:H10"/>
    <mergeCell ref="J8:J10"/>
    <mergeCell ref="H4:H6"/>
    <mergeCell ref="J4:J6"/>
  </mergeCells>
  <hyperlinks>
    <hyperlink ref="F4:F6" r:id="rId1" display="General Risk Assessments" xr:uid="{00000000-0004-0000-0700-000000000000}"/>
    <hyperlink ref="F8:F10" r:id="rId2" display="Fire Risk Assessment" xr:uid="{00000000-0004-0000-0700-000001000000}"/>
    <hyperlink ref="H8:H10" r:id="rId3" display="DSEAR Risk Assessment" xr:uid="{00000000-0004-0000-0700-000002000000}"/>
    <hyperlink ref="J8:J10" r:id="rId4" display="COSHH Assessment" xr:uid="{00000000-0004-0000-0700-000003000000}"/>
    <hyperlink ref="H4:H6" r:id="rId5" display="WAH Assessment Engineering" xr:uid="{00000000-0004-0000-0700-000004000000}"/>
    <hyperlink ref="J4:J6" r:id="rId6" display="WAH Assessment Hygiene" xr:uid="{00000000-0004-0000-0700-000005000000}"/>
    <hyperlink ref="N8:N10" r:id="rId7" display="WPT Assessment" xr:uid="{00000000-0004-0000-0700-000006000000}"/>
    <hyperlink ref="L8:L10" r:id="rId8" display="Ammonia Risk Assessment" xr:uid="{00000000-0004-0000-0700-000007000000}"/>
    <hyperlink ref="B8:D10" location="'H&amp;S Dashboard'!A1" display="BACK" xr:uid="{00000000-0004-0000-0700-000008000000}"/>
  </hyperlinks>
  <pageMargins left="0.7" right="0.7" top="0.75" bottom="0.75" header="0.3" footer="0.3"/>
  <pageSetup paperSize="9" orientation="portrait" r:id="rId9"/>
  <drawing r:id="rId1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Permit File" ma:contentTypeID="0x0101000E9AD557692E154F9D2697C8C6432F760056E373D105EEC340838F4C20D6107928" ma:contentTypeVersion="45" ma:contentTypeDescription="Create a new document." ma:contentTypeScope="" ma:versionID="882ff95c9adbdc96fa254c98b2be3ce9">
  <xsd:schema xmlns:xsd="http://www.w3.org/2001/XMLSchema" xmlns:xs="http://www.w3.org/2001/XMLSchema" xmlns:p="http://schemas.microsoft.com/office/2006/metadata/properties" xmlns:ns2="dbe221e7-66db-4bdb-a92c-aa517c005f15" xmlns:ns3="662745e8-e224-48e8-a2e3-254862b8c2f5" xmlns:ns4="eebef177-55b5-4448-a5fb-28ea454417ee" xmlns:ns5="5ffd8e36-f429-4edc-ab50-c5be84842779" xmlns:ns6="da21e935-9c4e-465c-9eca-732bd850eeb1" targetNamespace="http://schemas.microsoft.com/office/2006/metadata/properties" ma:root="true" ma:fieldsID="58ecfe421633e7af1f772d9f5d5093d2" ns2:_="" ns3:_="" ns4:_="" ns5:_="" ns6:_="">
    <xsd:import namespace="dbe221e7-66db-4bdb-a92c-aa517c005f15"/>
    <xsd:import namespace="662745e8-e224-48e8-a2e3-254862b8c2f5"/>
    <xsd:import namespace="eebef177-55b5-4448-a5fb-28ea454417ee"/>
    <xsd:import namespace="5ffd8e36-f429-4edc-ab50-c5be84842779"/>
    <xsd:import namespace="da21e935-9c4e-465c-9eca-732bd850eeb1"/>
    <xsd:element name="properties">
      <xsd:complexType>
        <xsd:sequence>
          <xsd:element name="documentManagement">
            <xsd:complexType>
              <xsd:all>
                <xsd:element ref="ns2:d3564be703db47eda46ec138bc1ba091" minOccurs="0"/>
                <xsd:element ref="ns3:TaxCatchAll" minOccurs="0"/>
                <xsd:element ref="ns3:TaxCatchAllLabel" minOccurs="0"/>
                <xsd:element ref="ns4:DocumentDate"/>
                <xsd:element ref="ns4:EAReceivedDate"/>
                <xsd:element ref="ns4:ExternalAuthor"/>
                <xsd:element ref="ns2:c52c737aaa794145b5e1ab0b33580095" minOccurs="0"/>
                <xsd:element ref="ns2:ncb1594ff73b435992550f571a78c184" minOccurs="0"/>
                <xsd:element ref="ns2:p517ccc45a7e4674ae144f9410147bb3" minOccurs="0"/>
                <xsd:element ref="ns2:f91636ce86a943e5a85e589048b494b2" minOccurs="0"/>
                <xsd:element ref="ns4:PermitNumber"/>
                <xsd:element ref="ns4:OtherReference" minOccurs="0"/>
                <xsd:element ref="ns4:EPRNumber" minOccurs="0"/>
                <xsd:element ref="ns4:Customer_x002f_OperatorName"/>
                <xsd:element ref="ns4:SiteName"/>
                <xsd:element ref="ns4:FacilityAddress"/>
                <xsd:element ref="ns4:FacilityAddressPostcode"/>
                <xsd:element ref="ns2:ga477587807b4e8dbd9d142e03c014fa" minOccurs="0"/>
                <xsd:element ref="ns2:la34db7254a948be973d9738b9f07ba7" minOccurs="0"/>
                <xsd:element ref="ns2:bf174f8632e04660b372cf372c1956fe" minOccurs="0"/>
                <xsd:element ref="ns2:mb0b523b12654e57a98fd73f451222f6" minOccurs="0"/>
                <xsd:element ref="ns4:CessationDate" minOccurs="0"/>
                <xsd:element ref="ns4:NationalSecurity" minOccurs="0"/>
                <xsd:element ref="ns2:ed3cfd1978f244c4af5dc9d642a18018" minOccurs="0"/>
                <xsd:element ref="ns4:CurrentPermit" minOccurs="0"/>
                <xsd:element ref="ns5:EventLink" minOccurs="0"/>
                <xsd:element ref="ns2:m63bd5d2e6554c968a3f4ff9289590fe" minOccurs="0"/>
                <xsd:element ref="ns2:d22401b98bfe4ec6b8dacbec81c66a1e" minOccurs="0"/>
                <xsd:element ref="ns6:MediaServiceMetadata" minOccurs="0"/>
                <xsd:element ref="ns6:MediaServiceFastMetadata" minOccurs="0"/>
                <xsd:element ref="ns6:MediaServiceDateTaken" minOccurs="0"/>
                <xsd:element ref="ns6:MediaServiceAutoTags" minOccurs="0"/>
                <xsd:element ref="ns6:MediaServiceGenerationTime" minOccurs="0"/>
                <xsd:element ref="ns6:MediaServiceEventHashCode" minOccurs="0"/>
                <xsd:element ref="ns6:MediaServiceAutoKeyPoints" minOccurs="0"/>
                <xsd:element ref="ns6:MediaServiceKeyPoints" minOccurs="0"/>
                <xsd:element ref="ns6:MediaServiceOCR" minOccurs="0"/>
                <xsd:element ref="ns6:MediaServiceLocation" minOccurs="0"/>
                <xsd:element ref="ns6:MediaLengthInSeconds" minOccurs="0"/>
                <xsd:element ref="ns6:lcf76f155ced4ddcb4097134ff3c332f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e221e7-66db-4bdb-a92c-aa517c005f15" elementFormDefault="qualified">
    <xsd:import namespace="http://schemas.microsoft.com/office/2006/documentManagement/types"/>
    <xsd:import namespace="http://schemas.microsoft.com/office/infopath/2007/PartnerControls"/>
    <xsd:element name="d3564be703db47eda46ec138bc1ba091" ma:index="8" ma:taxonomy="true" ma:internalName="d3564be703db47eda46ec138bc1ba091" ma:taxonomyFieldName="ActivityGrouping" ma:displayName="Activity Grouping" ma:default="1;#Unassigned|cb01650a-31a4-4ad3-af7c-01edd0cc5fa8" ma:fieldId="{d3564be7-03db-47ed-a46e-c138bc1ba091}" ma:sspId="d1117845-93f6-4da3-abaa-fcb4fa669c78" ma:termSetId="c26d6a6f-914d-4d0c-bc0a-7a709b431a1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52c737aaa794145b5e1ab0b33580095" ma:index="15" ma:taxonomy="true" ma:internalName="c52c737aaa794145b5e1ab0b33580095" ma:taxonomyFieldName="DisclosureStatus" ma:displayName="Disclosure Status" ma:fieldId="{c52c737a-aa79-4145-b5e1-ab0b33580095}" ma:sspId="d1117845-93f6-4da3-abaa-fcb4fa669c78" ma:termSetId="be5a9b7f-442f-4603-a8b8-76f5f1ec70c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cb1594ff73b435992550f571a78c184" ma:index="17" ma:taxonomy="true" ma:internalName="ncb1594ff73b435992550f571a78c184" ma:taxonomyFieldName="Regime" ma:displayName="Regime" ma:fieldId="{7cb1594f-f73b-4359-9255-0f571a78c184}" ma:taxonomyMulti="true" ma:sspId="d1117845-93f6-4da3-abaa-fcb4fa669c78" ma:termSetId="79e1bcb8-4c43-4df4-ad15-4ec7b927a84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517ccc45a7e4674ae144f9410147bb3" ma:index="19" ma:taxonomy="true" ma:internalName="p517ccc45a7e4674ae144f9410147bb3" ma:taxonomyFieldName="RegulatedActivityClass" ma:displayName="Regulated Activity Class" ma:fieldId="{9517ccc4-5a7e-4674-ae14-4f9410147bb3}" ma:taxonomyMulti="true" ma:sspId="d1117845-93f6-4da3-abaa-fcb4fa669c78" ma:termSetId="41ee975a-727d-4c90-bb75-bfa3c8eb72d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91636ce86a943e5a85e589048b494b2" ma:index="21" nillable="true" ma:taxonomy="true" ma:internalName="f91636ce86a943e5a85e589048b494b2" ma:taxonomyFieldName="RegulatedActivitySub_x002d_Class" ma:displayName="Regulated Activity Sub-Class" ma:fieldId="{f91636ce-86a9-43e5-a85e-589048b494b2}" ma:taxonomyMulti="true" ma:sspId="d1117845-93f6-4da3-abaa-fcb4fa669c78" ma:termSetId="3c5ee371-f842-4910-b55e-fca1c7c0857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a477587807b4e8dbd9d142e03c014fa" ma:index="30" nillable="true" ma:taxonomy="true" ma:internalName="ga477587807b4e8dbd9d142e03c014fa" ma:taxonomyFieldName="Catchment" ma:displayName="Catchment" ma:fieldId="{0a477587-807b-4e8d-bd9d-142e03c014fa}" ma:sspId="d1117845-93f6-4da3-abaa-fcb4fa669c78" ma:termSetId="a3d7cc5e-3544-4097-ac09-3626e2dfc58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a34db7254a948be973d9738b9f07ba7" ma:index="32" ma:taxonomy="true" ma:internalName="la34db7254a948be973d9738b9f07ba7" ma:taxonomyFieldName="TypeofPermit" ma:displayName="Type of Permit" ma:default="-1;#N/A - Do not select for New Permits|0430e4c2-ee0a-4b2d-9af6-df735aafbcb2" ma:fieldId="{5a34db72-54a9-48be-973d-9738b9f07ba7}" ma:taxonomyMulti="true" ma:sspId="d1117845-93f6-4da3-abaa-fcb4fa669c78" ma:termSetId="7d47b671-38b6-4716-ba29-cfb8e9b10e5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f174f8632e04660b372cf372c1956fe" ma:index="34" nillable="true" ma:taxonomy="true" ma:internalName="bf174f8632e04660b372cf372c1956fe" ma:taxonomyFieldName="StandardRulesID" ma:displayName="StandardRulesID" ma:fieldId="{bf174f86-32e0-4660-b372-cf372c1956fe}" ma:taxonomyMulti="true" ma:sspId="d1117845-93f6-4da3-abaa-fcb4fa669c78" ma:termSetId="8e138792-83d5-43de-b6e8-7ca5b827ccd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b0b523b12654e57a98fd73f451222f6" ma:index="36" nillable="true" ma:taxonomy="true" ma:internalName="mb0b523b12654e57a98fd73f451222f6" ma:taxonomyFieldName="CessationStatus" ma:displayName="Cessation Status" ma:fieldId="{6b0b523b-1265-4e57-a98f-d73f451222f6}" ma:sspId="d1117845-93f6-4da3-abaa-fcb4fa669c78" ma:termSetId="8efff926-82ca-4afb-81c6-bc22e4acf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d3cfd1978f244c4af5dc9d642a18018" ma:index="40" nillable="true" ma:taxonomy="true" ma:internalName="ed3cfd1978f244c4af5dc9d642a18018" ma:taxonomyFieldName="MajorProjectID" ma:displayName="Major Project ID" ma:fieldId="{ed3cfd19-78f2-44c4-af5d-c9d642a18018}" ma:sspId="d1117845-93f6-4da3-abaa-fcb4fa669c78" ma:termSetId="d4a353e3-1bf8-453f-805b-242d6a6db91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63bd5d2e6554c968a3f4ff9289590fe" ma:index="44" nillable="true" ma:taxonomy="true" ma:internalName="m63bd5d2e6554c968a3f4ff9289590fe" ma:taxonomyFieldName="EventType1" ma:displayName="Event Type" ma:readOnly="false" ma:fieldId="{663bd5d2-e655-4c96-8a3f-4ff9289590fe}" ma:sspId="d1117845-93f6-4da3-abaa-fcb4fa669c78" ma:termSetId="6eb2a3b8-caae-450e-a142-afb8c0df352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22401b98bfe4ec6b8dacbec81c66a1e" ma:index="46" nillable="true" ma:taxonomy="true" ma:internalName="d22401b98bfe4ec6b8dacbec81c66a1e" ma:taxonomyFieldName="PermitDocumentType" ma:displayName="Permit Document Type" ma:readOnly="false" ma:fieldId="{d22401b9-8bfe-4ec6-b8da-cbec81c66a1e}" ma:sspId="d1117845-93f6-4da3-abaa-fcb4fa669c78" ma:termSetId="1e9654a3-ed8b-47e0-af9b-cd306150e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6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6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2745e8-e224-48e8-a2e3-254862b8c2f5" elementFormDefault="qualified">
    <xsd:import namespace="http://schemas.microsoft.com/office/2006/documentManagement/types"/>
    <xsd:import namespace="http://schemas.microsoft.com/office/infopath/2007/PartnerControls"/>
    <xsd:element name="TaxCatchAll" ma:index="9" nillable="true" ma:displayName="Taxonomy Catch All Column" ma:hidden="true" ma:list="{543e4e61-1be0-4b06-bd98-8598df83c830}" ma:internalName="TaxCatchAll" ma:showField="CatchAllData" ma:web="dbe221e7-66db-4bdb-a92c-aa517c005f1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543e4e61-1be0-4b06-bd98-8598df83c830}" ma:internalName="TaxCatchAllLabel" ma:readOnly="true" ma:showField="CatchAllDataLabel" ma:web="dbe221e7-66db-4bdb-a92c-aa517c005f1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bef177-55b5-4448-a5fb-28ea454417ee" elementFormDefault="qualified">
    <xsd:import namespace="http://schemas.microsoft.com/office/2006/documentManagement/types"/>
    <xsd:import namespace="http://schemas.microsoft.com/office/infopath/2007/PartnerControls"/>
    <xsd:element name="DocumentDate" ma:index="12" ma:displayName="Document Date" ma:format="DateOnly" ma:internalName="DocumentDate">
      <xsd:simpleType>
        <xsd:restriction base="dms:DateTime"/>
      </xsd:simpleType>
    </xsd:element>
    <xsd:element name="EAReceivedDate" ma:index="13" ma:displayName="Received Date" ma:format="DateOnly" ma:internalName="EAReceivedDate">
      <xsd:simpleType>
        <xsd:restriction base="dms:DateTime"/>
      </xsd:simpleType>
    </xsd:element>
    <xsd:element name="ExternalAuthor" ma:index="14" ma:displayName="External Author" ma:internalName="ExternalAuthor">
      <xsd:simpleType>
        <xsd:restriction base="dms:Text">
          <xsd:maxLength value="255"/>
        </xsd:restriction>
      </xsd:simpleType>
    </xsd:element>
    <xsd:element name="PermitNumber" ma:index="23" ma:displayName="Permit Number" ma:internalName="PermitNumber">
      <xsd:simpleType>
        <xsd:restriction base="dms:Text">
          <xsd:maxLength value="255"/>
        </xsd:restriction>
      </xsd:simpleType>
    </xsd:element>
    <xsd:element name="OtherReference" ma:index="24" nillable="true" ma:displayName="Other Reference" ma:internalName="OtherReference">
      <xsd:simpleType>
        <xsd:restriction base="dms:Text">
          <xsd:maxLength value="255"/>
        </xsd:restriction>
      </xsd:simpleType>
    </xsd:element>
    <xsd:element name="EPRNumber" ma:index="25" nillable="true" ma:displayName="EPR Number" ma:internalName="EPRNumber">
      <xsd:simpleType>
        <xsd:restriction base="dms:Text">
          <xsd:maxLength value="255"/>
        </xsd:restriction>
      </xsd:simpleType>
    </xsd:element>
    <xsd:element name="Customer_x002f_OperatorName" ma:index="26" ma:displayName="Customer / Operator Name" ma:internalName="Customer_x002F_OperatorName">
      <xsd:simpleType>
        <xsd:restriction base="dms:Text">
          <xsd:maxLength value="255"/>
        </xsd:restriction>
      </xsd:simpleType>
    </xsd:element>
    <xsd:element name="SiteName" ma:index="27" ma:displayName="Facility Name" ma:internalName="SiteName">
      <xsd:simpleType>
        <xsd:restriction base="dms:Text">
          <xsd:maxLength value="255"/>
        </xsd:restriction>
      </xsd:simpleType>
    </xsd:element>
    <xsd:element name="FacilityAddress" ma:index="28" ma:displayName="Facility Address" ma:internalName="FacilityAddress">
      <xsd:simpleType>
        <xsd:restriction base="dms:Note">
          <xsd:maxLength value="255"/>
        </xsd:restriction>
      </xsd:simpleType>
    </xsd:element>
    <xsd:element name="FacilityAddressPostcode" ma:index="29" ma:displayName="Facility Address Postcode" ma:internalName="FacilityAddressPostcode">
      <xsd:simpleType>
        <xsd:restriction base="dms:Text">
          <xsd:maxLength value="255"/>
        </xsd:restriction>
      </xsd:simpleType>
    </xsd:element>
    <xsd:element name="CessationDate" ma:index="38" nillable="true" ma:displayName="Cessation Date" ma:format="DateOnly" ma:internalName="CessationDate">
      <xsd:simpleType>
        <xsd:restriction base="dms:DateTime"/>
      </xsd:simpleType>
    </xsd:element>
    <xsd:element name="NationalSecurity" ma:index="39" nillable="true" ma:displayName="National Security" ma:default="No" ma:format="Dropdown" ma:internalName="NationalSecurity">
      <xsd:simpleType>
        <xsd:restriction base="dms:Choice">
          <xsd:enumeration value="Yes"/>
          <xsd:enumeration value="No"/>
        </xsd:restriction>
      </xsd:simpleType>
    </xsd:element>
    <xsd:element name="CurrentPermit" ma:index="42" nillable="true" ma:displayName="Current Permit" ma:default="N/A - Do not select for New Permits" ma:format="Dropdown" ma:internalName="CurrentPermit">
      <xsd:simpleType>
        <xsd:restriction base="dms:Choice">
          <xsd:enumeration value="Yes"/>
          <xsd:enumeration value="No"/>
          <xsd:enumeration value="N/A - Do not select for New Permit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fd8e36-f429-4edc-ab50-c5be84842779" elementFormDefault="qualified">
    <xsd:import namespace="http://schemas.microsoft.com/office/2006/documentManagement/types"/>
    <xsd:import namespace="http://schemas.microsoft.com/office/infopath/2007/PartnerControls"/>
    <xsd:element name="EventLink" ma:index="43" nillable="true" ma:displayName="Event Link" ma:internalName="EventLink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21e935-9c4e-465c-9eca-732bd850eeb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4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4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5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51" nillable="true" ma:displayName="Tags" ma:internalName="MediaServiceAutoTags" ma:readOnly="true">
      <xsd:simpleType>
        <xsd:restriction base="dms:Text"/>
      </xsd:simpleType>
    </xsd:element>
    <xsd:element name="MediaServiceGenerationTime" ma:index="5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5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5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5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5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57" nillable="true" ma:displayName="Location" ma:internalName="MediaServiceLocation" ma:readOnly="true">
      <xsd:simpleType>
        <xsd:restriction base="dms:Text"/>
      </xsd:simpleType>
    </xsd:element>
    <xsd:element name="MediaLengthInSeconds" ma:index="5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60" nillable="true" ma:taxonomy="true" ma:internalName="lcf76f155ced4ddcb4097134ff3c332f" ma:taxonomyFieldName="MediaServiceImageTags" ma:displayName="Image Tags" ma:readOnly="false" ma:fieldId="{5cf76f15-5ced-4ddc-b409-7134ff3c332f}" ma:taxonomyMulti="true" ma:sspId="d1117845-93f6-4da3-abaa-fcb4fa669c7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AReceivedDate xmlns="eebef177-55b5-4448-a5fb-28ea454417ee">2021-07-22T23:00:00+00:00</EAReceivedDate>
    <ga477587807b4e8dbd9d142e03c014fa xmlns="dbe221e7-66db-4bdb-a92c-aa517c005f15">
      <Terms xmlns="http://schemas.microsoft.com/office/infopath/2007/PartnerControls">
        <TermInfo xmlns="http://schemas.microsoft.com/office/infopath/2007/PartnerControls">
          <TermName xmlns="http://schemas.microsoft.com/office/infopath/2007/PartnerControls">Welland and Glen C031014</TermName>
          <TermId xmlns="http://schemas.microsoft.com/office/infopath/2007/PartnerControls">2faa44dd-1d15-4cf9-a6ec-9a7864f4906f</TermId>
        </TermInfo>
      </Terms>
    </ga477587807b4e8dbd9d142e03c014fa>
    <PermitNumber xmlns="eebef177-55b5-4448-a5fb-28ea454417ee">EPR-KP3708MT</PermitNumber>
    <bf174f8632e04660b372cf372c1956fe xmlns="dbe221e7-66db-4bdb-a92c-aa517c005f15">
      <Terms xmlns="http://schemas.microsoft.com/office/infopath/2007/PartnerControls"/>
    </bf174f8632e04660b372cf372c1956fe>
    <CessationDate xmlns="eebef177-55b5-4448-a5fb-28ea454417ee" xsi:nil="true"/>
    <NationalSecurity xmlns="eebef177-55b5-4448-a5fb-28ea454417ee">No</NationalSecurity>
    <OtherReference xmlns="eebef177-55b5-4448-a5fb-28ea454417ee" xsi:nil="true"/>
    <EventLink xmlns="5ffd8e36-f429-4edc-ab50-c5be84842779" xsi:nil="true"/>
    <Customer_x002f_OperatorName xmlns="eebef177-55b5-4448-a5fb-28ea454417ee">Bakkavor Foods Limited</Customer_x002f_OperatorName>
    <m63bd5d2e6554c968a3f4ff9289590fe xmlns="dbe221e7-66db-4bdb-a92c-aa517c005f15">
      <Terms xmlns="http://schemas.microsoft.com/office/infopath/2007/PartnerControls"/>
    </m63bd5d2e6554c968a3f4ff9289590fe>
    <ncb1594ff73b435992550f571a78c184 xmlns="dbe221e7-66db-4bdb-a92c-aa517c005f15">
      <Terms xmlns="http://schemas.microsoft.com/office/infopath/2007/PartnerControls">
        <TermInfo xmlns="http://schemas.microsoft.com/office/infopath/2007/PartnerControls">
          <TermName xmlns="http://schemas.microsoft.com/office/infopath/2007/PartnerControls">EPR</TermName>
          <TermId xmlns="http://schemas.microsoft.com/office/infopath/2007/PartnerControls">0e5af97d-1a8c-4d8f-a20b-528a11cab1f6</TermId>
        </TermInfo>
      </Terms>
    </ncb1594ff73b435992550f571a78c184>
    <d22401b98bfe4ec6b8dacbec81c66a1e xmlns="dbe221e7-66db-4bdb-a92c-aa517c005f15">
      <Terms xmlns="http://schemas.microsoft.com/office/infopath/2007/PartnerControls"/>
    </d22401b98bfe4ec6b8dacbec81c66a1e>
    <DocumentDate xmlns="eebef177-55b5-4448-a5fb-28ea454417ee">2021-07-22T23:00:00+00:00</DocumentDate>
    <CurrentPermit xmlns="eebef177-55b5-4448-a5fb-28ea454417ee">N/A - Do not select for New Permits</CurrentPermit>
    <c52c737aaa794145b5e1ab0b33580095 xmlns="dbe221e7-66db-4bdb-a92c-aa517c005f15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 Register</TermName>
          <TermId xmlns="http://schemas.microsoft.com/office/infopath/2007/PartnerControls">f1fcf6a6-5d97-4f1d-964e-a2f916eb1f18</TermId>
        </TermInfo>
      </Terms>
    </c52c737aaa794145b5e1ab0b33580095>
    <f91636ce86a943e5a85e589048b494b2 xmlns="dbe221e7-66db-4bdb-a92c-aa517c005f15">
      <Terms xmlns="http://schemas.microsoft.com/office/infopath/2007/PartnerControls"/>
    </f91636ce86a943e5a85e589048b494b2>
    <mb0b523b12654e57a98fd73f451222f6 xmlns="dbe221e7-66db-4bdb-a92c-aa517c005f15">
      <Terms xmlns="http://schemas.microsoft.com/office/infopath/2007/PartnerControls"/>
    </mb0b523b12654e57a98fd73f451222f6>
    <d3564be703db47eda46ec138bc1ba091 xmlns="dbe221e7-66db-4bdb-a92c-aa517c005f15">
      <Terms xmlns="http://schemas.microsoft.com/office/infopath/2007/PartnerControls">
        <TermInfo xmlns="http://schemas.microsoft.com/office/infopath/2007/PartnerControls">
          <TermName xmlns="http://schemas.microsoft.com/office/infopath/2007/PartnerControls">Application ＆ Associated Docs</TermName>
          <TermId xmlns="http://schemas.microsoft.com/office/infopath/2007/PartnerControls">5eadfd3c-6deb-44e1-b7e1-16accd427bec</TermId>
        </TermInfo>
      </Terms>
    </d3564be703db47eda46ec138bc1ba091>
    <EPRNumber xmlns="eebef177-55b5-4448-a5fb-28ea454417ee">EPR/KP3708MT</EPRNumber>
    <FacilityAddressPostcode xmlns="eebef177-55b5-4448-a5fb-28ea454417ee">PE12 8HF</FacilityAddressPostcode>
    <ed3cfd1978f244c4af5dc9d642a18018 xmlns="dbe221e7-66db-4bdb-a92c-aa517c005f15">
      <Terms xmlns="http://schemas.microsoft.com/office/infopath/2007/PartnerControls"/>
    </ed3cfd1978f244c4af5dc9d642a18018>
    <TaxCatchAll xmlns="662745e8-e224-48e8-a2e3-254862b8c2f5">
      <Value>32</Value>
      <Value>49</Value>
      <Value>14</Value>
      <Value>11</Value>
      <Value>146</Value>
      <Value>41</Value>
    </TaxCatchAll>
    <ExternalAuthor xmlns="eebef177-55b5-4448-a5fb-28ea454417ee">Bakkavor Foods Limited</ExternalAuthor>
    <SiteName xmlns="eebef177-55b5-4448-a5fb-28ea454417ee">Bakkavor Pizza Holbeach</SiteName>
    <p517ccc45a7e4674ae144f9410147bb3 xmlns="dbe221e7-66db-4bdb-a92c-aa517c005f15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Installations</TermName>
          <TermId xmlns="http://schemas.microsoft.com/office/infopath/2007/PartnerControls">645f1c9c-65df-490a-9ce3-4a2aa7c5ff7f</TermId>
        </TermInfo>
      </Terms>
    </p517ccc45a7e4674ae144f9410147bb3>
    <FacilityAddress xmlns="eebef177-55b5-4448-a5fb-28ea454417ee">Sluice Road, Holbeach, St Marks, Spalding, Lincolnshire</FacilityAddress>
    <la34db7254a948be973d9738b9f07ba7 xmlns="dbe221e7-66db-4bdb-a92c-aa517c005f15">
      <Terms xmlns="http://schemas.microsoft.com/office/infopath/2007/PartnerControls">
        <TermInfo xmlns="http://schemas.microsoft.com/office/infopath/2007/PartnerControls">
          <TermName xmlns="http://schemas.microsoft.com/office/infopath/2007/PartnerControls">Bespoke</TermName>
          <TermId xmlns="http://schemas.microsoft.com/office/infopath/2007/PartnerControls">743fbb82-64b4-442a-8bac-afa632175399</TermId>
        </TermInfo>
      </Terms>
    </la34db7254a948be973d9738b9f07ba7>
    <lcf76f155ced4ddcb4097134ff3c332f xmlns="da21e935-9c4e-465c-9eca-732bd850eeb1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6564B120-53BA-46B3-9B3F-534193A725D8}"/>
</file>

<file path=customXml/itemProps2.xml><?xml version="1.0" encoding="utf-8"?>
<ds:datastoreItem xmlns:ds="http://schemas.openxmlformats.org/officeDocument/2006/customXml" ds:itemID="{6668D830-3AC1-43A1-BB30-982454F0BE4D}"/>
</file>

<file path=customXml/itemProps3.xml><?xml version="1.0" encoding="utf-8"?>
<ds:datastoreItem xmlns:ds="http://schemas.openxmlformats.org/officeDocument/2006/customXml" ds:itemID="{7F52347C-9545-4A2C-B2C9-D6B066F7573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SRM Agenda</vt:lpstr>
      <vt:lpstr>Risk Profile 2020</vt:lpstr>
      <vt:lpstr>Pillar Accountability</vt:lpstr>
      <vt:lpstr>H&amp;S Dashboard</vt:lpstr>
      <vt:lpstr>Enviro Dashboard</vt:lpstr>
      <vt:lpstr>Summary</vt:lpstr>
      <vt:lpstr>Primary Obj 2020</vt:lpstr>
      <vt:lpstr>Risk Assessment</vt:lpstr>
      <vt:lpstr>'Primary Obj 2020'!Print_Area</vt:lpstr>
      <vt:lpstr>'Primary Obj 2020'!Print_Titles</vt:lpstr>
      <vt:lpstr>Summary!Print_Titles</vt:lpstr>
    </vt:vector>
  </TitlesOfParts>
  <Company>Bakkavor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Bate, Caroline</dc:creator>
  <cp:lastModifiedBy>Megan Such</cp:lastModifiedBy>
  <cp:lastPrinted>2019-01-17T15:28:03Z</cp:lastPrinted>
  <dcterms:created xsi:type="dcterms:W3CDTF">2016-07-20T14:52:15Z</dcterms:created>
  <dcterms:modified xsi:type="dcterms:W3CDTF">2020-09-29T11:33:53Z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0x0101000E9AD557692E154F9D2697C8C6432F760056E373D105EEC340838F4C20D6107928</vt:lpwstr>
  </property>
  <property fmtid="{D5CDD505-2E9C-101B-9397-08002B2CF9AE}" pid="3" name="PermitDocumentType">
    <vt:lpwstr/>
  </property>
  <property fmtid="{D5CDD505-2E9C-101B-9397-08002B2CF9AE}" pid="4" name="TypeofPermit">
    <vt:lpwstr>32;#Bespoke|743fbb82-64b4-442a-8bac-afa632175399</vt:lpwstr>
  </property>
  <property fmtid="{D5CDD505-2E9C-101B-9397-08002B2CF9AE}" pid="5" name="DisclosureStatus">
    <vt:lpwstr>41;#Public Register|f1fcf6a6-5d97-4f1d-964e-a2f916eb1f18</vt:lpwstr>
  </property>
  <property fmtid="{D5CDD505-2E9C-101B-9397-08002B2CF9AE}" pid="6" name="RegulatedActivitySub-Class">
    <vt:lpwstr/>
  </property>
  <property fmtid="{D5CDD505-2E9C-101B-9397-08002B2CF9AE}" pid="7" name="EventType1">
    <vt:lpwstr/>
  </property>
  <property fmtid="{D5CDD505-2E9C-101B-9397-08002B2CF9AE}" pid="8" name="ActivityGrouping">
    <vt:lpwstr>14;#Application ＆ Associated Docs|5eadfd3c-6deb-44e1-b7e1-16accd427bec</vt:lpwstr>
  </property>
  <property fmtid="{D5CDD505-2E9C-101B-9397-08002B2CF9AE}" pid="9" name="RegulatedActivityClass">
    <vt:lpwstr>49;#Installations|645f1c9c-65df-490a-9ce3-4a2aa7c5ff7f</vt:lpwstr>
  </property>
  <property fmtid="{D5CDD505-2E9C-101B-9397-08002B2CF9AE}" pid="10" name="Catchment">
    <vt:lpwstr>146;#Welland and Glen C031014|2faa44dd-1d15-4cf9-a6ec-9a7864f4906f</vt:lpwstr>
  </property>
  <property fmtid="{D5CDD505-2E9C-101B-9397-08002B2CF9AE}" pid="11" name="MajorProjectID">
    <vt:lpwstr/>
  </property>
  <property fmtid="{D5CDD505-2E9C-101B-9397-08002B2CF9AE}" pid="12" name="StandardRulesID">
    <vt:lpwstr/>
  </property>
  <property fmtid="{D5CDD505-2E9C-101B-9397-08002B2CF9AE}" pid="13" name="CessationStatus">
    <vt:lpwstr/>
  </property>
  <property fmtid="{D5CDD505-2E9C-101B-9397-08002B2CF9AE}" pid="14" name="Regime">
    <vt:lpwstr>11;#EPR|0e5af97d-1a8c-4d8f-a20b-528a11cab1f6</vt:lpwstr>
  </property>
  <property fmtid="{D5CDD505-2E9C-101B-9397-08002B2CF9AE}" pid="15" name="SysUpdateNoER">
    <vt:lpwstr>No</vt:lpwstr>
  </property>
</Properties>
</file>