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24226"/>
  <mc:AlternateContent xmlns:mc="http://schemas.openxmlformats.org/markup-compatibility/2006">
    <mc:Choice Requires="x15">
      <x15ac:absPath xmlns:x15ac="http://schemas.microsoft.com/office/spreadsheetml/2010/11/ac" url="Y:\Customers\Bakkavor\Advisory\Spalding\2011075 Consultancy Support\Permit Gap Analysis\2011233 New Submission\Part B3\"/>
    </mc:Choice>
  </mc:AlternateContent>
  <xr:revisionPtr revIDLastSave="0" documentId="8_{A2266EA4-7B31-4622-B9D1-7E7CB266E5B7}" xr6:coauthVersionLast="47" xr6:coauthVersionMax="47" xr10:uidLastSave="{00000000-0000-0000-0000-000000000000}"/>
  <bookViews>
    <workbookView xWindow="-108" yWindow="-108" windowWidth="23256" windowHeight="12576" tabRatio="966" firstSheet="1" activeTab="2" xr2:uid="{00000000-000D-0000-FFFF-FFFF00000000}"/>
  </bookViews>
  <sheets>
    <sheet name="Summary (updated)" sheetId="69" state="hidden" r:id="rId1"/>
    <sheet name="Definitions" sheetId="100" r:id="rId2"/>
    <sheet name="Scoring Criteria 2021" sheetId="97" r:id="rId3"/>
    <sheet name="Notes to be deleted- question" sheetId="96" state="hidden" r:id="rId4"/>
    <sheet name="Radar added each mth- question" sheetId="99" state="hidden" r:id="rId5"/>
  </sheets>
  <externalReferences>
    <externalReference r:id="rId6"/>
  </externalReferences>
  <definedNames>
    <definedName name="sites2">[1]Admin!$F$7:$I$44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5" i="97" l="1"/>
  <c r="G55" i="97"/>
  <c r="F55" i="97"/>
</calcChain>
</file>

<file path=xl/sharedStrings.xml><?xml version="1.0" encoding="utf-8"?>
<sst xmlns="http://schemas.openxmlformats.org/spreadsheetml/2006/main" count="222" uniqueCount="176">
  <si>
    <t>Freshcook</t>
  </si>
  <si>
    <t>Cucina Sano</t>
  </si>
  <si>
    <t>Red</t>
  </si>
  <si>
    <t>Amber</t>
  </si>
  <si>
    <t>Green</t>
  </si>
  <si>
    <t>Alresford Salads</t>
  </si>
  <si>
    <t>Wingland Foods</t>
  </si>
  <si>
    <t>Tilmanstone Salads</t>
  </si>
  <si>
    <t>Overall Site Rating</t>
  </si>
  <si>
    <t>Bourne Prepared Produce</t>
  </si>
  <si>
    <t>Standard</t>
  </si>
  <si>
    <t>Monthly</t>
  </si>
  <si>
    <t>BU Headlines</t>
  </si>
  <si>
    <t>Group Engagement</t>
  </si>
  <si>
    <t>Other Comments</t>
  </si>
  <si>
    <t>BAKKAVOR UK</t>
  </si>
  <si>
    <t>BAKKAVOR MEALS</t>
  </si>
  <si>
    <t>Abbeydale</t>
  </si>
  <si>
    <t>Elveden</t>
  </si>
  <si>
    <t>Sutton Bridge</t>
  </si>
  <si>
    <t>Cerberus</t>
  </si>
  <si>
    <t>Soups &amp; Sauces</t>
  </si>
  <si>
    <t>BAKKAVOR SALADS</t>
  </si>
  <si>
    <t>Delicatessen</t>
  </si>
  <si>
    <t>Harrow</t>
  </si>
  <si>
    <t>Holbeach</t>
  </si>
  <si>
    <t>Aston</t>
  </si>
  <si>
    <t>Crewe</t>
  </si>
  <si>
    <t>Barton</t>
  </si>
  <si>
    <t>BAKKAVOR DESSERTS</t>
  </si>
  <si>
    <t>Newark</t>
  </si>
  <si>
    <t>Highbridge</t>
  </si>
  <si>
    <t>Cumberland</t>
  </si>
  <si>
    <t>Jan</t>
  </si>
  <si>
    <t>Feb</t>
  </si>
  <si>
    <t>Mar</t>
  </si>
  <si>
    <t>May</t>
  </si>
  <si>
    <t>Oct</t>
  </si>
  <si>
    <t>Nov</t>
  </si>
  <si>
    <t>Dec</t>
  </si>
  <si>
    <t>SERVICES</t>
  </si>
  <si>
    <t>Distribution Centre Spalding</t>
  </si>
  <si>
    <t>Distribution Centre London</t>
  </si>
  <si>
    <t>Audit follow up /</t>
  </si>
  <si>
    <t>improvement PACE</t>
  </si>
  <si>
    <t>Wingland</t>
  </si>
  <si>
    <t>Premier</t>
  </si>
  <si>
    <t>Hitchen</t>
  </si>
  <si>
    <t>PDC</t>
  </si>
  <si>
    <t>Alresford</t>
  </si>
  <si>
    <t>Bourne Salads</t>
  </si>
  <si>
    <t>Spalding Deli</t>
  </si>
  <si>
    <t>Spalding Salads</t>
  </si>
  <si>
    <t>Caledonian Carriden</t>
  </si>
  <si>
    <t>Caledonian Bridgeness</t>
  </si>
  <si>
    <t>Tilmanstone</t>
  </si>
  <si>
    <t>Spalding DC</t>
  </si>
  <si>
    <t>Bakkavor Group</t>
  </si>
  <si>
    <t>WMR other</t>
  </si>
  <si>
    <t>Caledonian Produce Carriden</t>
  </si>
  <si>
    <t>Caledonian Produce Bridgeness</t>
  </si>
  <si>
    <t>Apr</t>
  </si>
  <si>
    <t>Last Systems Audit Score</t>
  </si>
  <si>
    <t>BAKKAVOR BREAD &amp; PIZZA</t>
  </si>
  <si>
    <t>12 months</t>
  </si>
  <si>
    <t>Score</t>
  </si>
  <si>
    <t>Frequency</t>
  </si>
  <si>
    <t>Criteria</t>
  </si>
  <si>
    <t>Measure</t>
  </si>
  <si>
    <t>Review of last follow up</t>
  </si>
  <si>
    <t>Rolling 12 months</t>
  </si>
  <si>
    <t>Energy (CCA)</t>
  </si>
  <si>
    <t>Water usage</t>
  </si>
  <si>
    <t>Landfill</t>
  </si>
  <si>
    <t>Increased total waste compared to previous 12 months</t>
  </si>
  <si>
    <t>Food Redistribution</t>
  </si>
  <si>
    <t>% per tonne of product output</t>
  </si>
  <si>
    <t>Pollution to air - 50kg of refrigerant</t>
  </si>
  <si>
    <t>Zero Pollution incidents</t>
  </si>
  <si>
    <t>One or more pollution incidents</t>
  </si>
  <si>
    <t>Nuisance Complaints</t>
  </si>
  <si>
    <t>Uncontrolled land spillage (50 litres)</t>
  </si>
  <si>
    <t>Contamination of Surface / Controlled water (any)</t>
  </si>
  <si>
    <t>Above Standard</t>
  </si>
  <si>
    <t>Working Towards Standard</t>
  </si>
  <si>
    <t xml:space="preserve">Good / Satisfactory Progress </t>
  </si>
  <si>
    <t>Progress being made but PACE &amp; further follow up required</t>
  </si>
  <si>
    <t>Progress unsatisfactory / intervention required</t>
  </si>
  <si>
    <t>Major Incident (polution control)</t>
  </si>
  <si>
    <t>Efluent (discharge consent)</t>
  </si>
  <si>
    <t>Zero complaints or zero unresolved complaints</t>
  </si>
  <si>
    <t>Unresolved complaints or ongoing issue</t>
  </si>
  <si>
    <t>Environmental Near Misses</t>
  </si>
  <si>
    <t>Potential incidents</t>
  </si>
  <si>
    <t>Between 1-5</t>
  </si>
  <si>
    <t>More than 5</t>
  </si>
  <si>
    <t>% of food waste (FLWS)</t>
  </si>
  <si>
    <t>Staff shop</t>
  </si>
  <si>
    <t>Other Redistribution</t>
  </si>
  <si>
    <t>Non Food Waste</t>
  </si>
  <si>
    <t>Reduction in total waste compared to previous 12 months</t>
  </si>
  <si>
    <t xml:space="preserve"> waste by 2030)</t>
  </si>
  <si>
    <t>Zero</t>
  </si>
  <si>
    <t>Audit follow up / improvement PACE</t>
  </si>
  <si>
    <t>Last Environmental Systems Audit Score</t>
  </si>
  <si>
    <t>Non Food Waste (% per tonne product output)</t>
  </si>
  <si>
    <t>Food Redistribution (Staff shop)</t>
  </si>
  <si>
    <t>Other Food Redistribution (all other outlets than staff shop)</t>
  </si>
  <si>
    <t>Notes</t>
  </si>
  <si>
    <t>Has guidance been given on how this will take place/ what is reviewed etc and benchmarks given that all are set to green at the moment</t>
  </si>
  <si>
    <t>New fields in site sheets required and education on completion</t>
  </si>
  <si>
    <t>*Overall there will be a new site sheet to issue and familiarise people with (not hugely changed but just appearance of it).  Release of this can be delayed and continue to update manually from existing shets as this has worked ok so far.  Also helps with tracking sites who are historically changing info.</t>
  </si>
  <si>
    <t>Other notes</t>
  </si>
  <si>
    <t>To reach aspirational target, sites must all reduce their waste % by 2030.  There is a set of calculations to do this but the discussion here is are sites ready to be measured in this way.</t>
  </si>
  <si>
    <t>Food waste reduction*</t>
  </si>
  <si>
    <t>Food waste as per FLWS (as %)*</t>
  </si>
  <si>
    <t>* Should we include either food figure figure as % food waste decrease (to aspirational target) is unrealsitic without the guidance, and the guidance targets will be difficult to achieve month on month as a straight line reduction.
Likely need to include something but depending of level of rework needed this could put back date between Wed and Fri next week.</t>
  </si>
  <si>
    <t>What if donate on target</t>
  </si>
  <si>
    <t>CCA calcs- tried but figures do not correspond so not sure what to use</t>
  </si>
  <si>
    <t>Food waste reduction- not fully complete as yet, bit of work to do just to finish off calcs and linking up data</t>
  </si>
  <si>
    <t>Food waste reduction</t>
  </si>
  <si>
    <t>Environmental Radar</t>
  </si>
  <si>
    <t>Jun</t>
  </si>
  <si>
    <t>Jul</t>
  </si>
  <si>
    <t>Aug</t>
  </si>
  <si>
    <t>Sep</t>
  </si>
  <si>
    <t>Wigan</t>
  </si>
  <si>
    <t>Distribution Centre Crewe</t>
  </si>
  <si>
    <t>Factory One</t>
  </si>
  <si>
    <t>No reduction</t>
  </si>
  <si>
    <t>Cumulative YTD</t>
  </si>
  <si>
    <t>Reduced food waste (based on site proportion) in line with site target (for 2030 objective)</t>
  </si>
  <si>
    <t>Reduced food waste against same LY YTD position, but not achieved site target</t>
  </si>
  <si>
    <t>As defined in escalation procedure</t>
  </si>
  <si>
    <t>Have sold ≥300kg from staff shop sales</t>
  </si>
  <si>
    <t>Have sold &lt;300kg from staff shop sales</t>
  </si>
  <si>
    <t>Result from the last follow up visit linked environmental audit (Replicates H&amp;S Process)</t>
  </si>
  <si>
    <t>Result from the last environmental audit (Replicates H&amp;S Process)</t>
  </si>
  <si>
    <t>Major Incident (pollution control)</t>
  </si>
  <si>
    <t>Polluting the Environment</t>
  </si>
  <si>
    <t>Any external person / business raising a nuisance complaint about the site or our operations</t>
  </si>
  <si>
    <t>Nuisance Includes complaints about - noise, smell, transport routes, litter, light, other disturbance</t>
  </si>
  <si>
    <t>Number of potential Environmental incidents &amp; environmental hazards  (Replicates H&amp;S Process - but number only)</t>
  </si>
  <si>
    <t>Based on the site specific consent limits as part of the agreement with the local Water Provider</t>
  </si>
  <si>
    <t>Effluent (discharge consent)</t>
  </si>
  <si>
    <t xml:space="preserve">(Group Target 4.6% genuine food </t>
  </si>
  <si>
    <r>
      <rPr>
        <b/>
        <sz val="10"/>
        <rFont val="Arial"/>
        <family val="2"/>
      </rPr>
      <t>FLWS</t>
    </r>
    <r>
      <rPr>
        <sz val="10"/>
        <rFont val="Arial"/>
        <family val="2"/>
      </rPr>
      <t xml:space="preserve"> - Food Loss &amp; Waste Standard. Agreement signed by Bakkavor &amp; other food manufacturers committing to reduce </t>
    </r>
  </si>
  <si>
    <t>Incorrect disposal  (Off site) - Hazardous waste / Animal by product  / Animal feed contamination</t>
  </si>
  <si>
    <t>Zero to landfill (&lt; 0.5% of total waste)</t>
  </si>
  <si>
    <r>
      <t>Waste sent to landfill (</t>
    </r>
    <r>
      <rPr>
        <sz val="10"/>
        <rFont val="Calibri"/>
        <family val="2"/>
      </rPr>
      <t>≥</t>
    </r>
    <r>
      <rPr>
        <sz val="10"/>
        <rFont val="Arial"/>
        <family val="2"/>
      </rPr>
      <t xml:space="preserve"> 0.5% of total waste)</t>
    </r>
  </si>
  <si>
    <t>Landfill % compared to total waste. Total waste = All waste streams including recycled materials &amp; effluent sludge</t>
  </si>
  <si>
    <t xml:space="preserve">(Group Target 4.6% food </t>
  </si>
  <si>
    <t>Based on Climate Change Agreement Target. (Calculated by 3rd party)</t>
  </si>
  <si>
    <t>Total volume of fresh water entering the site (excludes recycled water).Calculated by tonne of sales output</t>
  </si>
  <si>
    <t>Pure weight of Bakkavor products sold in a Bakkavor Staff Shop (excludes 3rd party products)</t>
  </si>
  <si>
    <t>Pure weight of Bakkavor products redistributed externally - Charity, FareShare, The Company Shop (Excludes animal feed)</t>
  </si>
  <si>
    <t>target reduction in food waste - See table - monthly reduction by site</t>
  </si>
  <si>
    <t>Have donated ≥300kg to The Company Shop, FairShare or other charities</t>
  </si>
  <si>
    <t>Have sold &lt;300kg to The Company Shop, FairShare or other charities</t>
  </si>
  <si>
    <r>
      <rPr>
        <b/>
        <sz val="10"/>
        <rFont val="Arial"/>
        <family val="2"/>
      </rPr>
      <t>Criteria</t>
    </r>
    <r>
      <rPr>
        <sz val="10"/>
        <rFont val="Arial"/>
        <family val="2"/>
      </rPr>
      <t xml:space="preserve"> based on cumulative year to date target. Sites have been allocated a target in order to achieve the overall Group </t>
    </r>
  </si>
  <si>
    <r>
      <rPr>
        <u/>
        <sz val="10"/>
        <rFont val="Arial"/>
        <family val="2"/>
      </rPr>
      <t>Food waste</t>
    </r>
    <r>
      <rPr>
        <sz val="10"/>
        <rFont val="Arial"/>
        <family val="2"/>
      </rPr>
      <t xml:space="preserve"> = any food which is not sold or redistributed to humans &amp; animals</t>
    </r>
  </si>
  <si>
    <t>Definition</t>
  </si>
  <si>
    <r>
      <rPr>
        <u/>
        <sz val="10"/>
        <rFont val="Arial"/>
        <family val="2"/>
      </rPr>
      <t>Product output</t>
    </r>
    <r>
      <rPr>
        <sz val="10"/>
        <rFont val="Arial"/>
        <family val="2"/>
      </rPr>
      <t xml:space="preserve"> = Customer sales + animal feed + Anaerobic Digestion + Composting + Food redistribution)</t>
    </r>
  </si>
  <si>
    <t>food waste to 4.6% of product output by 2030</t>
  </si>
  <si>
    <r>
      <rPr>
        <u/>
        <sz val="10"/>
        <rFont val="Arial"/>
        <family val="2"/>
      </rPr>
      <t>Calculation</t>
    </r>
    <r>
      <rPr>
        <sz val="10"/>
        <rFont val="Arial"/>
        <family val="2"/>
      </rPr>
      <t xml:space="preserve"> -  Food waste as a percentage of product output</t>
    </r>
  </si>
  <si>
    <t>Audit score replaces follow up &gt; 3 months</t>
  </si>
  <si>
    <t>ENVIRONMENTAL RADAR - Site Scoring Criteria 2021</t>
  </si>
  <si>
    <t>Between 12 &amp; 13</t>
  </si>
  <si>
    <t>≥ 11</t>
  </si>
  <si>
    <t>≤ 14</t>
  </si>
  <si>
    <t>Excluded from Jan 2021</t>
  </si>
  <si>
    <t>Target score</t>
  </si>
  <si>
    <t>Score = 9</t>
  </si>
  <si>
    <t>Audit at standard, no follow up required, No major incidents, No Unresolvesed complaints, +5 NM, no Landfill,  staff shop &amp; redistribution +300kg each, FLWS in line with site target</t>
  </si>
  <si>
    <t>Ongoing complaints which have been escalated to the regulator / Local authority / other group</t>
  </si>
  <si>
    <t>ENVIRONMENTAL RADAR - Criteria Definitions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</si>
</sst>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sz val="10"/>
      <name val="Arial"/>
      <family val="2"/>
    </font>
    <font>
      <b/>
      <sz val="10"/>
      <name val="Arial"/>
      <family val="2"/>
    </font>
    <font>
      <b/>
      <sz val="12"/>
      <name val="Arial"/>
      <family val="2"/>
    </font>
    <font>
      <b/>
      <sz val="14"/>
      <name val="Arial"/>
      <family val="2"/>
    </font>
    <font>
      <i/>
      <sz val="10"/>
      <name val="Arial"/>
      <family val="2"/>
    </font>
    <font>
      <sz val="14"/>
      <name val="Arial"/>
      <family val="2"/>
    </font>
    <font>
      <b/>
      <sz val="20"/>
      <name val="Arial"/>
      <family val="2"/>
    </font>
    <font>
      <sz val="12"/>
      <name val="Arial"/>
      <family val="2"/>
    </font>
    <font>
      <b/>
      <sz val="16"/>
      <name val="Arial"/>
      <family val="2"/>
    </font>
    <font>
      <b/>
      <sz val="11"/>
      <color theme="1"/>
      <name val="Calibri"/>
      <family val="2"/>
      <scheme val="minor"/>
    </font>
    <font>
      <b/>
      <i/>
      <sz val="12"/>
      <name val="Arial"/>
      <family val="2"/>
    </font>
    <font>
      <sz val="10"/>
      <color indexed="12"/>
      <name val="Arial"/>
      <family val="2"/>
    </font>
    <font>
      <sz val="10"/>
      <color rgb="FFFF0000"/>
      <name val="Arial"/>
      <family val="2"/>
    </font>
    <font>
      <b/>
      <sz val="10"/>
      <color theme="1"/>
      <name val="Arial"/>
      <family val="2"/>
    </font>
    <font>
      <b/>
      <u/>
      <sz val="10"/>
      <name val="Arial"/>
      <family val="2"/>
    </font>
    <font>
      <sz val="10"/>
      <name val="Calibri"/>
      <family val="2"/>
    </font>
    <font>
      <u/>
      <sz val="10"/>
      <name val="Arial"/>
      <family val="2"/>
    </font>
    <font>
      <sz val="8"/>
      <name val="Arial"/>
      <family val="2"/>
    </font>
    <font>
      <i/>
      <sz val="8"/>
      <name val="Arial"/>
      <family val="2"/>
    </font>
  </fonts>
  <fills count="3">
    <fill>
      <patternFill patternType="none"/>
    </fill>
    <fill>
      <patternFill patternType="gray125"/>
    </fill>
    <fill>
      <patternFill patternType="solid">
        <fgColor indexed="2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1" fillId="0" borderId="0"/>
  </cellStyleXfs>
  <cellXfs count="145">
    <xf numFmtId="0" fontId="0" fillId="0" borderId="0" xfId="0"/>
    <xf numFmtId="0" fontId="0" fillId="0" borderId="0" xfId="0" applyAlignment="1">
      <alignment vertical="top"/>
    </xf>
    <xf numFmtId="0" fontId="0" fillId="0" borderId="0" xfId="0" applyAlignment="1">
      <alignment horizontal="center" vertical="top"/>
    </xf>
    <xf numFmtId="0" fontId="2" fillId="0" borderId="0" xfId="0" applyFont="1" applyAlignment="1">
      <alignment vertical="top"/>
    </xf>
    <xf numFmtId="0" fontId="1" fillId="0" borderId="1" xfId="0" applyFont="1" applyBorder="1"/>
    <xf numFmtId="0" fontId="6" fillId="0" borderId="1" xfId="0" applyFont="1" applyBorder="1"/>
    <xf numFmtId="0" fontId="0" fillId="0" borderId="0" xfId="0" applyFill="1" applyBorder="1"/>
    <xf numFmtId="0" fontId="1" fillId="0" borderId="0" xfId="0" applyFont="1"/>
    <xf numFmtId="0" fontId="4" fillId="2" borderId="2" xfId="0" applyFont="1" applyFill="1" applyBorder="1" applyAlignment="1">
      <alignment horizontal="center"/>
    </xf>
    <xf numFmtId="0" fontId="8" fillId="0" borderId="1" xfId="0" applyFont="1" applyBorder="1" applyAlignment="1">
      <alignment horizontal="center" wrapText="1"/>
    </xf>
    <xf numFmtId="0" fontId="4" fillId="0" borderId="0" xfId="0" applyFont="1"/>
    <xf numFmtId="0" fontId="0" fillId="2" borderId="4" xfId="0" applyFill="1" applyBorder="1"/>
    <xf numFmtId="0" fontId="9" fillId="2" borderId="1" xfId="0" applyFont="1" applyFill="1" applyBorder="1"/>
    <xf numFmtId="0" fontId="4" fillId="2" borderId="3" xfId="0" applyFont="1" applyFill="1" applyBorder="1"/>
    <xf numFmtId="0" fontId="3" fillId="0" borderId="0" xfId="0" applyFont="1" applyFill="1" applyBorder="1"/>
    <xf numFmtId="0" fontId="3" fillId="0" borderId="1" xfId="0" applyFont="1" applyBorder="1" applyAlignment="1">
      <alignment horizontal="center" wrapText="1"/>
    </xf>
    <xf numFmtId="0" fontId="6" fillId="2" borderId="1" xfId="0" applyFont="1" applyFill="1" applyBorder="1" applyAlignment="1">
      <alignment horizontal="center"/>
    </xf>
    <xf numFmtId="0" fontId="11" fillId="0" borderId="1" xfId="0" applyFont="1" applyBorder="1" applyAlignment="1">
      <alignment horizontal="center" wrapText="1"/>
    </xf>
    <xf numFmtId="0" fontId="0" fillId="2" borderId="0" xfId="0" applyFill="1" applyBorder="1"/>
    <xf numFmtId="1" fontId="12" fillId="0" borderId="0" xfId="0" applyNumberFormat="1" applyFont="1" applyFill="1" applyBorder="1"/>
    <xf numFmtId="0" fontId="7"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wrapText="1"/>
    </xf>
    <xf numFmtId="0" fontId="0" fillId="0" borderId="0" xfId="0" applyBorder="1" applyAlignment="1">
      <alignment horizontal="center" vertical="top"/>
    </xf>
    <xf numFmtId="0" fontId="0" fillId="0" borderId="0" xfId="0" applyBorder="1" applyAlignment="1">
      <alignment vertical="top"/>
    </xf>
    <xf numFmtId="0" fontId="1" fillId="0" borderId="0" xfId="0" applyFont="1" applyBorder="1" applyAlignment="1">
      <alignment vertical="top"/>
    </xf>
    <xf numFmtId="0" fontId="7"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wrapText="1"/>
    </xf>
    <xf numFmtId="0" fontId="0" fillId="0" borderId="8" xfId="0" applyBorder="1" applyAlignment="1">
      <alignment horizontal="center" vertical="top"/>
    </xf>
    <xf numFmtId="0" fontId="0" fillId="0" borderId="9" xfId="0" applyBorder="1" applyAlignment="1">
      <alignment horizontal="center" vertical="top"/>
    </xf>
    <xf numFmtId="0" fontId="0" fillId="0" borderId="2" xfId="0" applyBorder="1" applyAlignment="1">
      <alignment vertical="top"/>
    </xf>
    <xf numFmtId="0" fontId="0" fillId="0" borderId="4" xfId="0" applyBorder="1" applyAlignment="1">
      <alignment vertical="top"/>
    </xf>
    <xf numFmtId="0" fontId="0" fillId="0" borderId="5" xfId="0" applyBorder="1" applyAlignment="1">
      <alignment vertical="top"/>
    </xf>
    <xf numFmtId="0" fontId="1" fillId="0" borderId="5" xfId="0" applyFont="1" applyBorder="1" applyAlignment="1">
      <alignment vertical="top"/>
    </xf>
    <xf numFmtId="0" fontId="1" fillId="0" borderId="2" xfId="0" applyFont="1" applyBorder="1" applyAlignment="1">
      <alignment vertical="top"/>
    </xf>
    <xf numFmtId="0" fontId="0" fillId="0" borderId="10" xfId="0" applyBorder="1" applyAlignment="1">
      <alignment vertical="top"/>
    </xf>
    <xf numFmtId="0" fontId="0" fillId="0" borderId="11" xfId="0" applyBorder="1" applyAlignment="1">
      <alignment vertical="top"/>
    </xf>
    <xf numFmtId="0" fontId="2" fillId="0" borderId="6" xfId="0" applyFont="1" applyBorder="1" applyAlignment="1">
      <alignment vertical="top"/>
    </xf>
    <xf numFmtId="0" fontId="0" fillId="0" borderId="6" xfId="0" applyBorder="1" applyAlignment="1">
      <alignment vertical="top"/>
    </xf>
    <xf numFmtId="0" fontId="0" fillId="0" borderId="12" xfId="0" applyBorder="1" applyAlignment="1">
      <alignment vertical="top"/>
    </xf>
    <xf numFmtId="0" fontId="0" fillId="0" borderId="13" xfId="0" applyBorder="1" applyAlignment="1">
      <alignment horizontal="center" vertical="top"/>
    </xf>
    <xf numFmtId="0" fontId="0" fillId="0" borderId="7" xfId="0" applyBorder="1" applyAlignment="1">
      <alignment horizontal="center" vertical="top"/>
    </xf>
    <xf numFmtId="0" fontId="10" fillId="0" borderId="6" xfId="0" applyFont="1" applyBorder="1" applyAlignment="1">
      <alignment vertical="top"/>
    </xf>
    <xf numFmtId="0" fontId="0" fillId="0" borderId="14" xfId="0" applyBorder="1" applyAlignment="1">
      <alignment vertical="top"/>
    </xf>
    <xf numFmtId="0" fontId="0" fillId="0" borderId="15" xfId="0" applyBorder="1" applyAlignment="1">
      <alignment horizontal="center" vertical="top"/>
    </xf>
    <xf numFmtId="0" fontId="2" fillId="0" borderId="6" xfId="0" quotePrefix="1" applyFont="1" applyBorder="1" applyAlignment="1">
      <alignment vertical="top"/>
    </xf>
    <xf numFmtId="0" fontId="1" fillId="0" borderId="6" xfId="0" applyFont="1" applyBorder="1" applyAlignment="1">
      <alignment vertical="top"/>
    </xf>
    <xf numFmtId="0" fontId="1" fillId="0" borderId="14" xfId="0" applyFont="1" applyBorder="1" applyAlignment="1">
      <alignment vertical="top"/>
    </xf>
    <xf numFmtId="0" fontId="0" fillId="0" borderId="16" xfId="0" applyBorder="1"/>
    <xf numFmtId="0" fontId="0" fillId="0" borderId="17" xfId="0" applyBorder="1"/>
    <xf numFmtId="0" fontId="0" fillId="0" borderId="18" xfId="0" applyBorder="1"/>
    <xf numFmtId="0" fontId="2" fillId="0" borderId="19" xfId="0" applyFont="1" applyBorder="1" applyAlignment="1">
      <alignment vertical="top"/>
    </xf>
    <xf numFmtId="0" fontId="2" fillId="0" borderId="20" xfId="0" applyFont="1" applyBorder="1" applyAlignment="1">
      <alignment vertical="top"/>
    </xf>
    <xf numFmtId="0" fontId="2" fillId="0" borderId="21" xfId="0" applyFont="1" applyBorder="1" applyAlignment="1">
      <alignment horizontal="center" vertical="top"/>
    </xf>
    <xf numFmtId="0" fontId="1" fillId="0" borderId="16" xfId="0" applyFont="1" applyBorder="1" applyAlignment="1">
      <alignment vertical="top"/>
    </xf>
    <xf numFmtId="0" fontId="1" fillId="0" borderId="17" xfId="0" applyFont="1" applyBorder="1" applyAlignment="1">
      <alignment vertical="top"/>
    </xf>
    <xf numFmtId="0" fontId="0" fillId="0" borderId="17" xfId="0" applyBorder="1" applyAlignment="1">
      <alignment vertical="top"/>
    </xf>
    <xf numFmtId="0" fontId="0" fillId="0" borderId="18" xfId="0" applyBorder="1" applyAlignment="1">
      <alignment horizontal="center" vertical="top"/>
    </xf>
    <xf numFmtId="0" fontId="0" fillId="0" borderId="22" xfId="0" applyBorder="1" applyAlignment="1">
      <alignment horizontal="center" vertical="top"/>
    </xf>
    <xf numFmtId="0" fontId="2" fillId="0" borderId="5" xfId="0" applyFont="1" applyBorder="1" applyAlignment="1">
      <alignment vertical="top"/>
    </xf>
    <xf numFmtId="0" fontId="13" fillId="0" borderId="0" xfId="0" applyFont="1" applyAlignment="1">
      <alignment vertical="top"/>
    </xf>
    <xf numFmtId="0" fontId="13" fillId="0" borderId="0" xfId="0" applyFont="1" applyBorder="1" applyAlignment="1">
      <alignment vertical="top"/>
    </xf>
    <xf numFmtId="0" fontId="13" fillId="0" borderId="0" xfId="0" applyFont="1" applyBorder="1" applyAlignment="1">
      <alignment horizontal="center" vertical="top"/>
    </xf>
    <xf numFmtId="0" fontId="1" fillId="0" borderId="0" xfId="0" applyFont="1" applyAlignment="1">
      <alignment vertical="center" wrapText="1"/>
    </xf>
    <xf numFmtId="0" fontId="1" fillId="0" borderId="1" xfId="0" applyFont="1" applyBorder="1" applyAlignment="1">
      <alignment vertical="top"/>
    </xf>
    <xf numFmtId="0" fontId="1" fillId="0" borderId="1" xfId="0" applyFont="1" applyBorder="1" applyAlignment="1">
      <alignment wrapText="1"/>
    </xf>
    <xf numFmtId="0" fontId="1" fillId="0" borderId="1" xfId="0" quotePrefix="1" applyFont="1" applyBorder="1" applyAlignment="1">
      <alignment vertical="top"/>
    </xf>
    <xf numFmtId="0" fontId="1" fillId="0" borderId="0" xfId="0" applyFont="1" applyFill="1" applyBorder="1" applyAlignment="1">
      <alignment vertical="top"/>
    </xf>
    <xf numFmtId="0" fontId="1" fillId="0" borderId="5" xfId="0" applyFont="1" applyFill="1" applyBorder="1" applyAlignment="1">
      <alignment vertical="top"/>
    </xf>
    <xf numFmtId="0" fontId="1" fillId="0" borderId="5" xfId="0" applyNumberFormat="1" applyFont="1" applyFill="1" applyBorder="1" applyAlignment="1">
      <alignment horizontal="left" vertical="top"/>
    </xf>
    <xf numFmtId="0" fontId="7" fillId="0" borderId="0" xfId="0" applyFont="1" applyAlignment="1">
      <alignment horizontal="left" wrapText="1"/>
    </xf>
    <xf numFmtId="17" fontId="6" fillId="2" borderId="0" xfId="0" applyNumberFormat="1" applyFont="1" applyFill="1" applyBorder="1" applyAlignment="1">
      <alignment horizontal="center"/>
    </xf>
    <xf numFmtId="0" fontId="0" fillId="2" borderId="2" xfId="0" applyFill="1" applyBorder="1"/>
    <xf numFmtId="0" fontId="0" fillId="0" borderId="1" xfId="0" applyBorder="1"/>
    <xf numFmtId="0" fontId="2" fillId="0" borderId="1" xfId="0" applyFont="1" applyBorder="1"/>
    <xf numFmtId="0" fontId="8" fillId="0" borderId="1" xfId="0" applyFont="1" applyBorder="1" applyAlignment="1">
      <alignment wrapText="1"/>
    </xf>
    <xf numFmtId="0" fontId="14" fillId="0" borderId="1" xfId="1" applyFont="1" applyFill="1" applyBorder="1" applyAlignment="1">
      <alignment horizontal="center" vertical="center"/>
    </xf>
    <xf numFmtId="0" fontId="5" fillId="0" borderId="2" xfId="0" applyFont="1" applyFill="1" applyBorder="1" applyAlignment="1">
      <alignment vertical="top"/>
    </xf>
    <xf numFmtId="0" fontId="1" fillId="0" borderId="12" xfId="0" applyFont="1" applyBorder="1" applyAlignment="1">
      <alignment vertical="top"/>
    </xf>
    <xf numFmtId="0" fontId="1" fillId="0" borderId="4" xfId="0" applyFont="1" applyBorder="1" applyAlignment="1">
      <alignment vertical="top"/>
    </xf>
    <xf numFmtId="0" fontId="0" fillId="0" borderId="23" xfId="0" applyBorder="1"/>
    <xf numFmtId="0" fontId="1" fillId="0" borderId="24" xfId="0" applyFont="1" applyBorder="1"/>
    <xf numFmtId="0" fontId="0" fillId="0" borderId="24" xfId="0" applyBorder="1"/>
    <xf numFmtId="0" fontId="1" fillId="0" borderId="24" xfId="0" applyFont="1" applyBorder="1" applyAlignment="1">
      <alignment vertical="top"/>
    </xf>
    <xf numFmtId="0" fontId="1" fillId="0" borderId="24" xfId="0" applyFont="1" applyFill="1" applyBorder="1" applyAlignment="1">
      <alignment vertical="top"/>
    </xf>
    <xf numFmtId="0" fontId="0" fillId="0" borderId="26" xfId="0" applyBorder="1"/>
    <xf numFmtId="0" fontId="15" fillId="0" borderId="0" xfId="0" applyFont="1"/>
    <xf numFmtId="0" fontId="15" fillId="0" borderId="0" xfId="0" applyFont="1" applyAlignment="1">
      <alignment horizontal="center" vertical="center"/>
    </xf>
    <xf numFmtId="0" fontId="1" fillId="0" borderId="25" xfId="0" applyFont="1" applyBorder="1"/>
    <xf numFmtId="0" fontId="1" fillId="0" borderId="27" xfId="0" applyFont="1" applyBorder="1" applyAlignment="1">
      <alignment vertical="top"/>
    </xf>
    <xf numFmtId="0" fontId="0" fillId="0" borderId="28" xfId="0" applyBorder="1"/>
    <xf numFmtId="0" fontId="2" fillId="0" borderId="27" xfId="0" applyFont="1" applyBorder="1" applyAlignment="1">
      <alignment vertical="top"/>
    </xf>
    <xf numFmtId="0" fontId="0" fillId="0" borderId="27" xfId="0" applyBorder="1" applyAlignment="1">
      <alignment vertical="top"/>
    </xf>
    <xf numFmtId="0" fontId="0" fillId="0" borderId="29" xfId="0" applyBorder="1" applyAlignment="1">
      <alignment vertical="top"/>
    </xf>
    <xf numFmtId="0" fontId="10" fillId="0" borderId="27" xfId="0" applyFont="1" applyBorder="1" applyAlignment="1">
      <alignment vertical="top"/>
    </xf>
    <xf numFmtId="0" fontId="0" fillId="0" borderId="30" xfId="0" applyBorder="1" applyAlignment="1">
      <alignment vertical="top"/>
    </xf>
    <xf numFmtId="0" fontId="5" fillId="0" borderId="27" xfId="0" applyFont="1" applyBorder="1" applyAlignment="1">
      <alignment vertical="top"/>
    </xf>
    <xf numFmtId="0" fontId="2" fillId="0" borderId="27" xfId="0" quotePrefix="1" applyFont="1" applyBorder="1" applyAlignment="1">
      <alignment vertical="top"/>
    </xf>
    <xf numFmtId="0" fontId="1" fillId="0" borderId="29" xfId="0" applyFont="1" applyBorder="1" applyAlignment="1">
      <alignment vertical="top"/>
    </xf>
    <xf numFmtId="0" fontId="1" fillId="0" borderId="31" xfId="0" applyFont="1" applyBorder="1" applyAlignment="1">
      <alignment vertical="top"/>
    </xf>
    <xf numFmtId="0" fontId="2" fillId="0" borderId="24" xfId="0" applyFont="1" applyBorder="1"/>
    <xf numFmtId="0" fontId="18" fillId="0" borderId="6" xfId="0" applyFont="1" applyBorder="1" applyAlignment="1">
      <alignment vertical="top" wrapText="1"/>
    </xf>
    <xf numFmtId="0" fontId="19" fillId="0" borderId="6" xfId="0" applyFont="1" applyBorder="1" applyAlignment="1">
      <alignment vertical="top"/>
    </xf>
    <xf numFmtId="0" fontId="0" fillId="0" borderId="28" xfId="0" applyBorder="1" applyAlignment="1">
      <alignment vertical="top"/>
    </xf>
    <xf numFmtId="0" fontId="0" fillId="0" borderId="31" xfId="0" applyBorder="1" applyAlignment="1">
      <alignment vertical="top"/>
    </xf>
    <xf numFmtId="0" fontId="0" fillId="0" borderId="25" xfId="0" applyBorder="1"/>
    <xf numFmtId="0" fontId="5" fillId="0" borderId="0" xfId="0" applyFont="1" applyAlignment="1">
      <alignment vertical="top"/>
    </xf>
    <xf numFmtId="0" fontId="5" fillId="0" borderId="0" xfId="0" applyFont="1" applyAlignment="1">
      <alignment horizontal="left" vertical="top" wrapText="1"/>
    </xf>
    <xf numFmtId="0" fontId="0" fillId="0" borderId="1" xfId="0" applyBorder="1" applyAlignment="1">
      <alignment horizontal="center" vertical="center"/>
    </xf>
    <xf numFmtId="0" fontId="13" fillId="0" borderId="1" xfId="0" applyFont="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1" xfId="0" applyBorder="1" applyAlignment="1">
      <alignment vertical="top"/>
    </xf>
    <xf numFmtId="0" fontId="7" fillId="0" borderId="0" xfId="0" applyFont="1" applyAlignment="1">
      <alignment horizontal="left" wrapText="1"/>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40" xfId="0" applyBorder="1" applyAlignment="1">
      <alignment horizontal="center" vertical="center"/>
    </xf>
    <xf numFmtId="0" fontId="0" fillId="0" borderId="7" xfId="0" applyBorder="1" applyAlignment="1">
      <alignment horizontal="center" vertical="center"/>
    </xf>
    <xf numFmtId="0" fontId="0" fillId="0" borderId="15" xfId="0" applyBorder="1" applyAlignment="1">
      <alignment horizontal="center" vertical="center"/>
    </xf>
    <xf numFmtId="0" fontId="0" fillId="0" borderId="29" xfId="0" applyBorder="1" applyAlignment="1">
      <alignment horizontal="center" vertical="center"/>
    </xf>
    <xf numFmtId="0" fontId="0" fillId="0" borderId="27" xfId="0" applyBorder="1" applyAlignment="1">
      <alignment horizontal="center" vertical="center"/>
    </xf>
    <xf numFmtId="0" fontId="0" fillId="0" borderId="30" xfId="0" applyBorder="1" applyAlignment="1">
      <alignment horizontal="center" vertical="center"/>
    </xf>
    <xf numFmtId="0" fontId="0" fillId="0" borderId="1"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1" fillId="0" borderId="0" xfId="0" applyFont="1" applyAlignment="1">
      <alignment horizontal="left" vertical="center" wrapText="1"/>
    </xf>
    <xf numFmtId="0" fontId="1" fillId="0" borderId="0" xfId="0" applyFont="1" applyFill="1" applyBorder="1" applyAlignment="1">
      <alignment horizontal="left" vertical="top" wrapText="1"/>
    </xf>
  </cellXfs>
  <cellStyles count="2">
    <cellStyle name="Normal" xfId="0" builtinId="0"/>
    <cellStyle name="Normal 2" xfId="1" xr:uid="{00000000-0005-0000-0000-000001000000}"/>
  </cellStyles>
  <dxfs count="15">
    <dxf>
      <fill>
        <patternFill>
          <bgColor rgb="FFFF0000"/>
        </patternFill>
      </fill>
    </dxf>
    <dxf>
      <fill>
        <patternFill>
          <bgColor rgb="FF92D050"/>
        </patternFill>
      </fill>
    </dxf>
    <dxf>
      <font>
        <color theme="1"/>
      </font>
      <fill>
        <patternFill>
          <bgColor rgb="FFFFC000"/>
        </patternFill>
      </fill>
    </dxf>
    <dxf>
      <fill>
        <patternFill>
          <bgColor rgb="FFFF0000"/>
        </patternFill>
      </fill>
    </dxf>
    <dxf>
      <fill>
        <patternFill>
          <bgColor rgb="FF92D050"/>
        </patternFill>
      </fill>
    </dxf>
    <dxf>
      <font>
        <color theme="1"/>
      </font>
      <fill>
        <patternFill>
          <bgColor rgb="FFFFC000"/>
        </patternFill>
      </fill>
    </dxf>
    <dxf>
      <fill>
        <patternFill>
          <bgColor rgb="FFFF0000"/>
        </patternFill>
      </fill>
    </dxf>
    <dxf>
      <fill>
        <patternFill>
          <bgColor rgb="FF92D050"/>
        </patternFill>
      </fill>
    </dxf>
    <dxf>
      <font>
        <color theme="1"/>
      </font>
      <fill>
        <patternFill>
          <bgColor rgb="FFFFC000"/>
        </patternFill>
      </fill>
    </dxf>
    <dxf>
      <fill>
        <patternFill>
          <bgColor rgb="FFFF0000"/>
        </patternFill>
      </fill>
    </dxf>
    <dxf>
      <fill>
        <patternFill>
          <bgColor rgb="FF92D050"/>
        </patternFill>
      </fill>
    </dxf>
    <dxf>
      <font>
        <color theme="1"/>
      </font>
      <fill>
        <patternFill>
          <bgColor rgb="FFFFC000"/>
        </patternFill>
      </fill>
    </dxf>
    <dxf>
      <fill>
        <patternFill>
          <bgColor rgb="FFFF0000"/>
        </patternFill>
      </fill>
    </dxf>
    <dxf>
      <fill>
        <patternFill>
          <bgColor rgb="FF92D050"/>
        </patternFill>
      </fill>
    </dxf>
    <dxf>
      <font>
        <color theme="1"/>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ealth%20and%20Safety%20GROUP\Acc%20Stats%20KPI\1%20LIVE%20FILES\H&amp;S%20DATA%20All%20Sites%20LIVE%20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Entry Matrix"/>
      <sheetName val="Data Table - NOT IN USE"/>
      <sheetName val="Pivot"/>
      <sheetName val="Data Table matrix"/>
      <sheetName val="Monthly Report Data "/>
      <sheetName val="Colour Codes"/>
      <sheetName val="Graphs"/>
      <sheetName val="2014 summary"/>
      <sheetName val="Admin"/>
      <sheetName val="Notes"/>
    </sheetNames>
    <sheetDataSet>
      <sheetData sheetId="0"/>
      <sheetData sheetId="1"/>
      <sheetData sheetId="2"/>
      <sheetData sheetId="3"/>
      <sheetData sheetId="4"/>
      <sheetData sheetId="5"/>
      <sheetData sheetId="6"/>
      <sheetData sheetId="7"/>
      <sheetData sheetId="8">
        <row r="7">
          <cell r="F7">
            <v>12</v>
          </cell>
          <cell r="G7" t="str">
            <v>Cumberland</v>
          </cell>
          <cell r="H7" t="str">
            <v>Bakkavor Meals</v>
          </cell>
          <cell r="I7">
            <v>1</v>
          </cell>
        </row>
        <row r="8">
          <cell r="F8">
            <v>13</v>
          </cell>
          <cell r="G8" t="str">
            <v>Abbeydale</v>
          </cell>
          <cell r="H8" t="str">
            <v>Bakkavor Meals</v>
          </cell>
          <cell r="I8">
            <v>2</v>
          </cell>
        </row>
        <row r="9">
          <cell r="F9">
            <v>14</v>
          </cell>
          <cell r="G9" t="str">
            <v>Elveden</v>
          </cell>
          <cell r="H9" t="str">
            <v>Bakkavor Meals</v>
          </cell>
          <cell r="I9">
            <v>3</v>
          </cell>
        </row>
        <row r="10">
          <cell r="F10">
            <v>15</v>
          </cell>
          <cell r="G10" t="str">
            <v>Sutton Bridge</v>
          </cell>
          <cell r="H10" t="str">
            <v>Bakkavor Meals</v>
          </cell>
          <cell r="I10">
            <v>4</v>
          </cell>
        </row>
        <row r="11">
          <cell r="F11">
            <v>16</v>
          </cell>
          <cell r="G11" t="str">
            <v>Cerberus</v>
          </cell>
          <cell r="H11" t="str">
            <v>Bakkavor Meals</v>
          </cell>
          <cell r="I11">
            <v>5</v>
          </cell>
        </row>
        <row r="12">
          <cell r="F12">
            <v>17</v>
          </cell>
          <cell r="G12" t="str">
            <v>Soups &amp; Sauces</v>
          </cell>
          <cell r="H12" t="str">
            <v>Bakkavor Meals</v>
          </cell>
          <cell r="I12">
            <v>6</v>
          </cell>
        </row>
        <row r="13">
          <cell r="F13">
            <v>48</v>
          </cell>
          <cell r="G13" t="str">
            <v>Premier</v>
          </cell>
          <cell r="H13" t="str">
            <v>Bakkavor Meals</v>
          </cell>
          <cell r="I13">
            <v>7</v>
          </cell>
        </row>
        <row r="14">
          <cell r="F14">
            <v>24</v>
          </cell>
          <cell r="G14" t="str">
            <v>Harrow</v>
          </cell>
          <cell r="H14" t="str">
            <v>Bakkavor Pizza</v>
          </cell>
          <cell r="I14">
            <v>8</v>
          </cell>
        </row>
        <row r="15">
          <cell r="F15">
            <v>25</v>
          </cell>
          <cell r="G15" t="str">
            <v>Holbeach</v>
          </cell>
          <cell r="H15" t="str">
            <v>Bakkavor Pizza</v>
          </cell>
          <cell r="I15">
            <v>9</v>
          </cell>
        </row>
        <row r="16">
          <cell r="F16">
            <v>26</v>
          </cell>
          <cell r="G16" t="str">
            <v>Aston</v>
          </cell>
          <cell r="H16" t="str">
            <v>Bakkavor Bread</v>
          </cell>
          <cell r="I16">
            <v>10</v>
          </cell>
        </row>
        <row r="17">
          <cell r="F17">
            <v>27</v>
          </cell>
          <cell r="G17" t="str">
            <v>Crewe</v>
          </cell>
          <cell r="H17" t="str">
            <v>Bakkavor Bread</v>
          </cell>
          <cell r="I17">
            <v>11</v>
          </cell>
        </row>
        <row r="18">
          <cell r="F18">
            <v>28</v>
          </cell>
          <cell r="G18" t="str">
            <v>Barton</v>
          </cell>
          <cell r="H18" t="str">
            <v>Bakkavor Bread</v>
          </cell>
          <cell r="I18">
            <v>12</v>
          </cell>
        </row>
        <row r="19">
          <cell r="F19">
            <v>7</v>
          </cell>
          <cell r="G19" t="str">
            <v>Hitchen</v>
          </cell>
          <cell r="H19" t="str">
            <v>Bakkavor Bread</v>
          </cell>
          <cell r="I19">
            <v>13</v>
          </cell>
        </row>
        <row r="20">
          <cell r="F20">
            <v>52</v>
          </cell>
          <cell r="G20" t="str">
            <v>PDC</v>
          </cell>
          <cell r="H20" t="str">
            <v>Bakkavor Bread</v>
          </cell>
          <cell r="I20">
            <v>14</v>
          </cell>
        </row>
        <row r="21">
          <cell r="F21">
            <v>18</v>
          </cell>
          <cell r="G21" t="str">
            <v>Alresford</v>
          </cell>
          <cell r="H21" t="str">
            <v>Bakkavor Salads</v>
          </cell>
          <cell r="I21">
            <v>15</v>
          </cell>
        </row>
        <row r="22">
          <cell r="F22">
            <v>19</v>
          </cell>
          <cell r="G22" t="str">
            <v>Bourne Salads</v>
          </cell>
          <cell r="H22" t="str">
            <v>Bakkavor Salads</v>
          </cell>
          <cell r="I22">
            <v>16</v>
          </cell>
        </row>
        <row r="23">
          <cell r="F23">
            <v>22</v>
          </cell>
          <cell r="G23" t="str">
            <v>Spalding Deli</v>
          </cell>
          <cell r="H23" t="str">
            <v>Bakkavor Salads</v>
          </cell>
          <cell r="I23">
            <v>17</v>
          </cell>
        </row>
        <row r="24">
          <cell r="F24">
            <v>23</v>
          </cell>
          <cell r="G24" t="str">
            <v>Spalding Salads</v>
          </cell>
          <cell r="H24" t="str">
            <v>Bakkavor Salads</v>
          </cell>
          <cell r="I24">
            <v>18</v>
          </cell>
        </row>
        <row r="25">
          <cell r="F25">
            <v>11</v>
          </cell>
          <cell r="G25" t="str">
            <v>Welcome</v>
          </cell>
          <cell r="H25" t="str">
            <v>Bakkavor Salads</v>
          </cell>
          <cell r="I25">
            <v>19</v>
          </cell>
        </row>
        <row r="26">
          <cell r="F26">
            <v>53</v>
          </cell>
          <cell r="G26" t="str">
            <v>WMR Services (Salads)</v>
          </cell>
          <cell r="H26" t="str">
            <v>Bakkavor Salads</v>
          </cell>
          <cell r="I26">
            <v>20</v>
          </cell>
        </row>
        <row r="27">
          <cell r="F27">
            <v>29</v>
          </cell>
          <cell r="G27" t="str">
            <v>Newark</v>
          </cell>
          <cell r="H27" t="str">
            <v>Bakkavor Desserts</v>
          </cell>
          <cell r="I27">
            <v>21</v>
          </cell>
        </row>
        <row r="28">
          <cell r="F28">
            <v>30</v>
          </cell>
          <cell r="G28" t="str">
            <v>Highbridge</v>
          </cell>
          <cell r="H28" t="str">
            <v>Bakkavor Desserts</v>
          </cell>
          <cell r="I28">
            <v>22</v>
          </cell>
        </row>
        <row r="29">
          <cell r="F29">
            <v>3</v>
          </cell>
          <cell r="G29" t="str">
            <v>Caledonian Carriden</v>
          </cell>
          <cell r="H29" t="str">
            <v>M&amp;S</v>
          </cell>
          <cell r="I29">
            <v>23</v>
          </cell>
        </row>
        <row r="30">
          <cell r="F30">
            <v>54</v>
          </cell>
          <cell r="G30" t="str">
            <v>Caledonian Bridgeness</v>
          </cell>
          <cell r="H30" t="str">
            <v>M&amp;S</v>
          </cell>
          <cell r="I30">
            <v>24</v>
          </cell>
        </row>
        <row r="31">
          <cell r="F31">
            <v>4</v>
          </cell>
          <cell r="G31" t="str">
            <v>Cucina Sano</v>
          </cell>
          <cell r="H31" t="str">
            <v>M&amp;S</v>
          </cell>
          <cell r="I31">
            <v>25</v>
          </cell>
        </row>
        <row r="32">
          <cell r="F32">
            <v>5</v>
          </cell>
          <cell r="G32" t="str">
            <v>Freshcook</v>
          </cell>
          <cell r="H32" t="str">
            <v>M&amp;S</v>
          </cell>
          <cell r="I32">
            <v>26</v>
          </cell>
        </row>
        <row r="33">
          <cell r="F33">
            <v>6</v>
          </cell>
          <cell r="G33" t="str">
            <v>Tilmanstone</v>
          </cell>
          <cell r="H33" t="str">
            <v>M&amp;S</v>
          </cell>
          <cell r="I33">
            <v>27</v>
          </cell>
        </row>
        <row r="34">
          <cell r="F34">
            <v>9</v>
          </cell>
          <cell r="G34" t="str">
            <v>Melrow</v>
          </cell>
          <cell r="H34" t="str">
            <v>M&amp;S</v>
          </cell>
          <cell r="I34">
            <v>28</v>
          </cell>
        </row>
        <row r="35">
          <cell r="F35">
            <v>1</v>
          </cell>
          <cell r="G35" t="str">
            <v>Wingland</v>
          </cell>
          <cell r="H35" t="str">
            <v>Waitrose</v>
          </cell>
          <cell r="I35">
            <v>29</v>
          </cell>
        </row>
        <row r="36">
          <cell r="F36">
            <v>47</v>
          </cell>
          <cell r="G36" t="str">
            <v>Spalding DC</v>
          </cell>
          <cell r="H36" t="str">
            <v>Services</v>
          </cell>
          <cell r="I36">
            <v>30</v>
          </cell>
        </row>
        <row r="37">
          <cell r="F37">
            <v>49</v>
          </cell>
          <cell r="G37" t="str">
            <v>Lab</v>
          </cell>
          <cell r="H37" t="str">
            <v>Services</v>
          </cell>
          <cell r="I37">
            <v>31</v>
          </cell>
        </row>
        <row r="38">
          <cell r="F38">
            <v>10</v>
          </cell>
          <cell r="G38" t="str">
            <v>Anglia Crown</v>
          </cell>
          <cell r="H38" t="str">
            <v>Anglia Crown</v>
          </cell>
          <cell r="I38">
            <v>32</v>
          </cell>
        </row>
        <row r="39">
          <cell r="F39">
            <v>44</v>
          </cell>
          <cell r="G39" t="str">
            <v>Bakkavor Group</v>
          </cell>
          <cell r="H39" t="str">
            <v>Services</v>
          </cell>
          <cell r="I39">
            <v>99</v>
          </cell>
        </row>
        <row r="40">
          <cell r="F40">
            <v>46</v>
          </cell>
          <cell r="G40" t="str">
            <v>WMR other</v>
          </cell>
          <cell r="H40" t="str">
            <v>Services</v>
          </cell>
          <cell r="I40">
            <v>99</v>
          </cell>
        </row>
        <row r="41">
          <cell r="F41">
            <v>51</v>
          </cell>
          <cell r="G41" t="str">
            <v>EFP</v>
          </cell>
          <cell r="I41">
            <v>99</v>
          </cell>
        </row>
        <row r="42">
          <cell r="F42">
            <v>50</v>
          </cell>
          <cell r="G42" t="str">
            <v>EVS</v>
          </cell>
          <cell r="I42">
            <v>99</v>
          </cell>
        </row>
        <row r="43">
          <cell r="F43">
            <v>33</v>
          </cell>
          <cell r="G43" t="str">
            <v>Italpizza</v>
          </cell>
          <cell r="I43">
            <v>99</v>
          </cell>
        </row>
        <row r="44">
          <cell r="F44">
            <v>8</v>
          </cell>
          <cell r="G44" t="str">
            <v>YFF</v>
          </cell>
          <cell r="I44">
            <v>99</v>
          </cell>
        </row>
      </sheetData>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92D050"/>
    <pageSetUpPr fitToPage="1"/>
  </sheetPr>
  <dimension ref="A1:AQ44"/>
  <sheetViews>
    <sheetView topLeftCell="A13" zoomScale="70" zoomScaleNormal="70" workbookViewId="0">
      <selection activeCell="B36" sqref="B36:B38"/>
    </sheetView>
  </sheetViews>
  <sheetFormatPr defaultRowHeight="13.2" x14ac:dyDescent="0.25"/>
  <cols>
    <col min="1" max="1" width="31.21875" customWidth="1"/>
    <col min="2" max="2" width="41.21875" customWidth="1"/>
    <col min="3" max="3" width="15.21875" customWidth="1"/>
    <col min="4" max="4" width="15.21875" bestFit="1" customWidth="1"/>
    <col min="5" max="6" width="15.21875" customWidth="1"/>
    <col min="7" max="15" width="16.5546875" customWidth="1"/>
    <col min="16" max="16" width="28.5546875" customWidth="1"/>
    <col min="17" max="17" width="54.5546875" customWidth="1"/>
    <col min="18" max="18" width="44" customWidth="1"/>
  </cols>
  <sheetData>
    <row r="1" spans="1:43" x14ac:dyDescent="0.25">
      <c r="C1" s="6"/>
      <c r="D1" s="6"/>
      <c r="E1" s="6"/>
      <c r="F1" s="6"/>
      <c r="G1" s="6"/>
      <c r="H1" s="6"/>
      <c r="I1" s="6"/>
      <c r="J1" s="6"/>
      <c r="K1" s="6"/>
      <c r="L1" s="6"/>
      <c r="M1" s="6"/>
      <c r="N1" s="6"/>
      <c r="O1" s="6"/>
      <c r="P1" s="6"/>
      <c r="Q1" s="6"/>
      <c r="R1" s="6"/>
      <c r="S1" s="6"/>
      <c r="T1" s="6"/>
      <c r="U1" s="6"/>
      <c r="V1" s="6"/>
      <c r="W1" s="6"/>
      <c r="X1" s="6"/>
      <c r="Y1" s="6"/>
    </row>
    <row r="2" spans="1:43" ht="2.25" customHeight="1" x14ac:dyDescent="0.25">
      <c r="U2" s="6"/>
      <c r="V2" s="6"/>
      <c r="W2" s="6"/>
      <c r="X2" s="6"/>
      <c r="Y2" s="6"/>
      <c r="Z2" s="6"/>
      <c r="AA2" s="6"/>
      <c r="AB2" s="6"/>
      <c r="AC2" s="6"/>
      <c r="AD2" s="6"/>
      <c r="AE2" s="6"/>
      <c r="AF2" s="6"/>
      <c r="AG2" s="6"/>
      <c r="AH2" s="6"/>
      <c r="AI2" s="6"/>
      <c r="AJ2" s="6"/>
      <c r="AK2" s="6"/>
      <c r="AL2" s="6"/>
      <c r="AM2" s="6"/>
      <c r="AN2" s="6"/>
      <c r="AO2" s="6"/>
      <c r="AP2" s="6"/>
      <c r="AQ2" s="6"/>
    </row>
    <row r="3" spans="1:43" ht="56.25" customHeight="1" x14ac:dyDescent="0.4">
      <c r="B3" s="125" t="s">
        <v>121</v>
      </c>
      <c r="C3" s="125"/>
      <c r="D3" s="125"/>
      <c r="E3" s="125"/>
      <c r="F3" s="125"/>
      <c r="G3" s="125"/>
      <c r="H3" s="21"/>
      <c r="I3" s="26"/>
      <c r="J3" s="27"/>
      <c r="K3" s="22"/>
      <c r="L3" s="28"/>
      <c r="M3" s="29"/>
      <c r="N3" s="30"/>
      <c r="O3" s="31"/>
      <c r="P3" s="20"/>
      <c r="Q3" s="14"/>
      <c r="R3" s="14"/>
    </row>
    <row r="4" spans="1:43" ht="24" customHeight="1" x14ac:dyDescent="0.4">
      <c r="B4" s="74"/>
      <c r="C4" s="75">
        <v>43405</v>
      </c>
      <c r="D4" s="75">
        <v>43435</v>
      </c>
      <c r="E4" s="75">
        <v>43466</v>
      </c>
      <c r="F4" s="75">
        <v>43497</v>
      </c>
      <c r="G4" s="75">
        <v>43525</v>
      </c>
      <c r="H4" s="75">
        <v>43556</v>
      </c>
      <c r="I4" s="75">
        <v>43586</v>
      </c>
      <c r="J4" s="75">
        <v>43617</v>
      </c>
      <c r="K4" s="75">
        <v>43647</v>
      </c>
      <c r="L4" s="75">
        <v>43678</v>
      </c>
      <c r="M4" s="75">
        <v>43709</v>
      </c>
      <c r="N4" s="75">
        <v>43739</v>
      </c>
      <c r="O4" s="75">
        <v>43770</v>
      </c>
      <c r="P4" s="74"/>
      <c r="Q4" s="14"/>
      <c r="R4" s="14"/>
    </row>
    <row r="5" spans="1:43" ht="21" x14ac:dyDescent="0.4">
      <c r="B5" s="12" t="s">
        <v>15</v>
      </c>
      <c r="C5" s="18"/>
      <c r="D5" s="18"/>
      <c r="E5" s="18"/>
      <c r="F5" s="18"/>
      <c r="G5" s="18"/>
      <c r="H5" s="18"/>
      <c r="I5" s="18"/>
      <c r="J5" s="18"/>
      <c r="K5" s="18"/>
      <c r="L5" s="18"/>
      <c r="M5" s="18"/>
      <c r="N5" s="18"/>
      <c r="O5" s="18"/>
      <c r="P5" s="18"/>
      <c r="Q5" s="11"/>
      <c r="R5" s="11"/>
    </row>
    <row r="6" spans="1:43" ht="21" customHeight="1" x14ac:dyDescent="0.3">
      <c r="B6" s="13"/>
      <c r="C6" s="16" t="s">
        <v>38</v>
      </c>
      <c r="D6" s="16" t="s">
        <v>39</v>
      </c>
      <c r="E6" s="16" t="s">
        <v>33</v>
      </c>
      <c r="F6" s="16" t="s">
        <v>34</v>
      </c>
      <c r="G6" s="16" t="s">
        <v>35</v>
      </c>
      <c r="H6" s="16" t="s">
        <v>61</v>
      </c>
      <c r="I6" s="16" t="s">
        <v>36</v>
      </c>
      <c r="J6" s="16" t="s">
        <v>122</v>
      </c>
      <c r="K6" s="16" t="s">
        <v>123</v>
      </c>
      <c r="L6" s="16" t="s">
        <v>124</v>
      </c>
      <c r="M6" s="16" t="s">
        <v>125</v>
      </c>
      <c r="N6" s="16" t="s">
        <v>37</v>
      </c>
      <c r="O6" s="16" t="s">
        <v>38</v>
      </c>
      <c r="P6" s="8" t="s">
        <v>12</v>
      </c>
      <c r="Q6" s="8" t="s">
        <v>13</v>
      </c>
      <c r="R6" s="8" t="s">
        <v>14</v>
      </c>
    </row>
    <row r="7" spans="1:43" ht="21" customHeight="1" x14ac:dyDescent="0.3">
      <c r="B7" s="13" t="s">
        <v>16</v>
      </c>
      <c r="C7" s="18"/>
      <c r="D7" s="18"/>
      <c r="E7" s="18"/>
      <c r="F7" s="18"/>
      <c r="G7" s="18"/>
      <c r="H7" s="18"/>
      <c r="I7" s="18"/>
      <c r="J7" s="18"/>
      <c r="K7" s="18"/>
      <c r="L7" s="18"/>
      <c r="M7" s="18"/>
      <c r="N7" s="18"/>
      <c r="O7" s="18"/>
      <c r="P7" s="77"/>
      <c r="Q7" s="77"/>
      <c r="R7" s="77"/>
    </row>
    <row r="8" spans="1:43" ht="21" customHeight="1" x14ac:dyDescent="0.3">
      <c r="A8" s="19" t="s">
        <v>17</v>
      </c>
      <c r="B8" s="5" t="s">
        <v>17</v>
      </c>
      <c r="C8" s="80"/>
      <c r="D8" s="80"/>
      <c r="E8" s="80"/>
      <c r="F8" s="80"/>
      <c r="G8" s="80"/>
      <c r="H8" s="80"/>
      <c r="I8" s="80"/>
      <c r="J8" s="80"/>
      <c r="K8" s="80"/>
      <c r="L8" s="80"/>
      <c r="M8" s="80"/>
      <c r="N8" s="80"/>
      <c r="O8" s="80"/>
      <c r="P8" s="15"/>
      <c r="Q8" s="15"/>
      <c r="R8" s="15"/>
    </row>
    <row r="9" spans="1:43" ht="21" customHeight="1" x14ac:dyDescent="0.3">
      <c r="A9" s="19" t="s">
        <v>32</v>
      </c>
      <c r="B9" s="5" t="s">
        <v>32</v>
      </c>
      <c r="C9" s="80"/>
      <c r="D9" s="80"/>
      <c r="E9" s="80"/>
      <c r="F9" s="80"/>
      <c r="G9" s="80"/>
      <c r="H9" s="80"/>
      <c r="I9" s="80"/>
      <c r="J9" s="80"/>
      <c r="K9" s="80"/>
      <c r="L9" s="80"/>
      <c r="M9" s="80"/>
      <c r="N9" s="80"/>
      <c r="O9" s="80"/>
      <c r="P9" s="15"/>
      <c r="Q9" s="15"/>
      <c r="R9" s="15"/>
    </row>
    <row r="10" spans="1:43" ht="21" customHeight="1" x14ac:dyDescent="0.3">
      <c r="A10" s="19" t="s">
        <v>18</v>
      </c>
      <c r="B10" s="5" t="s">
        <v>18</v>
      </c>
      <c r="C10" s="80"/>
      <c r="D10" s="80"/>
      <c r="E10" s="80"/>
      <c r="F10" s="80"/>
      <c r="G10" s="80"/>
      <c r="H10" s="80"/>
      <c r="I10" s="80"/>
      <c r="J10" s="80"/>
      <c r="K10" s="80"/>
      <c r="L10" s="80"/>
      <c r="M10" s="80"/>
      <c r="N10" s="80"/>
      <c r="O10" s="80"/>
      <c r="P10" s="15"/>
      <c r="Q10" s="15"/>
      <c r="R10" s="15"/>
    </row>
    <row r="11" spans="1:43" ht="21" customHeight="1" x14ac:dyDescent="0.3">
      <c r="A11" s="19" t="s">
        <v>20</v>
      </c>
      <c r="B11" s="5" t="s">
        <v>20</v>
      </c>
      <c r="C11" s="80"/>
      <c r="D11" s="80"/>
      <c r="E11" s="80"/>
      <c r="F11" s="80"/>
      <c r="G11" s="80"/>
      <c r="H11" s="80"/>
      <c r="I11" s="80"/>
      <c r="J11" s="80"/>
      <c r="K11" s="80"/>
      <c r="L11" s="80"/>
      <c r="M11" s="80"/>
      <c r="N11" s="80"/>
      <c r="O11" s="80"/>
      <c r="P11" s="15"/>
      <c r="Q11" s="15"/>
      <c r="R11" s="15"/>
    </row>
    <row r="12" spans="1:43" ht="21" customHeight="1" x14ac:dyDescent="0.3">
      <c r="A12" s="19" t="s">
        <v>1</v>
      </c>
      <c r="B12" s="5" t="s">
        <v>1</v>
      </c>
      <c r="C12" s="80"/>
      <c r="D12" s="80"/>
      <c r="E12" s="80"/>
      <c r="F12" s="80"/>
      <c r="G12" s="80"/>
      <c r="H12" s="80"/>
      <c r="I12" s="80"/>
      <c r="J12" s="80"/>
      <c r="K12" s="80"/>
      <c r="L12" s="80"/>
      <c r="M12" s="80"/>
      <c r="N12" s="80"/>
      <c r="O12" s="80"/>
      <c r="P12" s="15"/>
      <c r="Q12" s="15"/>
      <c r="R12" s="15"/>
    </row>
    <row r="13" spans="1:43" ht="21" customHeight="1" x14ac:dyDescent="0.3">
      <c r="A13" s="19" t="s">
        <v>0</v>
      </c>
      <c r="B13" s="5" t="s">
        <v>0</v>
      </c>
      <c r="C13" s="80"/>
      <c r="D13" s="80"/>
      <c r="E13" s="80"/>
      <c r="F13" s="80"/>
      <c r="G13" s="80"/>
      <c r="H13" s="80"/>
      <c r="I13" s="80"/>
      <c r="J13" s="80"/>
      <c r="K13" s="80"/>
      <c r="L13" s="80"/>
      <c r="M13" s="80"/>
      <c r="N13" s="80"/>
      <c r="O13" s="80"/>
      <c r="P13" s="15"/>
      <c r="Q13" s="15"/>
      <c r="R13" s="15"/>
    </row>
    <row r="14" spans="1:43" ht="21" customHeight="1" x14ac:dyDescent="0.3">
      <c r="A14" s="19" t="s">
        <v>47</v>
      </c>
      <c r="B14" s="5" t="s">
        <v>126</v>
      </c>
      <c r="C14" s="80"/>
      <c r="D14" s="80"/>
      <c r="E14" s="80"/>
      <c r="F14" s="80"/>
      <c r="G14" s="80"/>
      <c r="H14" s="80"/>
      <c r="I14" s="80"/>
      <c r="J14" s="80"/>
      <c r="K14" s="80"/>
      <c r="L14" s="80"/>
      <c r="M14" s="80"/>
      <c r="N14" s="80"/>
      <c r="O14" s="80"/>
      <c r="P14" s="15"/>
      <c r="Q14" s="15"/>
      <c r="R14" s="15"/>
    </row>
    <row r="15" spans="1:43" ht="21" customHeight="1" x14ac:dyDescent="0.3">
      <c r="A15" s="19" t="s">
        <v>21</v>
      </c>
      <c r="B15" s="5" t="s">
        <v>21</v>
      </c>
      <c r="C15" s="80"/>
      <c r="D15" s="80"/>
      <c r="E15" s="80"/>
      <c r="F15" s="80"/>
      <c r="G15" s="80"/>
      <c r="H15" s="80"/>
      <c r="I15" s="80"/>
      <c r="J15" s="80"/>
      <c r="K15" s="80"/>
      <c r="L15" s="80"/>
      <c r="M15" s="80"/>
      <c r="N15" s="80"/>
      <c r="O15" s="80"/>
      <c r="P15" s="15"/>
      <c r="Q15" s="15"/>
      <c r="R15" s="15"/>
    </row>
    <row r="16" spans="1:43" ht="21" customHeight="1" x14ac:dyDescent="0.3">
      <c r="A16" s="19" t="s">
        <v>19</v>
      </c>
      <c r="B16" s="5" t="s">
        <v>19</v>
      </c>
      <c r="C16" s="80"/>
      <c r="D16" s="80"/>
      <c r="E16" s="80"/>
      <c r="F16" s="80"/>
      <c r="G16" s="80"/>
      <c r="H16" s="80"/>
      <c r="I16" s="80"/>
      <c r="J16" s="80"/>
      <c r="K16" s="80"/>
      <c r="L16" s="80"/>
      <c r="M16" s="80"/>
      <c r="N16" s="80"/>
      <c r="O16" s="80"/>
      <c r="P16" s="15"/>
      <c r="Q16" s="15"/>
      <c r="R16" s="17"/>
    </row>
    <row r="17" spans="1:21" ht="21" customHeight="1" x14ac:dyDescent="0.3">
      <c r="B17" s="13" t="s">
        <v>63</v>
      </c>
      <c r="C17" s="18"/>
      <c r="D17" s="18"/>
      <c r="E17" s="18"/>
      <c r="F17" s="18"/>
      <c r="G17" s="18"/>
      <c r="H17" s="18"/>
      <c r="I17" s="18"/>
      <c r="J17" s="18"/>
      <c r="K17" s="18"/>
      <c r="L17" s="18"/>
      <c r="M17" s="18"/>
      <c r="N17" s="18"/>
      <c r="O17" s="18"/>
      <c r="P17" s="78"/>
      <c r="Q17" s="78"/>
      <c r="R17" s="78"/>
    </row>
    <row r="18" spans="1:21" ht="21" customHeight="1" x14ac:dyDescent="0.3">
      <c r="A18" s="19" t="s">
        <v>26</v>
      </c>
      <c r="B18" s="5" t="s">
        <v>26</v>
      </c>
      <c r="C18" s="80"/>
      <c r="D18" s="80"/>
      <c r="E18" s="80"/>
      <c r="F18" s="80"/>
      <c r="G18" s="80"/>
      <c r="H18" s="80"/>
      <c r="I18" s="80"/>
      <c r="J18" s="80"/>
      <c r="K18" s="80"/>
      <c r="L18" s="80"/>
      <c r="M18" s="80"/>
      <c r="N18" s="80"/>
      <c r="O18" s="80"/>
      <c r="P18" s="9"/>
      <c r="Q18" s="15"/>
      <c r="R18" s="15"/>
    </row>
    <row r="19" spans="1:21" ht="21" customHeight="1" x14ac:dyDescent="0.3">
      <c r="A19" s="19" t="s">
        <v>28</v>
      </c>
      <c r="B19" s="5" t="s">
        <v>28</v>
      </c>
      <c r="C19" s="80"/>
      <c r="D19" s="80"/>
      <c r="E19" s="80"/>
      <c r="F19" s="80"/>
      <c r="G19" s="80"/>
      <c r="H19" s="80"/>
      <c r="I19" s="80"/>
      <c r="J19" s="80"/>
      <c r="K19" s="80"/>
      <c r="L19" s="80"/>
      <c r="M19" s="80"/>
      <c r="N19" s="80"/>
      <c r="O19" s="80"/>
      <c r="P19" s="9"/>
      <c r="Q19" s="15"/>
      <c r="R19" s="15"/>
    </row>
    <row r="20" spans="1:21" ht="21" customHeight="1" x14ac:dyDescent="0.3">
      <c r="A20" s="19" t="s">
        <v>27</v>
      </c>
      <c r="B20" s="5" t="s">
        <v>27</v>
      </c>
      <c r="C20" s="80"/>
      <c r="D20" s="80"/>
      <c r="E20" s="80"/>
      <c r="F20" s="80"/>
      <c r="G20" s="80"/>
      <c r="H20" s="80"/>
      <c r="I20" s="80"/>
      <c r="J20" s="80"/>
      <c r="K20" s="80"/>
      <c r="L20" s="80"/>
      <c r="M20" s="80"/>
      <c r="N20" s="80"/>
      <c r="O20" s="80"/>
      <c r="P20" s="15"/>
      <c r="Q20" s="15"/>
      <c r="R20" s="15"/>
    </row>
    <row r="21" spans="1:21" ht="21" customHeight="1" x14ac:dyDescent="0.3">
      <c r="A21" s="19" t="s">
        <v>24</v>
      </c>
      <c r="B21" s="5" t="s">
        <v>24</v>
      </c>
      <c r="C21" s="80"/>
      <c r="D21" s="80"/>
      <c r="E21" s="80"/>
      <c r="F21" s="80"/>
      <c r="G21" s="80"/>
      <c r="H21" s="80"/>
      <c r="I21" s="80"/>
      <c r="J21" s="80"/>
      <c r="K21" s="80"/>
      <c r="L21" s="80"/>
      <c r="M21" s="80"/>
      <c r="N21" s="80"/>
      <c r="O21" s="80"/>
      <c r="P21" s="15"/>
      <c r="Q21" s="15"/>
      <c r="R21" s="15"/>
    </row>
    <row r="22" spans="1:21" ht="21" customHeight="1" x14ac:dyDescent="0.3">
      <c r="A22" s="19" t="s">
        <v>25</v>
      </c>
      <c r="B22" s="5" t="s">
        <v>25</v>
      </c>
      <c r="C22" s="80"/>
      <c r="D22" s="80"/>
      <c r="E22" s="80"/>
      <c r="F22" s="80"/>
      <c r="G22" s="80"/>
      <c r="H22" s="80"/>
      <c r="I22" s="80"/>
      <c r="J22" s="80"/>
      <c r="K22" s="80"/>
      <c r="L22" s="80"/>
      <c r="M22" s="80"/>
      <c r="N22" s="80"/>
      <c r="O22" s="80"/>
      <c r="P22" s="79"/>
      <c r="Q22" s="79"/>
      <c r="R22" s="15"/>
    </row>
    <row r="23" spans="1:21" ht="21" customHeight="1" x14ac:dyDescent="0.3">
      <c r="B23" s="13" t="s">
        <v>22</v>
      </c>
      <c r="C23" s="18"/>
      <c r="D23" s="18"/>
      <c r="E23" s="18"/>
      <c r="F23" s="18"/>
      <c r="G23" s="18"/>
      <c r="H23" s="18"/>
      <c r="I23" s="18"/>
      <c r="J23" s="18"/>
      <c r="K23" s="18"/>
      <c r="L23" s="18"/>
      <c r="M23" s="18"/>
      <c r="N23" s="18"/>
      <c r="O23" s="18"/>
      <c r="P23" s="78"/>
      <c r="Q23" s="78"/>
      <c r="R23" s="78"/>
      <c r="U23" s="10"/>
    </row>
    <row r="24" spans="1:21" ht="21" customHeight="1" x14ac:dyDescent="0.3">
      <c r="A24" s="19" t="s">
        <v>49</v>
      </c>
      <c r="B24" s="5" t="s">
        <v>5</v>
      </c>
      <c r="C24" s="80"/>
      <c r="D24" s="80"/>
      <c r="E24" s="80"/>
      <c r="F24" s="80"/>
      <c r="G24" s="80"/>
      <c r="H24" s="80"/>
      <c r="I24" s="80"/>
      <c r="J24" s="80"/>
      <c r="K24" s="80"/>
      <c r="L24" s="80"/>
      <c r="M24" s="80"/>
      <c r="N24" s="80"/>
      <c r="O24" s="80"/>
      <c r="P24" s="15"/>
      <c r="Q24" s="15"/>
      <c r="R24" s="15"/>
    </row>
    <row r="25" spans="1:21" ht="21" customHeight="1" x14ac:dyDescent="0.3">
      <c r="A25" s="19" t="s">
        <v>50</v>
      </c>
      <c r="B25" s="5" t="s">
        <v>9</v>
      </c>
      <c r="C25" s="80"/>
      <c r="D25" s="80"/>
      <c r="E25" s="80"/>
      <c r="F25" s="80"/>
      <c r="G25" s="80"/>
      <c r="H25" s="80"/>
      <c r="I25" s="80"/>
      <c r="J25" s="80"/>
      <c r="K25" s="80"/>
      <c r="L25" s="80"/>
      <c r="M25" s="80"/>
      <c r="N25" s="80"/>
      <c r="O25" s="80"/>
      <c r="P25" s="9"/>
      <c r="Q25" s="15"/>
      <c r="R25" s="15"/>
    </row>
    <row r="26" spans="1:21" ht="21" customHeight="1" x14ac:dyDescent="0.3">
      <c r="A26" s="19" t="s">
        <v>54</v>
      </c>
      <c r="B26" s="5" t="s">
        <v>60</v>
      </c>
      <c r="C26" s="80"/>
      <c r="D26" s="80"/>
      <c r="E26" s="80"/>
      <c r="F26" s="80"/>
      <c r="G26" s="80"/>
      <c r="H26" s="80"/>
      <c r="I26" s="80"/>
      <c r="J26" s="80"/>
      <c r="K26" s="80"/>
      <c r="L26" s="80"/>
      <c r="M26" s="80"/>
      <c r="N26" s="80"/>
      <c r="O26" s="80"/>
      <c r="P26" s="9"/>
      <c r="Q26" s="15"/>
      <c r="R26" s="15"/>
    </row>
    <row r="27" spans="1:21" ht="21" customHeight="1" x14ac:dyDescent="0.3">
      <c r="A27" s="19" t="s">
        <v>53</v>
      </c>
      <c r="B27" s="5" t="s">
        <v>59</v>
      </c>
      <c r="C27" s="80"/>
      <c r="D27" s="80"/>
      <c r="E27" s="80"/>
      <c r="F27" s="80"/>
      <c r="G27" s="80"/>
      <c r="H27" s="80"/>
      <c r="I27" s="80"/>
      <c r="J27" s="80"/>
      <c r="K27" s="80"/>
      <c r="L27" s="80"/>
      <c r="M27" s="80"/>
      <c r="N27" s="80"/>
      <c r="O27" s="80"/>
      <c r="P27" s="9"/>
      <c r="Q27" s="15"/>
      <c r="R27" s="15"/>
    </row>
    <row r="28" spans="1:21" ht="21" customHeight="1" x14ac:dyDescent="0.3">
      <c r="A28" s="19" t="s">
        <v>51</v>
      </c>
      <c r="B28" s="5" t="s">
        <v>23</v>
      </c>
      <c r="C28" s="80"/>
      <c r="D28" s="80"/>
      <c r="E28" s="80"/>
      <c r="F28" s="80"/>
      <c r="G28" s="80"/>
      <c r="H28" s="80"/>
      <c r="I28" s="80"/>
      <c r="J28" s="80"/>
      <c r="K28" s="80"/>
      <c r="L28" s="80"/>
      <c r="M28" s="80"/>
      <c r="N28" s="80"/>
      <c r="O28" s="80"/>
      <c r="P28" s="9"/>
      <c r="Q28" s="15"/>
      <c r="R28" s="15"/>
    </row>
    <row r="29" spans="1:21" ht="21" customHeight="1" x14ac:dyDescent="0.3">
      <c r="A29" s="19" t="s">
        <v>52</v>
      </c>
      <c r="B29" s="5" t="s">
        <v>128</v>
      </c>
      <c r="C29" s="80"/>
      <c r="D29" s="80"/>
      <c r="E29" s="80"/>
      <c r="F29" s="80"/>
      <c r="G29" s="80"/>
      <c r="H29" s="80"/>
      <c r="I29" s="80"/>
      <c r="J29" s="80"/>
      <c r="K29" s="80"/>
      <c r="L29" s="80"/>
      <c r="M29" s="80"/>
      <c r="N29" s="80"/>
      <c r="O29" s="80"/>
      <c r="P29" s="9"/>
      <c r="Q29" s="15"/>
      <c r="R29" s="15"/>
    </row>
    <row r="30" spans="1:21" ht="21" customHeight="1" x14ac:dyDescent="0.3">
      <c r="A30" s="19" t="s">
        <v>55</v>
      </c>
      <c r="B30" s="5" t="s">
        <v>7</v>
      </c>
      <c r="C30" s="80"/>
      <c r="D30" s="80"/>
      <c r="E30" s="80"/>
      <c r="F30" s="80"/>
      <c r="G30" s="80"/>
      <c r="H30" s="80"/>
      <c r="I30" s="80"/>
      <c r="J30" s="80"/>
      <c r="K30" s="80"/>
      <c r="L30" s="80"/>
      <c r="M30" s="80"/>
      <c r="N30" s="80"/>
      <c r="O30" s="80"/>
      <c r="P30" s="9"/>
      <c r="Q30" s="15"/>
      <c r="R30" s="15"/>
    </row>
    <row r="31" spans="1:21" ht="21" customHeight="1" x14ac:dyDescent="0.3">
      <c r="A31" s="19" t="s">
        <v>45</v>
      </c>
      <c r="B31" s="5" t="s">
        <v>6</v>
      </c>
      <c r="C31" s="80"/>
      <c r="D31" s="80"/>
      <c r="E31" s="80"/>
      <c r="F31" s="80"/>
      <c r="G31" s="80"/>
      <c r="H31" s="80"/>
      <c r="I31" s="80"/>
      <c r="J31" s="80"/>
      <c r="K31" s="80"/>
      <c r="L31" s="80"/>
      <c r="M31" s="80"/>
      <c r="N31" s="80"/>
      <c r="O31" s="80"/>
      <c r="P31" s="77"/>
      <c r="Q31" s="77"/>
      <c r="R31" s="78"/>
    </row>
    <row r="32" spans="1:21" ht="21" customHeight="1" x14ac:dyDescent="0.3">
      <c r="B32" s="13" t="s">
        <v>29</v>
      </c>
      <c r="C32" s="76"/>
      <c r="D32" s="18"/>
      <c r="E32" s="18"/>
      <c r="F32" s="18"/>
      <c r="G32" s="18"/>
      <c r="H32" s="18"/>
      <c r="I32" s="18"/>
      <c r="J32" s="18"/>
      <c r="K32" s="18"/>
      <c r="L32" s="18"/>
      <c r="M32" s="18"/>
      <c r="N32" s="18"/>
      <c r="O32" s="18"/>
      <c r="P32" s="4"/>
      <c r="Q32" s="78"/>
      <c r="R32" s="15"/>
    </row>
    <row r="33" spans="1:21" ht="21" customHeight="1" x14ac:dyDescent="0.3">
      <c r="A33" s="19" t="s">
        <v>31</v>
      </c>
      <c r="B33" s="5" t="s">
        <v>31</v>
      </c>
      <c r="C33" s="80"/>
      <c r="D33" s="80"/>
      <c r="E33" s="80"/>
      <c r="F33" s="80"/>
      <c r="G33" s="80"/>
      <c r="H33" s="80"/>
      <c r="I33" s="80"/>
      <c r="J33" s="80"/>
      <c r="K33" s="80"/>
      <c r="L33" s="80"/>
      <c r="M33" s="80"/>
      <c r="N33" s="80"/>
      <c r="O33" s="80"/>
      <c r="P33" s="9"/>
      <c r="Q33" s="15"/>
      <c r="R33" s="15"/>
    </row>
    <row r="34" spans="1:21" ht="21" customHeight="1" x14ac:dyDescent="0.3">
      <c r="A34" s="19" t="s">
        <v>30</v>
      </c>
      <c r="B34" s="5" t="s">
        <v>30</v>
      </c>
      <c r="C34" s="80"/>
      <c r="D34" s="80"/>
      <c r="E34" s="80"/>
      <c r="F34" s="80"/>
      <c r="G34" s="80"/>
      <c r="H34" s="80"/>
      <c r="I34" s="80"/>
      <c r="J34" s="80"/>
      <c r="K34" s="80"/>
      <c r="L34" s="80"/>
      <c r="M34" s="80"/>
      <c r="N34" s="80"/>
      <c r="O34" s="80"/>
      <c r="P34" s="9"/>
      <c r="Q34" s="9"/>
      <c r="R34" s="78"/>
      <c r="U34" s="10"/>
    </row>
    <row r="35" spans="1:21" ht="21" customHeight="1" x14ac:dyDescent="0.3">
      <c r="B35" s="13" t="s">
        <v>40</v>
      </c>
      <c r="C35" s="11"/>
      <c r="D35" s="18"/>
      <c r="E35" s="18"/>
      <c r="F35" s="18"/>
      <c r="G35" s="18"/>
      <c r="H35" s="18"/>
      <c r="I35" s="18"/>
      <c r="J35" s="18"/>
      <c r="K35" s="18"/>
      <c r="L35" s="18"/>
      <c r="M35" s="18"/>
      <c r="N35" s="18"/>
      <c r="O35" s="18"/>
      <c r="P35" s="77"/>
      <c r="Q35" s="15"/>
      <c r="R35" s="78"/>
    </row>
    <row r="36" spans="1:21" ht="21" customHeight="1" x14ac:dyDescent="0.3">
      <c r="A36" s="19" t="s">
        <v>48</v>
      </c>
      <c r="B36" s="5" t="s">
        <v>127</v>
      </c>
      <c r="C36" s="80"/>
      <c r="D36" s="80"/>
      <c r="E36" s="80"/>
      <c r="F36" s="80"/>
      <c r="G36" s="80"/>
      <c r="H36" s="80"/>
      <c r="I36" s="80"/>
      <c r="J36" s="80"/>
      <c r="K36" s="80"/>
      <c r="L36" s="80"/>
      <c r="M36" s="80"/>
      <c r="N36" s="80"/>
      <c r="O36" s="80"/>
      <c r="P36" s="77"/>
      <c r="Q36" s="78"/>
      <c r="R36" s="15"/>
    </row>
    <row r="37" spans="1:21" ht="21" customHeight="1" x14ac:dyDescent="0.3">
      <c r="A37" s="19" t="s">
        <v>46</v>
      </c>
      <c r="B37" s="5" t="s">
        <v>42</v>
      </c>
      <c r="C37" s="80"/>
      <c r="D37" s="80"/>
      <c r="E37" s="80"/>
      <c r="F37" s="80"/>
      <c r="G37" s="80"/>
      <c r="H37" s="80"/>
      <c r="I37" s="80"/>
      <c r="J37" s="80"/>
      <c r="K37" s="80"/>
      <c r="L37" s="80"/>
      <c r="M37" s="80"/>
      <c r="N37" s="80"/>
      <c r="O37" s="80"/>
      <c r="P37" s="77"/>
      <c r="Q37" s="78"/>
      <c r="R37" s="15"/>
    </row>
    <row r="38" spans="1:21" ht="21" customHeight="1" x14ac:dyDescent="0.3">
      <c r="A38" s="19" t="s">
        <v>56</v>
      </c>
      <c r="B38" s="5" t="s">
        <v>41</v>
      </c>
      <c r="C38" s="80"/>
      <c r="D38" s="80"/>
      <c r="E38" s="80"/>
      <c r="F38" s="80"/>
      <c r="G38" s="80"/>
      <c r="H38" s="80"/>
      <c r="I38" s="80"/>
      <c r="J38" s="80"/>
      <c r="K38" s="80"/>
      <c r="L38" s="80"/>
      <c r="M38" s="80"/>
      <c r="N38" s="80"/>
      <c r="O38" s="80"/>
      <c r="P38" s="77"/>
      <c r="Q38" s="78"/>
      <c r="R38" s="15"/>
    </row>
    <row r="43" spans="1:21" x14ac:dyDescent="0.25">
      <c r="A43" s="19" t="s">
        <v>57</v>
      </c>
    </row>
    <row r="44" spans="1:21" x14ac:dyDescent="0.25">
      <c r="A44" s="19" t="s">
        <v>58</v>
      </c>
    </row>
  </sheetData>
  <mergeCells count="1">
    <mergeCell ref="B3:G3"/>
  </mergeCells>
  <conditionalFormatting sqref="C8:O16">
    <cfRule type="cellIs" dxfId="14" priority="33" operator="between">
      <formula>17</formula>
      <formula>19</formula>
    </cfRule>
  </conditionalFormatting>
  <conditionalFormatting sqref="C8:O16">
    <cfRule type="cellIs" dxfId="13" priority="31" operator="between">
      <formula>1</formula>
      <formula>16</formula>
    </cfRule>
    <cfRule type="cellIs" dxfId="12" priority="32" operator="greaterThanOrEqual">
      <formula>20</formula>
    </cfRule>
  </conditionalFormatting>
  <conditionalFormatting sqref="C18:O22">
    <cfRule type="cellIs" dxfId="11" priority="12" operator="between">
      <formula>17</formula>
      <formula>19</formula>
    </cfRule>
  </conditionalFormatting>
  <conditionalFormatting sqref="C18:O22">
    <cfRule type="cellIs" dxfId="10" priority="10" operator="between">
      <formula>1</formula>
      <formula>16</formula>
    </cfRule>
    <cfRule type="cellIs" dxfId="9" priority="11" operator="greaterThanOrEqual">
      <formula>20</formula>
    </cfRule>
  </conditionalFormatting>
  <conditionalFormatting sqref="C24:O31">
    <cfRule type="cellIs" dxfId="8" priority="9" operator="between">
      <formula>17</formula>
      <formula>19</formula>
    </cfRule>
  </conditionalFormatting>
  <conditionalFormatting sqref="C24:O31">
    <cfRule type="cellIs" dxfId="7" priority="7" operator="between">
      <formula>1</formula>
      <formula>16</formula>
    </cfRule>
    <cfRule type="cellIs" dxfId="6" priority="8" operator="greaterThanOrEqual">
      <formula>20</formula>
    </cfRule>
  </conditionalFormatting>
  <conditionalFormatting sqref="C33:O34">
    <cfRule type="cellIs" dxfId="5" priority="6" operator="between">
      <formula>17</formula>
      <formula>19</formula>
    </cfRule>
  </conditionalFormatting>
  <conditionalFormatting sqref="C33:O34">
    <cfRule type="cellIs" dxfId="4" priority="4" operator="between">
      <formula>1</formula>
      <formula>16</formula>
    </cfRule>
    <cfRule type="cellIs" dxfId="3" priority="5" operator="greaterThanOrEqual">
      <formula>20</formula>
    </cfRule>
  </conditionalFormatting>
  <conditionalFormatting sqref="C36:O38">
    <cfRule type="cellIs" dxfId="2" priority="3" operator="between">
      <formula>17</formula>
      <formula>19</formula>
    </cfRule>
  </conditionalFormatting>
  <conditionalFormatting sqref="C36:O38">
    <cfRule type="cellIs" dxfId="1" priority="1" operator="between">
      <formula>1</formula>
      <formula>16</formula>
    </cfRule>
    <cfRule type="cellIs" dxfId="0" priority="2" operator="greaterThanOrEqual">
      <formula>20</formula>
    </cfRule>
  </conditionalFormatting>
  <pageMargins left="0.7" right="0.7" top="0.75" bottom="0.75" header="0.3" footer="0.3"/>
  <pageSetup paperSize="9" scale="2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06F81-7BA4-4F4A-9256-DB43092E45F5}">
  <sheetPr>
    <pageSetUpPr fitToPage="1"/>
  </sheetPr>
  <dimension ref="A1:B55"/>
  <sheetViews>
    <sheetView workbookViewId="0">
      <selection activeCell="D6" sqref="D6"/>
    </sheetView>
  </sheetViews>
  <sheetFormatPr defaultRowHeight="13.2" x14ac:dyDescent="0.25"/>
  <cols>
    <col min="1" max="1" width="29.21875" customWidth="1"/>
    <col min="2" max="2" width="99.44140625" customWidth="1"/>
  </cols>
  <sheetData>
    <row r="1" spans="1:2" x14ac:dyDescent="0.25">
      <c r="B1" s="90" t="s">
        <v>175</v>
      </c>
    </row>
    <row r="2" spans="1:2" x14ac:dyDescent="0.25">
      <c r="B2" s="90"/>
    </row>
    <row r="3" spans="1:2" x14ac:dyDescent="0.25">
      <c r="B3" s="90"/>
    </row>
    <row r="4" spans="1:2" ht="13.8" thickBot="1" x14ac:dyDescent="0.3"/>
    <row r="5" spans="1:2" x14ac:dyDescent="0.25">
      <c r="A5" s="94"/>
      <c r="B5" s="84"/>
    </row>
    <row r="6" spans="1:2" x14ac:dyDescent="0.25">
      <c r="A6" s="95" t="s">
        <v>62</v>
      </c>
      <c r="B6" s="85" t="s">
        <v>137</v>
      </c>
    </row>
    <row r="7" spans="1:2" x14ac:dyDescent="0.25">
      <c r="A7" s="96"/>
      <c r="B7" s="89"/>
    </row>
    <row r="8" spans="1:2" x14ac:dyDescent="0.25">
      <c r="A8" s="97"/>
      <c r="B8" s="86"/>
    </row>
    <row r="9" spans="1:2" x14ac:dyDescent="0.25">
      <c r="A9" s="95" t="s">
        <v>43</v>
      </c>
      <c r="B9" s="85" t="s">
        <v>136</v>
      </c>
    </row>
    <row r="10" spans="1:2" ht="14.4" x14ac:dyDescent="0.25">
      <c r="A10" s="98" t="s">
        <v>44</v>
      </c>
      <c r="B10" s="86"/>
    </row>
    <row r="11" spans="1:2" x14ac:dyDescent="0.25">
      <c r="A11" s="99"/>
      <c r="B11" s="89"/>
    </row>
    <row r="12" spans="1:2" x14ac:dyDescent="0.25">
      <c r="A12" s="97"/>
      <c r="B12" s="86"/>
    </row>
    <row r="13" spans="1:2" x14ac:dyDescent="0.25">
      <c r="A13" s="95" t="s">
        <v>138</v>
      </c>
      <c r="B13" s="87" t="s">
        <v>81</v>
      </c>
    </row>
    <row r="14" spans="1:2" x14ac:dyDescent="0.25">
      <c r="A14" s="100" t="s">
        <v>139</v>
      </c>
      <c r="B14" s="87" t="s">
        <v>82</v>
      </c>
    </row>
    <row r="15" spans="1:2" x14ac:dyDescent="0.25">
      <c r="A15" s="100" t="s">
        <v>133</v>
      </c>
      <c r="B15" s="87" t="s">
        <v>77</v>
      </c>
    </row>
    <row r="16" spans="1:2" x14ac:dyDescent="0.25">
      <c r="A16" s="95"/>
      <c r="B16" s="87" t="s">
        <v>147</v>
      </c>
    </row>
    <row r="17" spans="1:2" x14ac:dyDescent="0.25">
      <c r="A17" s="99"/>
      <c r="B17" s="89"/>
    </row>
    <row r="18" spans="1:2" x14ac:dyDescent="0.25">
      <c r="A18" s="97"/>
      <c r="B18" s="86"/>
    </row>
    <row r="19" spans="1:2" x14ac:dyDescent="0.25">
      <c r="A19" s="101" t="s">
        <v>80</v>
      </c>
      <c r="B19" s="88" t="s">
        <v>140</v>
      </c>
    </row>
    <row r="20" spans="1:2" x14ac:dyDescent="0.25">
      <c r="A20" s="101"/>
      <c r="B20" s="88" t="s">
        <v>141</v>
      </c>
    </row>
    <row r="21" spans="1:2" x14ac:dyDescent="0.25">
      <c r="A21" s="99"/>
      <c r="B21" s="89"/>
    </row>
    <row r="22" spans="1:2" x14ac:dyDescent="0.25">
      <c r="A22" s="97"/>
      <c r="B22" s="86"/>
    </row>
    <row r="23" spans="1:2" x14ac:dyDescent="0.25">
      <c r="A23" s="95" t="s">
        <v>92</v>
      </c>
      <c r="B23" s="85" t="s">
        <v>142</v>
      </c>
    </row>
    <row r="24" spans="1:2" x14ac:dyDescent="0.25">
      <c r="A24" s="93" t="s">
        <v>93</v>
      </c>
      <c r="B24" s="86"/>
    </row>
    <row r="25" spans="1:2" x14ac:dyDescent="0.25">
      <c r="A25" s="99"/>
      <c r="B25" s="89"/>
    </row>
    <row r="26" spans="1:2" x14ac:dyDescent="0.25">
      <c r="A26" s="97"/>
      <c r="B26" s="86"/>
    </row>
    <row r="27" spans="1:2" x14ac:dyDescent="0.25">
      <c r="A27" s="95" t="s">
        <v>73</v>
      </c>
      <c r="B27" s="87" t="s">
        <v>150</v>
      </c>
    </row>
    <row r="28" spans="1:2" x14ac:dyDescent="0.25">
      <c r="A28" s="99"/>
      <c r="B28" s="89"/>
    </row>
    <row r="29" spans="1:2" x14ac:dyDescent="0.25">
      <c r="A29" s="97"/>
      <c r="B29" s="86"/>
    </row>
    <row r="30" spans="1:2" x14ac:dyDescent="0.25">
      <c r="A30" s="95" t="s">
        <v>75</v>
      </c>
      <c r="B30" s="85"/>
    </row>
    <row r="31" spans="1:2" x14ac:dyDescent="0.25">
      <c r="A31" s="93" t="s">
        <v>97</v>
      </c>
      <c r="B31" s="85" t="s">
        <v>154</v>
      </c>
    </row>
    <row r="32" spans="1:2" x14ac:dyDescent="0.25">
      <c r="A32" s="93"/>
      <c r="B32" s="85"/>
    </row>
    <row r="33" spans="1:2" x14ac:dyDescent="0.25">
      <c r="A33" s="93" t="s">
        <v>98</v>
      </c>
      <c r="B33" s="85" t="s">
        <v>155</v>
      </c>
    </row>
    <row r="34" spans="1:2" x14ac:dyDescent="0.25">
      <c r="A34" s="93"/>
      <c r="B34" s="89"/>
    </row>
    <row r="35" spans="1:2" x14ac:dyDescent="0.25">
      <c r="A35" s="102"/>
      <c r="B35" s="85" t="s">
        <v>146</v>
      </c>
    </row>
    <row r="36" spans="1:2" x14ac:dyDescent="0.25">
      <c r="A36" s="95" t="s">
        <v>120</v>
      </c>
      <c r="B36" s="85" t="s">
        <v>163</v>
      </c>
    </row>
    <row r="37" spans="1:2" x14ac:dyDescent="0.25">
      <c r="A37" s="93" t="s">
        <v>96</v>
      </c>
      <c r="B37" s="85" t="s">
        <v>159</v>
      </c>
    </row>
    <row r="38" spans="1:2" x14ac:dyDescent="0.25">
      <c r="A38" s="93" t="s">
        <v>151</v>
      </c>
      <c r="B38" s="85" t="s">
        <v>156</v>
      </c>
    </row>
    <row r="39" spans="1:2" x14ac:dyDescent="0.25">
      <c r="A39" s="93" t="s">
        <v>101</v>
      </c>
      <c r="B39" s="104" t="s">
        <v>161</v>
      </c>
    </row>
    <row r="40" spans="1:2" x14ac:dyDescent="0.25">
      <c r="A40" s="93"/>
      <c r="B40" s="85" t="s">
        <v>160</v>
      </c>
    </row>
    <row r="41" spans="1:2" x14ac:dyDescent="0.25">
      <c r="A41" s="93"/>
      <c r="B41" s="85" t="s">
        <v>162</v>
      </c>
    </row>
    <row r="42" spans="1:2" x14ac:dyDescent="0.25">
      <c r="A42" s="93"/>
      <c r="B42" s="85" t="s">
        <v>164</v>
      </c>
    </row>
    <row r="43" spans="1:2" ht="13.8" thickBot="1" x14ac:dyDescent="0.3">
      <c r="A43" s="103"/>
      <c r="B43" s="92"/>
    </row>
    <row r="46" spans="1:2" ht="13.8" thickBot="1" x14ac:dyDescent="0.3">
      <c r="A46" s="7" t="s">
        <v>170</v>
      </c>
    </row>
    <row r="47" spans="1:2" x14ac:dyDescent="0.25">
      <c r="A47" s="107"/>
      <c r="B47" s="84"/>
    </row>
    <row r="48" spans="1:2" x14ac:dyDescent="0.25">
      <c r="A48" s="95" t="s">
        <v>71</v>
      </c>
      <c r="B48" s="85" t="s">
        <v>152</v>
      </c>
    </row>
    <row r="49" spans="1:2" x14ac:dyDescent="0.25">
      <c r="A49" s="99"/>
      <c r="B49" s="89"/>
    </row>
    <row r="50" spans="1:2" x14ac:dyDescent="0.25">
      <c r="A50" s="97"/>
      <c r="B50" s="86"/>
    </row>
    <row r="51" spans="1:2" x14ac:dyDescent="0.25">
      <c r="A51" s="95" t="s">
        <v>144</v>
      </c>
      <c r="B51" s="85" t="s">
        <v>143</v>
      </c>
    </row>
    <row r="52" spans="1:2" x14ac:dyDescent="0.25">
      <c r="A52" s="99"/>
      <c r="B52" s="89"/>
    </row>
    <row r="53" spans="1:2" x14ac:dyDescent="0.25">
      <c r="A53" s="97"/>
      <c r="B53" s="86"/>
    </row>
    <row r="54" spans="1:2" x14ac:dyDescent="0.25">
      <c r="A54" s="95" t="s">
        <v>72</v>
      </c>
      <c r="B54" s="85" t="s">
        <v>153</v>
      </c>
    </row>
    <row r="55" spans="1:2" ht="13.8" thickBot="1" x14ac:dyDescent="0.3">
      <c r="A55" s="108"/>
      <c r="B55" s="109"/>
    </row>
  </sheetData>
  <pageMargins left="0.7" right="0.7" top="0.75" bottom="0.75" header="0.3" footer="0.3"/>
  <pageSetup paperSize="9"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2"/>
  <sheetViews>
    <sheetView showGridLines="0" tabSelected="1" topLeftCell="B1" zoomScaleNormal="100" workbookViewId="0">
      <selection activeCell="B15" sqref="B15"/>
    </sheetView>
  </sheetViews>
  <sheetFormatPr defaultColWidth="9.21875" defaultRowHeight="13.2" x14ac:dyDescent="0.25"/>
  <cols>
    <col min="1" max="1" width="28.5546875" style="1" customWidth="1"/>
    <col min="2" max="2" width="86.44140625" style="1" customWidth="1"/>
    <col min="3" max="3" width="23.77734375" style="1" customWidth="1"/>
    <col min="4" max="4" width="10.77734375" style="2" customWidth="1"/>
    <col min="5" max="16384" width="9.21875" style="1"/>
  </cols>
  <sheetData>
    <row r="1" spans="1:8" x14ac:dyDescent="0.25">
      <c r="B1" s="91" t="s">
        <v>166</v>
      </c>
    </row>
    <row r="2" spans="1:8" x14ac:dyDescent="0.25">
      <c r="B2" s="3"/>
      <c r="C2" s="3"/>
    </row>
    <row r="3" spans="1:8" ht="13.8" thickBot="1" x14ac:dyDescent="0.3">
      <c r="B3" s="3"/>
      <c r="C3" s="3"/>
    </row>
    <row r="4" spans="1:8" ht="13.8" thickBot="1" x14ac:dyDescent="0.3">
      <c r="A4" s="55" t="s">
        <v>67</v>
      </c>
      <c r="B4" s="56" t="s">
        <v>68</v>
      </c>
      <c r="C4" s="56" t="s">
        <v>66</v>
      </c>
      <c r="D4" s="57" t="s">
        <v>65</v>
      </c>
      <c r="F4" s="114" t="s">
        <v>4</v>
      </c>
      <c r="G4" s="115" t="s">
        <v>3</v>
      </c>
      <c r="H4" s="116" t="s">
        <v>2</v>
      </c>
    </row>
    <row r="5" spans="1:8" x14ac:dyDescent="0.25">
      <c r="A5" s="39"/>
      <c r="B5" s="40"/>
      <c r="C5" s="40"/>
      <c r="D5" s="32"/>
      <c r="F5" s="117"/>
      <c r="G5" s="112"/>
      <c r="H5" s="118"/>
    </row>
    <row r="6" spans="1:8" x14ac:dyDescent="0.25">
      <c r="A6" s="41" t="s">
        <v>62</v>
      </c>
      <c r="B6" s="37" t="s">
        <v>83</v>
      </c>
      <c r="C6" s="36"/>
      <c r="D6" s="33">
        <v>1</v>
      </c>
      <c r="F6" s="117"/>
      <c r="G6" s="112"/>
      <c r="H6" s="118"/>
    </row>
    <row r="7" spans="1:8" x14ac:dyDescent="0.25">
      <c r="A7" s="105" t="s">
        <v>165</v>
      </c>
      <c r="B7" s="36" t="s">
        <v>10</v>
      </c>
      <c r="C7" s="36" t="s">
        <v>64</v>
      </c>
      <c r="D7" s="33">
        <v>2</v>
      </c>
      <c r="F7" s="117">
        <v>2</v>
      </c>
      <c r="G7" s="112">
        <v>2</v>
      </c>
      <c r="H7" s="118">
        <v>3</v>
      </c>
    </row>
    <row r="8" spans="1:8" x14ac:dyDescent="0.25">
      <c r="A8" s="42"/>
      <c r="B8" s="37" t="s">
        <v>84</v>
      </c>
      <c r="C8" s="36"/>
      <c r="D8" s="33">
        <v>3</v>
      </c>
      <c r="F8" s="117"/>
      <c r="G8" s="112"/>
      <c r="H8" s="118"/>
    </row>
    <row r="9" spans="1:8" x14ac:dyDescent="0.25">
      <c r="A9" s="42"/>
      <c r="B9" s="36"/>
      <c r="C9" s="36"/>
      <c r="D9" s="33"/>
      <c r="F9" s="117"/>
      <c r="G9" s="112"/>
      <c r="H9" s="118"/>
    </row>
    <row r="10" spans="1:8" x14ac:dyDescent="0.25">
      <c r="A10" s="43"/>
      <c r="B10" s="35"/>
      <c r="C10" s="35"/>
      <c r="D10" s="44"/>
      <c r="F10" s="117"/>
      <c r="G10" s="112"/>
      <c r="H10" s="118"/>
    </row>
    <row r="11" spans="1:8" x14ac:dyDescent="0.25">
      <c r="A11" s="41" t="s">
        <v>43</v>
      </c>
      <c r="B11" s="37" t="s">
        <v>85</v>
      </c>
      <c r="C11" s="36"/>
      <c r="D11" s="45">
        <v>1</v>
      </c>
      <c r="F11" s="117"/>
      <c r="G11" s="112"/>
      <c r="H11" s="118"/>
    </row>
    <row r="12" spans="1:8" ht="14.4" x14ac:dyDescent="0.25">
      <c r="A12" s="46" t="s">
        <v>44</v>
      </c>
      <c r="B12" s="37" t="s">
        <v>86</v>
      </c>
      <c r="C12" s="37" t="s">
        <v>69</v>
      </c>
      <c r="D12" s="45">
        <v>2</v>
      </c>
      <c r="F12" s="117">
        <v>1</v>
      </c>
      <c r="G12" s="112">
        <v>1</v>
      </c>
      <c r="H12" s="118">
        <v>1</v>
      </c>
    </row>
    <row r="13" spans="1:8" x14ac:dyDescent="0.25">
      <c r="A13" s="105" t="s">
        <v>165</v>
      </c>
      <c r="B13" s="37" t="s">
        <v>87</v>
      </c>
      <c r="C13" s="36"/>
      <c r="D13" s="45">
        <v>3</v>
      </c>
      <c r="F13" s="117"/>
      <c r="G13" s="112"/>
      <c r="H13" s="118"/>
    </row>
    <row r="14" spans="1:8" x14ac:dyDescent="0.25">
      <c r="A14" s="47"/>
      <c r="B14" s="34"/>
      <c r="C14" s="34"/>
      <c r="D14" s="48"/>
      <c r="F14" s="117"/>
      <c r="G14" s="112"/>
      <c r="H14" s="118"/>
    </row>
    <row r="15" spans="1:8" x14ac:dyDescent="0.25">
      <c r="A15" s="43"/>
      <c r="B15" s="35"/>
      <c r="C15" s="35"/>
      <c r="D15" s="44"/>
      <c r="F15" s="117"/>
      <c r="G15" s="112"/>
      <c r="H15" s="118"/>
    </row>
    <row r="16" spans="1:8" x14ac:dyDescent="0.25">
      <c r="A16" s="41" t="s">
        <v>138</v>
      </c>
      <c r="B16" s="37" t="s">
        <v>78</v>
      </c>
      <c r="C16" s="37" t="s">
        <v>70</v>
      </c>
      <c r="D16" s="45">
        <v>1</v>
      </c>
      <c r="F16" s="117">
        <v>1</v>
      </c>
      <c r="G16" s="112">
        <v>3</v>
      </c>
      <c r="H16" s="118">
        <v>3</v>
      </c>
    </row>
    <row r="17" spans="1:8" x14ac:dyDescent="0.25">
      <c r="A17" s="106" t="s">
        <v>133</v>
      </c>
      <c r="B17" s="37" t="s">
        <v>79</v>
      </c>
      <c r="C17" s="36"/>
      <c r="D17" s="45">
        <v>3</v>
      </c>
      <c r="F17" s="117"/>
      <c r="G17" s="112"/>
      <c r="H17" s="118"/>
    </row>
    <row r="18" spans="1:8" x14ac:dyDescent="0.25">
      <c r="A18" s="47"/>
      <c r="B18" s="81"/>
      <c r="C18" s="34"/>
      <c r="D18" s="48"/>
      <c r="F18" s="117"/>
      <c r="G18" s="112"/>
      <c r="H18" s="118"/>
    </row>
    <row r="19" spans="1:8" x14ac:dyDescent="0.25">
      <c r="A19" s="43"/>
      <c r="B19" s="35"/>
      <c r="C19" s="35"/>
      <c r="D19" s="44"/>
      <c r="F19" s="117"/>
      <c r="G19" s="112"/>
      <c r="H19" s="118"/>
    </row>
    <row r="20" spans="1:8" ht="12.75" customHeight="1" x14ac:dyDescent="0.25">
      <c r="A20" s="49" t="s">
        <v>80</v>
      </c>
      <c r="B20" s="37" t="s">
        <v>90</v>
      </c>
      <c r="C20" s="36"/>
      <c r="D20" s="45">
        <v>1</v>
      </c>
      <c r="F20" s="117">
        <v>2</v>
      </c>
      <c r="G20" s="112">
        <v>1</v>
      </c>
      <c r="H20" s="118">
        <v>2</v>
      </c>
    </row>
    <row r="21" spans="1:8" x14ac:dyDescent="0.25">
      <c r="A21" s="42"/>
      <c r="B21" s="37" t="s">
        <v>91</v>
      </c>
      <c r="C21" s="37" t="s">
        <v>11</v>
      </c>
      <c r="D21" s="45">
        <v>2</v>
      </c>
      <c r="F21" s="117"/>
      <c r="G21" s="112"/>
      <c r="H21" s="118"/>
    </row>
    <row r="22" spans="1:8" x14ac:dyDescent="0.25">
      <c r="A22" s="42"/>
      <c r="B22" s="37" t="s">
        <v>174</v>
      </c>
      <c r="C22" s="36"/>
      <c r="D22" s="45">
        <v>3</v>
      </c>
      <c r="F22" s="117"/>
      <c r="G22" s="112"/>
      <c r="H22" s="118"/>
    </row>
    <row r="23" spans="1:8" x14ac:dyDescent="0.25">
      <c r="A23" s="47"/>
      <c r="B23" s="34"/>
      <c r="C23" s="34"/>
      <c r="D23" s="48"/>
      <c r="F23" s="117"/>
      <c r="G23" s="112"/>
      <c r="H23" s="118"/>
    </row>
    <row r="24" spans="1:8" x14ac:dyDescent="0.25">
      <c r="A24" s="43"/>
      <c r="B24" s="35"/>
      <c r="C24" s="35"/>
      <c r="D24" s="44"/>
      <c r="F24" s="117"/>
      <c r="G24" s="112"/>
      <c r="H24" s="118"/>
    </row>
    <row r="25" spans="1:8" ht="15" customHeight="1" x14ac:dyDescent="0.25">
      <c r="A25" s="41" t="s">
        <v>92</v>
      </c>
      <c r="B25" s="72" t="s">
        <v>95</v>
      </c>
      <c r="C25" s="36"/>
      <c r="D25" s="45">
        <v>1</v>
      </c>
      <c r="F25" s="117">
        <v>1</v>
      </c>
      <c r="G25" s="112">
        <v>1</v>
      </c>
      <c r="H25" s="118">
        <v>1</v>
      </c>
    </row>
    <row r="26" spans="1:8" x14ac:dyDescent="0.25">
      <c r="A26" s="50" t="s">
        <v>93</v>
      </c>
      <c r="B26" s="73" t="s">
        <v>94</v>
      </c>
      <c r="C26" s="37" t="s">
        <v>11</v>
      </c>
      <c r="D26" s="45">
        <v>2</v>
      </c>
      <c r="F26" s="117"/>
      <c r="G26" s="112"/>
      <c r="H26" s="118"/>
    </row>
    <row r="27" spans="1:8" x14ac:dyDescent="0.25">
      <c r="A27" s="42"/>
      <c r="B27" s="72" t="s">
        <v>102</v>
      </c>
      <c r="C27" s="36"/>
      <c r="D27" s="45">
        <v>3</v>
      </c>
      <c r="F27" s="117"/>
      <c r="G27" s="112"/>
      <c r="H27" s="118"/>
    </row>
    <row r="28" spans="1:8" x14ac:dyDescent="0.25">
      <c r="A28" s="47"/>
      <c r="B28" s="38"/>
      <c r="C28" s="34"/>
      <c r="D28" s="48"/>
      <c r="F28" s="117"/>
      <c r="G28" s="112"/>
      <c r="H28" s="118"/>
    </row>
    <row r="29" spans="1:8" x14ac:dyDescent="0.25">
      <c r="A29" s="43"/>
      <c r="B29" s="35"/>
      <c r="C29" s="35"/>
      <c r="D29" s="44"/>
      <c r="F29" s="117"/>
      <c r="G29" s="112"/>
      <c r="H29" s="118"/>
    </row>
    <row r="30" spans="1:8" x14ac:dyDescent="0.25">
      <c r="A30" s="41" t="s">
        <v>73</v>
      </c>
      <c r="B30" s="37" t="s">
        <v>148</v>
      </c>
      <c r="C30" s="37" t="s">
        <v>11</v>
      </c>
      <c r="D30" s="45">
        <v>1</v>
      </c>
      <c r="F30" s="117">
        <v>1</v>
      </c>
      <c r="G30" s="112">
        <v>1</v>
      </c>
      <c r="H30" s="118">
        <v>1</v>
      </c>
    </row>
    <row r="31" spans="1:8" ht="13.8" x14ac:dyDescent="0.25">
      <c r="A31" s="42"/>
      <c r="B31" s="37" t="s">
        <v>149</v>
      </c>
      <c r="C31" s="36"/>
      <c r="D31" s="45">
        <v>3</v>
      </c>
      <c r="F31" s="117"/>
      <c r="G31" s="112"/>
      <c r="H31" s="118"/>
    </row>
    <row r="32" spans="1:8" x14ac:dyDescent="0.25">
      <c r="A32" s="47"/>
      <c r="B32" s="38"/>
      <c r="C32" s="34"/>
      <c r="D32" s="48"/>
      <c r="F32" s="117"/>
      <c r="G32" s="112"/>
      <c r="H32" s="118"/>
    </row>
    <row r="33" spans="1:9" ht="12.75" hidden="1" customHeight="1" x14ac:dyDescent="0.25">
      <c r="A33" s="43"/>
      <c r="B33" s="35"/>
      <c r="C33" s="35"/>
      <c r="D33" s="44"/>
      <c r="F33" s="117"/>
      <c r="G33" s="112"/>
      <c r="H33" s="118"/>
    </row>
    <row r="34" spans="1:9" ht="12.75" hidden="1" customHeight="1" x14ac:dyDescent="0.25">
      <c r="A34" s="41" t="s">
        <v>99</v>
      </c>
      <c r="B34" s="37" t="s">
        <v>100</v>
      </c>
      <c r="C34" s="37" t="s">
        <v>70</v>
      </c>
      <c r="D34" s="45">
        <v>1</v>
      </c>
      <c r="F34" s="117"/>
      <c r="G34" s="112"/>
      <c r="H34" s="118"/>
    </row>
    <row r="35" spans="1:9" ht="12.75" hidden="1" customHeight="1" x14ac:dyDescent="0.25">
      <c r="A35" s="50" t="s">
        <v>76</v>
      </c>
      <c r="B35" s="37" t="s">
        <v>74</v>
      </c>
      <c r="C35" s="36"/>
      <c r="D35" s="45">
        <v>3</v>
      </c>
      <c r="F35" s="117"/>
      <c r="G35" s="112"/>
      <c r="H35" s="118"/>
    </row>
    <row r="36" spans="1:9" ht="12.75" hidden="1" customHeight="1" x14ac:dyDescent="0.25">
      <c r="A36" s="51"/>
      <c r="B36" s="38"/>
      <c r="C36" s="34"/>
      <c r="D36" s="48"/>
      <c r="F36" s="117"/>
      <c r="G36" s="112"/>
      <c r="H36" s="118"/>
    </row>
    <row r="37" spans="1:9" x14ac:dyDescent="0.25">
      <c r="A37" s="43"/>
      <c r="B37" s="35"/>
      <c r="C37" s="35"/>
      <c r="D37" s="44"/>
      <c r="F37" s="117"/>
      <c r="G37" s="112"/>
      <c r="H37" s="118"/>
    </row>
    <row r="38" spans="1:9" x14ac:dyDescent="0.25">
      <c r="A38" s="41" t="s">
        <v>75</v>
      </c>
      <c r="B38" s="63"/>
      <c r="C38" s="36"/>
      <c r="D38" s="45"/>
      <c r="F38" s="117"/>
      <c r="G38" s="112"/>
      <c r="H38" s="118"/>
    </row>
    <row r="39" spans="1:9" x14ac:dyDescent="0.25">
      <c r="A39" s="50" t="s">
        <v>97</v>
      </c>
      <c r="B39" s="37" t="s">
        <v>134</v>
      </c>
      <c r="C39" s="37" t="s">
        <v>11</v>
      </c>
      <c r="D39" s="45">
        <v>1</v>
      </c>
      <c r="F39" s="117">
        <v>1</v>
      </c>
      <c r="G39" s="112">
        <v>1</v>
      </c>
      <c r="H39" s="118">
        <v>1</v>
      </c>
    </row>
    <row r="40" spans="1:9" x14ac:dyDescent="0.25">
      <c r="A40" s="50"/>
      <c r="B40" s="37" t="s">
        <v>135</v>
      </c>
      <c r="C40" s="36"/>
      <c r="D40" s="45">
        <v>3</v>
      </c>
      <c r="F40" s="117"/>
      <c r="G40" s="112"/>
      <c r="H40" s="118"/>
    </row>
    <row r="41" spans="1:9" x14ac:dyDescent="0.25">
      <c r="A41" s="50"/>
      <c r="B41" s="37"/>
      <c r="C41" s="36"/>
      <c r="D41" s="45"/>
      <c r="F41" s="136">
        <v>1</v>
      </c>
      <c r="G41" s="139">
        <v>1</v>
      </c>
      <c r="H41" s="140">
        <v>1</v>
      </c>
    </row>
    <row r="42" spans="1:9" x14ac:dyDescent="0.25">
      <c r="A42" s="50" t="s">
        <v>98</v>
      </c>
      <c r="B42" s="37" t="s">
        <v>157</v>
      </c>
      <c r="C42" s="36" t="s">
        <v>11</v>
      </c>
      <c r="D42" s="45">
        <v>1</v>
      </c>
      <c r="F42" s="137"/>
      <c r="G42" s="139"/>
      <c r="H42" s="141"/>
    </row>
    <row r="43" spans="1:9" x14ac:dyDescent="0.25">
      <c r="A43" s="50"/>
      <c r="B43" s="37" t="s">
        <v>158</v>
      </c>
      <c r="C43" s="36"/>
      <c r="D43" s="45">
        <v>3</v>
      </c>
      <c r="F43" s="137"/>
      <c r="G43" s="139"/>
      <c r="H43" s="141"/>
    </row>
    <row r="44" spans="1:9" x14ac:dyDescent="0.25">
      <c r="A44" s="50"/>
      <c r="B44" s="37"/>
      <c r="C44" s="34"/>
      <c r="D44" s="48"/>
      <c r="F44" s="138"/>
      <c r="G44" s="139"/>
      <c r="H44" s="142"/>
    </row>
    <row r="45" spans="1:9" x14ac:dyDescent="0.25">
      <c r="A45" s="82"/>
      <c r="B45" s="83"/>
      <c r="C45" s="36"/>
      <c r="D45" s="45"/>
      <c r="F45" s="126">
        <v>1</v>
      </c>
      <c r="G45" s="129">
        <v>2</v>
      </c>
      <c r="H45" s="132">
        <v>3</v>
      </c>
    </row>
    <row r="46" spans="1:9" x14ac:dyDescent="0.25">
      <c r="A46" s="41" t="s">
        <v>120</v>
      </c>
      <c r="B46" s="36"/>
      <c r="C46" s="36"/>
      <c r="D46" s="45"/>
      <c r="F46" s="127"/>
      <c r="G46" s="130"/>
      <c r="H46" s="133"/>
      <c r="I46" s="124"/>
    </row>
    <row r="47" spans="1:9" x14ac:dyDescent="0.25">
      <c r="A47" s="50" t="s">
        <v>96</v>
      </c>
      <c r="B47" s="37" t="s">
        <v>131</v>
      </c>
      <c r="C47" s="72" t="s">
        <v>130</v>
      </c>
      <c r="D47" s="45">
        <v>1</v>
      </c>
      <c r="F47" s="127"/>
      <c r="G47" s="130"/>
      <c r="H47" s="134"/>
    </row>
    <row r="48" spans="1:9" x14ac:dyDescent="0.25">
      <c r="A48" s="50" t="s">
        <v>145</v>
      </c>
      <c r="B48" s="37" t="s">
        <v>132</v>
      </c>
      <c r="C48" s="37"/>
      <c r="D48" s="45">
        <v>2</v>
      </c>
      <c r="F48" s="127"/>
      <c r="G48" s="130"/>
      <c r="H48" s="134"/>
    </row>
    <row r="49" spans="1:8" x14ac:dyDescent="0.25">
      <c r="A49" s="50" t="s">
        <v>101</v>
      </c>
      <c r="B49" s="37" t="s">
        <v>129</v>
      </c>
      <c r="C49" s="36"/>
      <c r="D49" s="45">
        <v>3</v>
      </c>
      <c r="F49" s="127"/>
      <c r="G49" s="130"/>
      <c r="H49" s="134"/>
    </row>
    <row r="50" spans="1:8" ht="13.8" thickBot="1" x14ac:dyDescent="0.3">
      <c r="A50" s="58"/>
      <c r="B50" s="59"/>
      <c r="C50" s="60"/>
      <c r="D50" s="61"/>
      <c r="F50" s="128"/>
      <c r="G50" s="131"/>
      <c r="H50" s="135"/>
    </row>
    <row r="51" spans="1:8" s="64" customFormat="1" x14ac:dyDescent="0.25">
      <c r="A51" s="65"/>
      <c r="B51" s="65"/>
      <c r="C51" s="65"/>
      <c r="D51" s="66"/>
      <c r="F51" s="119"/>
      <c r="G51" s="113"/>
      <c r="H51" s="120"/>
    </row>
    <row r="52" spans="1:8" ht="13.8" thickBot="1" x14ac:dyDescent="0.3">
      <c r="A52" s="25"/>
      <c r="B52" s="25"/>
      <c r="C52" s="24"/>
      <c r="D52" s="23"/>
      <c r="F52" s="117"/>
      <c r="G52" s="112"/>
      <c r="H52" s="118"/>
    </row>
    <row r="53" spans="1:8" x14ac:dyDescent="0.25">
      <c r="A53" s="39"/>
      <c r="B53" s="40"/>
      <c r="C53" s="40"/>
      <c r="D53" s="62"/>
      <c r="F53" s="117"/>
      <c r="G53" s="112"/>
      <c r="H53" s="118"/>
    </row>
    <row r="54" spans="1:8" x14ac:dyDescent="0.25">
      <c r="A54" s="41" t="s">
        <v>8</v>
      </c>
      <c r="B54" s="72" t="s">
        <v>169</v>
      </c>
      <c r="C54" s="36"/>
      <c r="D54" s="45" t="s">
        <v>2</v>
      </c>
      <c r="F54" s="117"/>
      <c r="G54" s="112"/>
      <c r="H54" s="118"/>
    </row>
    <row r="55" spans="1:8" ht="13.8" thickBot="1" x14ac:dyDescent="0.3">
      <c r="A55" s="42"/>
      <c r="B55" s="72" t="s">
        <v>167</v>
      </c>
      <c r="C55" s="36"/>
      <c r="D55" s="45" t="s">
        <v>3</v>
      </c>
      <c r="F55" s="121">
        <f>SUM(F5:F54)</f>
        <v>11</v>
      </c>
      <c r="G55" s="122">
        <f>SUM(G5:G54)</f>
        <v>13</v>
      </c>
      <c r="H55" s="123">
        <f>SUM(H5:H54)</f>
        <v>16</v>
      </c>
    </row>
    <row r="56" spans="1:8" x14ac:dyDescent="0.25">
      <c r="A56" s="42"/>
      <c r="B56" s="72" t="s">
        <v>168</v>
      </c>
      <c r="C56" s="36"/>
      <c r="D56" s="45" t="s">
        <v>4</v>
      </c>
    </row>
    <row r="57" spans="1:8" ht="13.8" thickBot="1" x14ac:dyDescent="0.3">
      <c r="A57" s="52"/>
      <c r="B57" s="53"/>
      <c r="C57" s="53"/>
      <c r="D57" s="54"/>
    </row>
    <row r="59" spans="1:8" ht="26.4" x14ac:dyDescent="0.25">
      <c r="A59" s="110" t="s">
        <v>171</v>
      </c>
      <c r="B59" s="111" t="s">
        <v>173</v>
      </c>
      <c r="C59" s="2"/>
      <c r="D59" s="2" t="s">
        <v>172</v>
      </c>
    </row>
    <row r="61" spans="1:8" x14ac:dyDescent="0.25">
      <c r="D61" s="1"/>
    </row>
    <row r="62" spans="1:8" x14ac:dyDescent="0.25">
      <c r="D62" s="1"/>
    </row>
    <row r="63" spans="1:8" x14ac:dyDescent="0.25">
      <c r="D63" s="1"/>
    </row>
    <row r="64" spans="1:8" x14ac:dyDescent="0.25">
      <c r="D64" s="1"/>
    </row>
    <row r="65" spans="4:4" x14ac:dyDescent="0.25">
      <c r="D65" s="1"/>
    </row>
    <row r="66" spans="4:4" x14ac:dyDescent="0.25">
      <c r="D66" s="1"/>
    </row>
    <row r="67" spans="4:4" x14ac:dyDescent="0.25">
      <c r="D67" s="1"/>
    </row>
    <row r="68" spans="4:4" x14ac:dyDescent="0.25">
      <c r="D68" s="1"/>
    </row>
    <row r="69" spans="4:4" x14ac:dyDescent="0.25">
      <c r="D69" s="1"/>
    </row>
    <row r="70" spans="4:4" x14ac:dyDescent="0.25">
      <c r="D70" s="1"/>
    </row>
    <row r="71" spans="4:4" x14ac:dyDescent="0.25">
      <c r="D71" s="1"/>
    </row>
    <row r="72" spans="4:4" x14ac:dyDescent="0.25">
      <c r="D72" s="1"/>
    </row>
  </sheetData>
  <mergeCells count="6">
    <mergeCell ref="F45:F50"/>
    <mergeCell ref="G45:G50"/>
    <mergeCell ref="H45:H50"/>
    <mergeCell ref="F41:F44"/>
    <mergeCell ref="G41:G44"/>
    <mergeCell ref="H41:H44"/>
  </mergeCells>
  <pageMargins left="0.7" right="0.7" top="0.75" bottom="0.75" header="0.3" footer="0.3"/>
  <pageSetup paperSize="9"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5"/>
  <sheetViews>
    <sheetView workbookViewId="0">
      <selection activeCell="D21" sqref="D21"/>
    </sheetView>
  </sheetViews>
  <sheetFormatPr defaultRowHeight="13.2" x14ac:dyDescent="0.25"/>
  <cols>
    <col min="1" max="1" width="49.77734375" customWidth="1"/>
    <col min="2" max="2" width="80.77734375" customWidth="1"/>
    <col min="3" max="3" width="9.21875" customWidth="1"/>
  </cols>
  <sheetData>
    <row r="1" spans="1:2" x14ac:dyDescent="0.25">
      <c r="A1" s="68" t="s">
        <v>67</v>
      </c>
      <c r="B1" s="4" t="s">
        <v>108</v>
      </c>
    </row>
    <row r="2" spans="1:2" ht="28.5" customHeight="1" x14ac:dyDescent="0.25">
      <c r="A2" s="68" t="s">
        <v>104</v>
      </c>
      <c r="B2" s="69"/>
    </row>
    <row r="3" spans="1:2" ht="28.5" customHeight="1" x14ac:dyDescent="0.25">
      <c r="A3" s="68" t="s">
        <v>103</v>
      </c>
      <c r="B3" s="69" t="s">
        <v>109</v>
      </c>
    </row>
    <row r="4" spans="1:2" ht="28.5" customHeight="1" x14ac:dyDescent="0.25">
      <c r="A4" s="68" t="s">
        <v>88</v>
      </c>
      <c r="B4" s="69"/>
    </row>
    <row r="5" spans="1:2" ht="28.5" customHeight="1" x14ac:dyDescent="0.25">
      <c r="A5" s="70" t="s">
        <v>80</v>
      </c>
      <c r="B5" s="69" t="s">
        <v>110</v>
      </c>
    </row>
    <row r="6" spans="1:2" ht="28.5" customHeight="1" x14ac:dyDescent="0.25">
      <c r="A6" s="68" t="s">
        <v>92</v>
      </c>
      <c r="B6" s="69"/>
    </row>
    <row r="7" spans="1:2" ht="28.5" customHeight="1" x14ac:dyDescent="0.25">
      <c r="A7" s="68" t="s">
        <v>71</v>
      </c>
      <c r="B7" s="69"/>
    </row>
    <row r="8" spans="1:2" ht="28.5" customHeight="1" x14ac:dyDescent="0.25">
      <c r="A8" s="68" t="s">
        <v>89</v>
      </c>
      <c r="B8" s="69"/>
    </row>
    <row r="9" spans="1:2" ht="28.5" customHeight="1" x14ac:dyDescent="0.25">
      <c r="A9" s="68" t="s">
        <v>72</v>
      </c>
      <c r="B9" s="69"/>
    </row>
    <row r="10" spans="1:2" ht="28.5" customHeight="1" x14ac:dyDescent="0.25">
      <c r="A10" s="68" t="s">
        <v>73</v>
      </c>
      <c r="B10" s="69"/>
    </row>
    <row r="11" spans="1:2" ht="28.5" customHeight="1" x14ac:dyDescent="0.25">
      <c r="A11" s="68" t="s">
        <v>105</v>
      </c>
      <c r="B11" s="69"/>
    </row>
    <row r="12" spans="1:2" ht="28.5" customHeight="1" x14ac:dyDescent="0.25">
      <c r="A12" s="68" t="s">
        <v>106</v>
      </c>
      <c r="B12" s="69" t="s">
        <v>117</v>
      </c>
    </row>
    <row r="13" spans="1:2" ht="28.5" customHeight="1" x14ac:dyDescent="0.25">
      <c r="A13" s="68" t="s">
        <v>107</v>
      </c>
      <c r="B13" s="69"/>
    </row>
    <row r="14" spans="1:2" ht="28.5" customHeight="1" x14ac:dyDescent="0.25">
      <c r="A14" s="68" t="s">
        <v>114</v>
      </c>
      <c r="B14" s="69"/>
    </row>
    <row r="15" spans="1:2" ht="28.5" customHeight="1" x14ac:dyDescent="0.25">
      <c r="A15" s="68" t="s">
        <v>115</v>
      </c>
      <c r="B15" s="69" t="s">
        <v>113</v>
      </c>
    </row>
    <row r="17" spans="1:6" ht="21" customHeight="1" x14ac:dyDescent="0.25">
      <c r="A17" s="144" t="s">
        <v>116</v>
      </c>
      <c r="B17" s="144"/>
    </row>
    <row r="18" spans="1:6" ht="21" customHeight="1" x14ac:dyDescent="0.25">
      <c r="A18" s="144"/>
      <c r="B18" s="144"/>
    </row>
    <row r="19" spans="1:6" ht="25.5" customHeight="1" x14ac:dyDescent="0.25">
      <c r="A19" s="71"/>
    </row>
    <row r="20" spans="1:6" x14ac:dyDescent="0.25">
      <c r="A20" s="7" t="s">
        <v>112</v>
      </c>
    </row>
    <row r="21" spans="1:6" ht="45.75" customHeight="1" x14ac:dyDescent="0.25">
      <c r="A21" s="143" t="s">
        <v>111</v>
      </c>
      <c r="B21" s="143"/>
      <c r="C21" s="67"/>
      <c r="D21" s="67"/>
      <c r="E21" s="67"/>
      <c r="F21" s="67"/>
    </row>
    <row r="23" spans="1:6" x14ac:dyDescent="0.25">
      <c r="A23" s="7" t="s">
        <v>118</v>
      </c>
    </row>
    <row r="25" spans="1:6" x14ac:dyDescent="0.25">
      <c r="A25" s="7" t="s">
        <v>119</v>
      </c>
    </row>
  </sheetData>
  <mergeCells count="2">
    <mergeCell ref="A21:B21"/>
    <mergeCell ref="A17:B1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L33" sqref="L33"/>
    </sheetView>
  </sheetViews>
  <sheetFormatPr defaultRowHeight="13.2"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ermit File" ma:contentTypeID="0x0101000E9AD557692E154F9D2697C8C6432F76006D4D92D51675A442A00CEFF055B17D24" ma:contentTypeVersion="41" ma:contentTypeDescription="Create a new document." ma:contentTypeScope="" ma:versionID="19932e5383e3157733ad33a4f0bd26c6">
  <xsd:schema xmlns:xsd="http://www.w3.org/2001/XMLSchema" xmlns:xs="http://www.w3.org/2001/XMLSchema" xmlns:p="http://schemas.microsoft.com/office/2006/metadata/properties" xmlns:ns2="8595a0ec-c146-4eeb-925a-270f4bc4be63" xmlns:ns3="662745e8-e224-48e8-a2e3-254862b8c2f5" xmlns:ns4="eebef177-55b5-4448-a5fb-28ea454417ee" xmlns:ns5="5ffd8e36-f429-4edc-ab50-c5be84842779" xmlns:ns6="f2b7f3ca-46f3-45f8-8338-025c3a7cf089" targetNamespace="http://schemas.microsoft.com/office/2006/metadata/properties" ma:root="true" ma:fieldsID="867790a9386b147a33deb5d2fc3e7bfe" ns2:_="" ns3:_="" ns4:_="" ns5:_="" ns6:_="">
    <xsd:import namespace="8595a0ec-c146-4eeb-925a-270f4bc4be63"/>
    <xsd:import namespace="662745e8-e224-48e8-a2e3-254862b8c2f5"/>
    <xsd:import namespace="eebef177-55b5-4448-a5fb-28ea454417ee"/>
    <xsd:import namespace="5ffd8e36-f429-4edc-ab50-c5be84842779"/>
    <xsd:import namespace="f2b7f3ca-46f3-45f8-8338-025c3a7cf089"/>
    <xsd:element name="properties">
      <xsd:complexType>
        <xsd:sequence>
          <xsd:element name="documentManagement">
            <xsd:complexType>
              <xsd:all>
                <xsd:element ref="ns2:d3564be703db47eda46ec138bc1ba091" minOccurs="0"/>
                <xsd:element ref="ns3:TaxCatchAll" minOccurs="0"/>
                <xsd:element ref="ns3:TaxCatchAllLabel" minOccurs="0"/>
                <xsd:element ref="ns4:DocumentDate"/>
                <xsd:element ref="ns4:EAReceivedDate"/>
                <xsd:element ref="ns4:ExternalAuthor"/>
                <xsd:element ref="ns2:c52c737aaa794145b5e1ab0b33580095" minOccurs="0"/>
                <xsd:element ref="ns2:ncb1594ff73b435992550f571a78c184" minOccurs="0"/>
                <xsd:element ref="ns2:p517ccc45a7e4674ae144f9410147bb3" minOccurs="0"/>
                <xsd:element ref="ns2:f91636ce86a943e5a85e589048b494b2" minOccurs="0"/>
                <xsd:element ref="ns4:PermitNumber"/>
                <xsd:element ref="ns4:OtherReference" minOccurs="0"/>
                <xsd:element ref="ns4:EPRNumber" minOccurs="0"/>
                <xsd:element ref="ns4:Customer_x002f_OperatorName"/>
                <xsd:element ref="ns4:SiteName"/>
                <xsd:element ref="ns4:FacilityAddress"/>
                <xsd:element ref="ns4:FacilityAddressPostcode"/>
                <xsd:element ref="ns2:ga477587807b4e8dbd9d142e03c014fa" minOccurs="0"/>
                <xsd:element ref="ns2:la34db7254a948be973d9738b9f07ba7" minOccurs="0"/>
                <xsd:element ref="ns2:bf174f8632e04660b372cf372c1956fe" minOccurs="0"/>
                <xsd:element ref="ns2:mb0b523b12654e57a98fd73f451222f6" minOccurs="0"/>
                <xsd:element ref="ns4:CessationDate" minOccurs="0"/>
                <xsd:element ref="ns4:NationalSecurity" minOccurs="0"/>
                <xsd:element ref="ns2:ed3cfd1978f244c4af5dc9d642a18018" minOccurs="0"/>
                <xsd:element ref="ns4:CurrentPermit" minOccurs="0"/>
                <xsd:element ref="ns5:EventLink" minOccurs="0"/>
                <xsd:element ref="ns2:m63bd5d2e6554c968a3f4ff9289590fe" minOccurs="0"/>
                <xsd:element ref="ns2:d22401b98bfe4ec6b8dacbec81c66a1e" minOccurs="0"/>
                <xsd:element ref="ns6:MediaServiceMetadata" minOccurs="0"/>
                <xsd:element ref="ns6:MediaServiceFastMetadata"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ServiceOCR" minOccurs="0"/>
                <xsd:element ref="ns6:MediaServiceDateTaken" minOccurs="0"/>
                <xsd:element ref="ns6:MediaServiceLocation" minOccurs="0"/>
                <xsd:element ref="ns6: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95a0ec-c146-4eeb-925a-270f4bc4be63" elementFormDefault="qualified">
    <xsd:import namespace="http://schemas.microsoft.com/office/2006/documentManagement/types"/>
    <xsd:import namespace="http://schemas.microsoft.com/office/infopath/2007/PartnerControls"/>
    <xsd:element name="d3564be703db47eda46ec138bc1ba091" ma:index="8" ma:taxonomy="true" ma:internalName="d3564be703db47eda46ec138bc1ba091" ma:taxonomyFieldName="ActivityGrouping" ma:displayName="Activity Grouping" ma:default="8;#Unassigned|cb01650a-31a4-4ad3-af7c-01edd0cc5fa8" ma:fieldId="{d3564be7-03db-47ed-a46e-c138bc1ba091}" ma:sspId="d1117845-93f6-4da3-abaa-fcb4fa669c78" ma:termSetId="c26d6a6f-914d-4d0c-bc0a-7a709b431a10" ma:anchorId="00000000-0000-0000-0000-000000000000" ma:open="false" ma:isKeyword="false">
      <xsd:complexType>
        <xsd:sequence>
          <xsd:element ref="pc:Terms" minOccurs="0" maxOccurs="1"/>
        </xsd:sequence>
      </xsd:complexType>
    </xsd:element>
    <xsd:element name="c52c737aaa794145b5e1ab0b33580095" ma:index="15" ma:taxonomy="true" ma:internalName="c52c737aaa794145b5e1ab0b33580095" ma:taxonomyFieldName="DisclosureStatus" ma:displayName="Disclosure Status" ma:fieldId="{c52c737a-aa79-4145-b5e1-ab0b33580095}" ma:sspId="d1117845-93f6-4da3-abaa-fcb4fa669c78" ma:termSetId="be5a9b7f-442f-4603-a8b8-76f5f1ec70c3" ma:anchorId="00000000-0000-0000-0000-000000000000" ma:open="false" ma:isKeyword="false">
      <xsd:complexType>
        <xsd:sequence>
          <xsd:element ref="pc:Terms" minOccurs="0" maxOccurs="1"/>
        </xsd:sequence>
      </xsd:complexType>
    </xsd:element>
    <xsd:element name="ncb1594ff73b435992550f571a78c184" ma:index="17" ma:taxonomy="true" ma:internalName="ncb1594ff73b435992550f571a78c184" ma:taxonomyFieldName="Regime" ma:displayName="Regime" ma:fieldId="{7cb1594f-f73b-4359-9255-0f571a78c184}" ma:taxonomyMulti="true" ma:sspId="d1117845-93f6-4da3-abaa-fcb4fa669c78" ma:termSetId="79e1bcb8-4c43-4df4-ad15-4ec7b927a847" ma:anchorId="00000000-0000-0000-0000-000000000000" ma:open="false" ma:isKeyword="false">
      <xsd:complexType>
        <xsd:sequence>
          <xsd:element ref="pc:Terms" minOccurs="0" maxOccurs="1"/>
        </xsd:sequence>
      </xsd:complexType>
    </xsd:element>
    <xsd:element name="p517ccc45a7e4674ae144f9410147bb3" ma:index="19" ma:taxonomy="true" ma:internalName="p517ccc45a7e4674ae144f9410147bb3" ma:taxonomyFieldName="RegulatedActivityClass" ma:displayName="Regulated Activity Class" ma:fieldId="{9517ccc4-5a7e-4674-ae14-4f9410147bb3}" ma:taxonomyMulti="true" ma:sspId="d1117845-93f6-4da3-abaa-fcb4fa669c78" ma:termSetId="41ee975a-727d-4c90-bb75-bfa3c8eb72dc" ma:anchorId="00000000-0000-0000-0000-000000000000" ma:open="false" ma:isKeyword="false">
      <xsd:complexType>
        <xsd:sequence>
          <xsd:element ref="pc:Terms" minOccurs="0" maxOccurs="1"/>
        </xsd:sequence>
      </xsd:complexType>
    </xsd:element>
    <xsd:element name="f91636ce86a943e5a85e589048b494b2" ma:index="21" nillable="true" ma:taxonomy="true" ma:internalName="f91636ce86a943e5a85e589048b494b2" ma:taxonomyFieldName="RegulatedActivitySub_x002d_Class" ma:displayName="Regulated Activity Sub-Class" ma:fieldId="{f91636ce-86a9-43e5-a85e-589048b494b2}" ma:taxonomyMulti="true" ma:sspId="d1117845-93f6-4da3-abaa-fcb4fa669c78" ma:termSetId="3c5ee371-f842-4910-b55e-fca1c7c08571" ma:anchorId="00000000-0000-0000-0000-000000000000" ma:open="false" ma:isKeyword="false">
      <xsd:complexType>
        <xsd:sequence>
          <xsd:element ref="pc:Terms" minOccurs="0" maxOccurs="1"/>
        </xsd:sequence>
      </xsd:complexType>
    </xsd:element>
    <xsd:element name="ga477587807b4e8dbd9d142e03c014fa" ma:index="30" nillable="true" ma:taxonomy="true" ma:internalName="ga477587807b4e8dbd9d142e03c014fa" ma:taxonomyFieldName="Catchment" ma:displayName="Catchment" ma:fieldId="{0a477587-807b-4e8d-bd9d-142e03c014fa}" ma:sspId="d1117845-93f6-4da3-abaa-fcb4fa669c78" ma:termSetId="a3d7cc5e-3544-4097-ac09-3626e2dfc582" ma:anchorId="00000000-0000-0000-0000-000000000000" ma:open="false" ma:isKeyword="false">
      <xsd:complexType>
        <xsd:sequence>
          <xsd:element ref="pc:Terms" minOccurs="0" maxOccurs="1"/>
        </xsd:sequence>
      </xsd:complexType>
    </xsd:element>
    <xsd:element name="la34db7254a948be973d9738b9f07ba7" ma:index="32" ma:taxonomy="true" ma:internalName="la34db7254a948be973d9738b9f07ba7" ma:taxonomyFieldName="TypeofPermit" ma:displayName="Type of Permit" ma:default="32;#N/A - Do not select for New Permits|0430e4c2-ee0a-4b2d-9af6-df735aafbcb2" ma:fieldId="{5a34db72-54a9-48be-973d-9738b9f07ba7}" ma:taxonomyMulti="true" ma:sspId="d1117845-93f6-4da3-abaa-fcb4fa669c78" ma:termSetId="7d47b671-38b6-4716-ba29-cfb8e9b10e5f" ma:anchorId="00000000-0000-0000-0000-000000000000" ma:open="false" ma:isKeyword="false">
      <xsd:complexType>
        <xsd:sequence>
          <xsd:element ref="pc:Terms" minOccurs="0" maxOccurs="1"/>
        </xsd:sequence>
      </xsd:complexType>
    </xsd:element>
    <xsd:element name="bf174f8632e04660b372cf372c1956fe" ma:index="34" nillable="true" ma:taxonomy="true" ma:internalName="bf174f8632e04660b372cf372c1956fe" ma:taxonomyFieldName="StandardRulesID" ma:displayName="StandardRulesID" ma:fieldId="{bf174f86-32e0-4660-b372-cf372c1956fe}" ma:taxonomyMulti="true" ma:sspId="d1117845-93f6-4da3-abaa-fcb4fa669c78" ma:termSetId="8e138792-83d5-43de-b6e8-7ca5b827ccd8" ma:anchorId="00000000-0000-0000-0000-000000000000" ma:open="false" ma:isKeyword="false">
      <xsd:complexType>
        <xsd:sequence>
          <xsd:element ref="pc:Terms" minOccurs="0" maxOccurs="1"/>
        </xsd:sequence>
      </xsd:complexType>
    </xsd:element>
    <xsd:element name="mb0b523b12654e57a98fd73f451222f6" ma:index="36" nillable="true" ma:taxonomy="true" ma:internalName="mb0b523b12654e57a98fd73f451222f6" ma:taxonomyFieldName="CessationStatus" ma:displayName="Cessation Status" ma:fieldId="{6b0b523b-1265-4e57-a98f-d73f451222f6}" ma:sspId="d1117845-93f6-4da3-abaa-fcb4fa669c78" ma:termSetId="8efff926-82ca-4afb-81c6-bc22e4acfd61" ma:anchorId="00000000-0000-0000-0000-000000000000" ma:open="false" ma:isKeyword="false">
      <xsd:complexType>
        <xsd:sequence>
          <xsd:element ref="pc:Terms" minOccurs="0" maxOccurs="1"/>
        </xsd:sequence>
      </xsd:complexType>
    </xsd:element>
    <xsd:element name="ed3cfd1978f244c4af5dc9d642a18018" ma:index="40" nillable="true" ma:taxonomy="true" ma:internalName="ed3cfd1978f244c4af5dc9d642a18018" ma:taxonomyFieldName="MajorProjectID" ma:displayName="Major Project ID" ma:fieldId="{ed3cfd19-78f2-44c4-af5d-c9d642a18018}" ma:sspId="d1117845-93f6-4da3-abaa-fcb4fa669c78" ma:termSetId="d4a353e3-1bf8-453f-805b-242d6a6db91b" ma:anchorId="00000000-0000-0000-0000-000000000000" ma:open="false" ma:isKeyword="false">
      <xsd:complexType>
        <xsd:sequence>
          <xsd:element ref="pc:Terms" minOccurs="0" maxOccurs="1"/>
        </xsd:sequence>
      </xsd:complexType>
    </xsd:element>
    <xsd:element name="m63bd5d2e6554c968a3f4ff9289590fe" ma:index="44" nillable="true" ma:taxonomy="true" ma:internalName="m63bd5d2e6554c968a3f4ff9289590fe" ma:taxonomyFieldName="EventType1" ma:displayName="Event Type" ma:readOnly="false" ma:fieldId="{663bd5d2-e655-4c96-8a3f-4ff9289590fe}" ma:sspId="d1117845-93f6-4da3-abaa-fcb4fa669c78" ma:termSetId="6eb2a3b8-caae-450e-a142-afb8c0df3527" ma:anchorId="00000000-0000-0000-0000-000000000000" ma:open="false" ma:isKeyword="false">
      <xsd:complexType>
        <xsd:sequence>
          <xsd:element ref="pc:Terms" minOccurs="0" maxOccurs="1"/>
        </xsd:sequence>
      </xsd:complexType>
    </xsd:element>
    <xsd:element name="d22401b98bfe4ec6b8dacbec81c66a1e" ma:index="46" nillable="true" ma:taxonomy="true" ma:internalName="d22401b98bfe4ec6b8dacbec81c66a1e" ma:taxonomyFieldName="PermitDocumentType" ma:displayName="Permit Document Type" ma:readOnly="false" ma:fieldId="{d22401b9-8bfe-4ec6-b8da-cbec81c66a1e}" ma:sspId="d1117845-93f6-4da3-abaa-fcb4fa669c78" ma:termSetId="1e9654a3-ed8b-47e0-af9b-cd306150e83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92e41c19-1047-4874-acff-e817b08e966f}" ma:internalName="TaxCatchAll" ma:showField="CatchAllData" ma:web="8595a0ec-c146-4eeb-925a-270f4bc4be6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2e41c19-1047-4874-acff-e817b08e966f}" ma:internalName="TaxCatchAllLabel" ma:readOnly="true" ma:showField="CatchAllDataLabel" ma:web="8595a0ec-c146-4eeb-925a-270f4bc4be6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bef177-55b5-4448-a5fb-28ea454417ee" elementFormDefault="qualified">
    <xsd:import namespace="http://schemas.microsoft.com/office/2006/documentManagement/types"/>
    <xsd:import namespace="http://schemas.microsoft.com/office/infopath/2007/PartnerControls"/>
    <xsd:element name="DocumentDate" ma:index="12" ma:displayName="Document Date" ma:format="DateOnly" ma:internalName="DocumentDate">
      <xsd:simpleType>
        <xsd:restriction base="dms:DateTime"/>
      </xsd:simpleType>
    </xsd:element>
    <xsd:element name="EAReceivedDate" ma:index="13" ma:displayName="Received Date" ma:format="DateOnly" ma:internalName="EAReceivedDate">
      <xsd:simpleType>
        <xsd:restriction base="dms:DateTime"/>
      </xsd:simpleType>
    </xsd:element>
    <xsd:element name="ExternalAuthor" ma:index="14" ma:displayName="External Author" ma:internalName="ExternalAuthor">
      <xsd:simpleType>
        <xsd:restriction base="dms:Text">
          <xsd:maxLength value="255"/>
        </xsd:restriction>
      </xsd:simpleType>
    </xsd:element>
    <xsd:element name="PermitNumber" ma:index="23" ma:displayName="Permit Number" ma:internalName="PermitNumber">
      <xsd:simpleType>
        <xsd:restriction base="dms:Text">
          <xsd:maxLength value="255"/>
        </xsd:restriction>
      </xsd:simpleType>
    </xsd:element>
    <xsd:element name="OtherReference" ma:index="24" nillable="true" ma:displayName="Other Reference" ma:internalName="OtherReference">
      <xsd:simpleType>
        <xsd:restriction base="dms:Text">
          <xsd:maxLength value="255"/>
        </xsd:restriction>
      </xsd:simpleType>
    </xsd:element>
    <xsd:element name="EPRNumber" ma:index="25" nillable="true" ma:displayName="EPR Number" ma:internalName="EPRNumber">
      <xsd:simpleType>
        <xsd:restriction base="dms:Text">
          <xsd:maxLength value="255"/>
        </xsd:restriction>
      </xsd:simpleType>
    </xsd:element>
    <xsd:element name="Customer_x002f_OperatorName" ma:index="26" ma:displayName="Customer / Operator Name" ma:internalName="Customer_x002F_OperatorName">
      <xsd:simpleType>
        <xsd:restriction base="dms:Text">
          <xsd:maxLength value="255"/>
        </xsd:restriction>
      </xsd:simpleType>
    </xsd:element>
    <xsd:element name="SiteName" ma:index="27" ma:displayName="Facility Name" ma:internalName="SiteName">
      <xsd:simpleType>
        <xsd:restriction base="dms:Text">
          <xsd:maxLength value="255"/>
        </xsd:restriction>
      </xsd:simpleType>
    </xsd:element>
    <xsd:element name="FacilityAddress" ma:index="28" ma:displayName="Facility Address" ma:internalName="FacilityAddress">
      <xsd:simpleType>
        <xsd:restriction base="dms:Note">
          <xsd:maxLength value="255"/>
        </xsd:restriction>
      </xsd:simpleType>
    </xsd:element>
    <xsd:element name="FacilityAddressPostcode" ma:index="29" ma:displayName="Facility Address Postcode" ma:internalName="FacilityAddressPostcode">
      <xsd:simpleType>
        <xsd:restriction base="dms:Text">
          <xsd:maxLength value="255"/>
        </xsd:restriction>
      </xsd:simpleType>
    </xsd:element>
    <xsd:element name="CessationDate" ma:index="38" nillable="true" ma:displayName="Cessation Date" ma:format="DateOnly" ma:internalName="CessationDate">
      <xsd:simpleType>
        <xsd:restriction base="dms:DateTime"/>
      </xsd:simpleType>
    </xsd:element>
    <xsd:element name="NationalSecurity" ma:index="39" nillable="true" ma:displayName="National Security" ma:default="No" ma:format="Dropdown" ma:internalName="NationalSecurity">
      <xsd:simpleType>
        <xsd:restriction base="dms:Choice">
          <xsd:enumeration value="Yes"/>
          <xsd:enumeration value="No"/>
        </xsd:restriction>
      </xsd:simpleType>
    </xsd:element>
    <xsd:element name="CurrentPermit" ma:index="42" nillable="true" ma:displayName="Current Permit" ma:default="N/A - Do not select for New Permits" ma:format="Dropdown" ma:internalName="CurrentPermit">
      <xsd:simpleType>
        <xsd:restriction base="dms:Choice">
          <xsd:enumeration value="Yes"/>
          <xsd:enumeration value="No"/>
          <xsd:enumeration value="N/A - Do not select for New Permits"/>
        </xsd:restriction>
      </xsd:simpleType>
    </xsd:element>
  </xsd:schema>
  <xsd:schema xmlns:xsd="http://www.w3.org/2001/XMLSchema" xmlns:xs="http://www.w3.org/2001/XMLSchema" xmlns:dms="http://schemas.microsoft.com/office/2006/documentManagement/types" xmlns:pc="http://schemas.microsoft.com/office/infopath/2007/PartnerControls" targetNamespace="5ffd8e36-f429-4edc-ab50-c5be84842779" elementFormDefault="qualified">
    <xsd:import namespace="http://schemas.microsoft.com/office/2006/documentManagement/types"/>
    <xsd:import namespace="http://schemas.microsoft.com/office/infopath/2007/PartnerControls"/>
    <xsd:element name="EventLink" ma:index="43" nillable="true" ma:displayName="Event Link" ma:internalName="Event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b7f3ca-46f3-45f8-8338-025c3a7cf089" elementFormDefault="qualified">
    <xsd:import namespace="http://schemas.microsoft.com/office/2006/documentManagement/types"/>
    <xsd:import namespace="http://schemas.microsoft.com/office/infopath/2007/PartnerControls"/>
    <xsd:element name="MediaServiceMetadata" ma:index="48" nillable="true" ma:displayName="MediaServiceMetadata" ma:hidden="true" ma:internalName="MediaServiceMetadata" ma:readOnly="true">
      <xsd:simpleType>
        <xsd:restriction base="dms:Note"/>
      </xsd:simpleType>
    </xsd:element>
    <xsd:element name="MediaServiceFastMetadata" ma:index="49" nillable="true" ma:displayName="MediaServiceFastMetadata" ma:hidden="true" ma:internalName="MediaServiceFastMetadata" ma:readOnly="true">
      <xsd:simpleType>
        <xsd:restriction base="dms:Note"/>
      </xsd:simpleType>
    </xsd:element>
    <xsd:element name="MediaServiceAutoKeyPoints" ma:index="50" nillable="true" ma:displayName="MediaServiceAutoKeyPoints" ma:hidden="true" ma:internalName="MediaServiceAutoKeyPoints" ma:readOnly="true">
      <xsd:simpleType>
        <xsd:restriction base="dms:Note"/>
      </xsd:simpleType>
    </xsd:element>
    <xsd:element name="MediaServiceKeyPoints" ma:index="51" nillable="true" ma:displayName="KeyPoints" ma:internalName="MediaServiceKeyPoints" ma:readOnly="true">
      <xsd:simpleType>
        <xsd:restriction base="dms:Note">
          <xsd:maxLength value="255"/>
        </xsd:restriction>
      </xsd:simpleType>
    </xsd:element>
    <xsd:element name="MediaServiceAutoTags" ma:index="52" nillable="true" ma:displayName="Tags" ma:internalName="MediaServiceAutoTags" ma:readOnly="true">
      <xsd:simpleType>
        <xsd:restriction base="dms:Text"/>
      </xsd:simpleType>
    </xsd:element>
    <xsd:element name="MediaServiceGenerationTime" ma:index="53" nillable="true" ma:displayName="MediaServiceGenerationTime" ma:hidden="true" ma:internalName="MediaServiceGenerationTime" ma:readOnly="true">
      <xsd:simpleType>
        <xsd:restriction base="dms:Text"/>
      </xsd:simpleType>
    </xsd:element>
    <xsd:element name="MediaServiceEventHashCode" ma:index="54" nillable="true" ma:displayName="MediaServiceEventHashCode" ma:hidden="true" ma:internalName="MediaServiceEventHashCode" ma:readOnly="true">
      <xsd:simpleType>
        <xsd:restriction base="dms:Text"/>
      </xsd:simpleType>
    </xsd:element>
    <xsd:element name="MediaServiceOCR" ma:index="55" nillable="true" ma:displayName="Extracted Text" ma:internalName="MediaServiceOCR" ma:readOnly="true">
      <xsd:simpleType>
        <xsd:restriction base="dms:Note">
          <xsd:maxLength value="255"/>
        </xsd:restriction>
      </xsd:simpleType>
    </xsd:element>
    <xsd:element name="MediaServiceDateTaken" ma:index="56" nillable="true" ma:displayName="MediaServiceDateTaken" ma:hidden="true" ma:internalName="MediaServiceDateTaken" ma:readOnly="true">
      <xsd:simpleType>
        <xsd:restriction base="dms:Text"/>
      </xsd:simpleType>
    </xsd:element>
    <xsd:element name="MediaServiceLocation" ma:index="57" nillable="true" ma:displayName="Location" ma:internalName="MediaServiceLocation" ma:readOnly="true">
      <xsd:simpleType>
        <xsd:restriction base="dms:Text"/>
      </xsd:simpleType>
    </xsd:element>
    <xsd:element name="MediaLengthInSeconds" ma:index="5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AReceivedDate xmlns="eebef177-55b5-4448-a5fb-28ea454417ee">2021-08-09T23:00:00+00:00</EAReceivedDate>
    <c52c737aaa794145b5e1ab0b33580095 xmlns="8595a0ec-c146-4eeb-925a-270f4bc4be63">
      <Terms xmlns="http://schemas.microsoft.com/office/infopath/2007/PartnerControls">
        <TermInfo xmlns="http://schemas.microsoft.com/office/infopath/2007/PartnerControls">
          <TermName xmlns="http://schemas.microsoft.com/office/infopath/2007/PartnerControls">Public Register</TermName>
          <TermId xmlns="http://schemas.microsoft.com/office/infopath/2007/PartnerControls">f1fcf6a6-5d97-4f1d-964e-a2f916eb1f18</TermId>
        </TermInfo>
      </Terms>
    </c52c737aaa794145b5e1ab0b33580095>
    <PermitNumber xmlns="eebef177-55b5-4448-a5fb-28ea454417ee">epr-xp3806pq</PermitNumber>
    <la34db7254a948be973d9738b9f07ba7 xmlns="8595a0ec-c146-4eeb-925a-270f4bc4be63">
      <Terms xmlns="http://schemas.microsoft.com/office/infopath/2007/PartnerControls">
        <TermInfo xmlns="http://schemas.microsoft.com/office/infopath/2007/PartnerControls">
          <TermName xmlns="http://schemas.microsoft.com/office/infopath/2007/PartnerControls">N/A - Do not select for New Permits</TermName>
          <TermId xmlns="http://schemas.microsoft.com/office/infopath/2007/PartnerControls">0430e4c2-ee0a-4b2d-9af6-df735aafbcb2</TermId>
        </TermInfo>
      </Terms>
    </la34db7254a948be973d9738b9f07ba7>
    <CessationDate xmlns="eebef177-55b5-4448-a5fb-28ea454417ee" xsi:nil="true"/>
    <NationalSecurity xmlns="eebef177-55b5-4448-a5fb-28ea454417ee">No</NationalSecurity>
    <OtherReference xmlns="eebef177-55b5-4448-a5fb-28ea454417ee">-</OtherReference>
    <EventLink xmlns="5ffd8e36-f429-4edc-ab50-c5be84842779" xsi:nil="true"/>
    <d22401b98bfe4ec6b8dacbec81c66a1e xmlns="8595a0ec-c146-4eeb-925a-270f4bc4be63">
      <Terms xmlns="http://schemas.microsoft.com/office/infopath/2007/PartnerControls"/>
    </d22401b98bfe4ec6b8dacbec81c66a1e>
    <Customer_x002f_OperatorName xmlns="eebef177-55b5-4448-a5fb-28ea454417ee">Bakkavor Foods Limited</Customer_x002f_OperatorName>
    <ncb1594ff73b435992550f571a78c184 xmlns="8595a0ec-c146-4eeb-925a-270f4bc4be63">
      <Terms xmlns="http://schemas.microsoft.com/office/infopath/2007/PartnerControls">
        <TermInfo xmlns="http://schemas.microsoft.com/office/infopath/2007/PartnerControls">
          <TermName xmlns="http://schemas.microsoft.com/office/infopath/2007/PartnerControls">EPR</TermName>
          <TermId xmlns="http://schemas.microsoft.com/office/infopath/2007/PartnerControls">0e5af97d-1a8c-4d8f-a20b-528a11cab1f6</TermId>
        </TermInfo>
      </Terms>
    </ncb1594ff73b435992550f571a78c184>
    <DocumentDate xmlns="eebef177-55b5-4448-a5fb-28ea454417ee">2021-08-09T23:00:00+00:00</DocumentDate>
    <f91636ce86a943e5a85e589048b494b2 xmlns="8595a0ec-c146-4eeb-925a-270f4bc4be63">
      <Terms xmlns="http://schemas.microsoft.com/office/infopath/2007/PartnerControls"/>
    </f91636ce86a943e5a85e589048b494b2>
    <bf174f8632e04660b372cf372c1956fe xmlns="8595a0ec-c146-4eeb-925a-270f4bc4be63">
      <Terms xmlns="http://schemas.microsoft.com/office/infopath/2007/PartnerControls"/>
    </bf174f8632e04660b372cf372c1956fe>
    <mb0b523b12654e57a98fd73f451222f6 xmlns="8595a0ec-c146-4eeb-925a-270f4bc4be63">
      <Terms xmlns="http://schemas.microsoft.com/office/infopath/2007/PartnerControls"/>
    </mb0b523b12654e57a98fd73f451222f6>
    <CurrentPermit xmlns="eebef177-55b5-4448-a5fb-28ea454417ee">N/A - Do not select for New Permits</CurrentPermit>
    <EPRNumber xmlns="eebef177-55b5-4448-a5fb-28ea454417ee">EPR/XP3806PQ/</EPRNumber>
    <ed3cfd1978f244c4af5dc9d642a18018 xmlns="8595a0ec-c146-4eeb-925a-270f4bc4be63">
      <Terms xmlns="http://schemas.microsoft.com/office/infopath/2007/PartnerControls"/>
    </ed3cfd1978f244c4af5dc9d642a18018>
    <d3564be703db47eda46ec138bc1ba091 xmlns="8595a0ec-c146-4eeb-925a-270f4bc4be63">
      <Terms xmlns="http://schemas.microsoft.com/office/infopath/2007/PartnerControls">
        <TermInfo xmlns="http://schemas.microsoft.com/office/infopath/2007/PartnerControls">
          <TermName xmlns="http://schemas.microsoft.com/office/infopath/2007/PartnerControls">Application ＆ Associated Docs</TermName>
          <TermId xmlns="http://schemas.microsoft.com/office/infopath/2007/PartnerControls">5eadfd3c-6deb-44e1-b7e1-16accd427bec</TermId>
        </TermInfo>
      </Terms>
    </d3564be703db47eda46ec138bc1ba091>
    <FacilityAddressPostcode xmlns="eebef177-55b5-4448-a5fb-28ea454417ee">PE11 2BB</FacilityAddressPostcode>
    <TaxCatchAll xmlns="662745e8-e224-48e8-a2e3-254862b8c2f5">
      <Value>181</Value>
      <Value>12</Value>
      <Value>10</Value>
      <Value>9</Value>
      <Value>38</Value>
    </TaxCatchAll>
    <ExternalAuthor xmlns="eebef177-55b5-4448-a5fb-28ea454417ee">Bakkavor Foods Limited</ExternalAuthor>
    <SiteName xmlns="eebef177-55b5-4448-a5fb-28ea454417ee">Bakkavor Spalding</SiteName>
    <m63bd5d2e6554c968a3f4ff9289590fe xmlns="8595a0ec-c146-4eeb-925a-270f4bc4be63">
      <Terms xmlns="http://schemas.microsoft.com/office/infopath/2007/PartnerControls"/>
    </m63bd5d2e6554c968a3f4ff9289590fe>
    <p517ccc45a7e4674ae144f9410147bb3 xmlns="8595a0ec-c146-4eeb-925a-270f4bc4be63">
      <Terms xmlns="http://schemas.microsoft.com/office/infopath/2007/PartnerControls">
        <TermInfo xmlns="http://schemas.microsoft.com/office/infopath/2007/PartnerControls">
          <TermName xmlns="http://schemas.microsoft.com/office/infopath/2007/PartnerControls">Installations</TermName>
          <TermId xmlns="http://schemas.microsoft.com/office/infopath/2007/PartnerControls">645f1c9c-65df-490a-9ce3-4a2aa7c5ff7f</TermId>
        </TermInfo>
      </Terms>
    </p517ccc45a7e4674ae144f9410147bb3>
    <ga477587807b4e8dbd9d142e03c014fa xmlns="8595a0ec-c146-4eeb-925a-270f4bc4be63">
      <Terms xmlns="http://schemas.microsoft.com/office/infopath/2007/PartnerControls"/>
    </ga477587807b4e8dbd9d142e03c014fa>
    <FacilityAddress xmlns="eebef177-55b5-4448-a5fb-28ea454417ee">Bakkavor Spalding  West Marsh Road  Spalding  Lincolnshire  PE11 2BB</FacilityAddress>
  </documentManagement>
</p:properties>
</file>

<file path=customXml/itemProps1.xml><?xml version="1.0" encoding="utf-8"?>
<ds:datastoreItem xmlns:ds="http://schemas.openxmlformats.org/officeDocument/2006/customXml" ds:itemID="{180FBC36-540D-45A3-AE4B-51BA78FBF2FF}"/>
</file>

<file path=customXml/itemProps2.xml><?xml version="1.0" encoding="utf-8"?>
<ds:datastoreItem xmlns:ds="http://schemas.openxmlformats.org/officeDocument/2006/customXml" ds:itemID="{9A79DCBE-9B7F-4116-A743-7DEF07512EF5}"/>
</file>

<file path=customXml/itemProps3.xml><?xml version="1.0" encoding="utf-8"?>
<ds:datastoreItem xmlns:ds="http://schemas.openxmlformats.org/officeDocument/2006/customXml" ds:itemID="{235D1B9F-B8BD-445A-8D20-874C5D4A5E9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 (updated)</vt:lpstr>
      <vt:lpstr>Definitions</vt:lpstr>
      <vt:lpstr>Scoring Criteria 2021</vt:lpstr>
      <vt:lpstr>Notes to be deleted- question</vt:lpstr>
      <vt:lpstr>Radar added each mth- question</vt:lpstr>
    </vt:vector>
  </TitlesOfParts>
  <Company>Bakkavör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savageda</dc:creator>
  <cp:lastModifiedBy>Becky Chapman</cp:lastModifiedBy>
  <cp:lastPrinted>2019-05-03T08:12:48Z</cp:lastPrinted>
  <dcterms:created xsi:type="dcterms:W3CDTF">2010-09-24T16:05:03Z</dcterms:created>
  <dcterms:modified xsi:type="dcterms:W3CDTF">2021-06-29T14:55:40Z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0x0101000E9AD557692E154F9D2697C8C6432F76006D4D92D51675A442A00CEFF055B17D24</vt:lpwstr>
  </property>
  <property fmtid="{D5CDD505-2E9C-101B-9397-08002B2CF9AE}" pid="3" name="PermitDocumentType">
    <vt:lpwstr/>
  </property>
  <property fmtid="{D5CDD505-2E9C-101B-9397-08002B2CF9AE}" pid="4" name="TypeofPermit">
    <vt:lpwstr>9;#N/A - Do not select for New Permits|0430e4c2-ee0a-4b2d-9af6-df735aafbcb2</vt:lpwstr>
  </property>
  <property fmtid="{D5CDD505-2E9C-101B-9397-08002B2CF9AE}" pid="5" name="DisclosureStatus">
    <vt:lpwstr>181;#Public Register|f1fcf6a6-5d97-4f1d-964e-a2f916eb1f18</vt:lpwstr>
  </property>
  <property fmtid="{D5CDD505-2E9C-101B-9397-08002B2CF9AE}" pid="6" name="RegulatedActivitySub-Class">
    <vt:lpwstr/>
  </property>
  <property fmtid="{D5CDD505-2E9C-101B-9397-08002B2CF9AE}" pid="7" name="EventType1">
    <vt:lpwstr/>
  </property>
  <property fmtid="{D5CDD505-2E9C-101B-9397-08002B2CF9AE}" pid="8" name="ActivityGrouping">
    <vt:lpwstr>12;#Application ＆ Associated Docs|5eadfd3c-6deb-44e1-b7e1-16accd427bec</vt:lpwstr>
  </property>
  <property fmtid="{D5CDD505-2E9C-101B-9397-08002B2CF9AE}" pid="9" name="RegulatedActivityClass">
    <vt:lpwstr>38;#Installations|645f1c9c-65df-490a-9ce3-4a2aa7c5ff7f</vt:lpwstr>
  </property>
  <property fmtid="{D5CDD505-2E9C-101B-9397-08002B2CF9AE}" pid="10" name="Catchment">
    <vt:lpwstr/>
  </property>
  <property fmtid="{D5CDD505-2E9C-101B-9397-08002B2CF9AE}" pid="11" name="MajorProjectID">
    <vt:lpwstr/>
  </property>
  <property fmtid="{D5CDD505-2E9C-101B-9397-08002B2CF9AE}" pid="12" name="StandardRulesID">
    <vt:lpwstr/>
  </property>
  <property fmtid="{D5CDD505-2E9C-101B-9397-08002B2CF9AE}" pid="13" name="CessationStatus">
    <vt:lpwstr/>
  </property>
  <property fmtid="{D5CDD505-2E9C-101B-9397-08002B2CF9AE}" pid="14" name="Regime">
    <vt:lpwstr>10;#EPR|0e5af97d-1a8c-4d8f-a20b-528a11cab1f6</vt:lpwstr>
  </property>
</Properties>
</file>