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Business\Broodbakker ACL\Clients\EMR\Silvertown permit\Noise monitoring\4900 community\"/>
    </mc:Choice>
  </mc:AlternateContent>
  <xr:revisionPtr revIDLastSave="0" documentId="13_ncr:1_{99E7844F-40BE-4C1D-B327-95AED5FA35EC}" xr6:coauthVersionLast="47" xr6:coauthVersionMax="47" xr10:uidLastSave="{00000000-0000-0000-0000-000000000000}"/>
  <bookViews>
    <workbookView xWindow="-28920" yWindow="-120" windowWidth="29040" windowHeight="15840" activeTab="1" xr2:uid="{8948D600-FBEB-47DE-9FE6-B1F70F200D7F}"/>
  </bookViews>
  <sheets>
    <sheet name="Global" sheetId="2" r:id="rId1"/>
    <sheet name="230106" sheetId="5" r:id="rId2"/>
    <sheet name="Global for graph" sheetId="4" r:id="rId3"/>
    <sheet name="Calc dist" sheetId="3" r:id="rId4"/>
    <sheet name="summary results" sheetId="7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  <c r="F2" i="3"/>
  <c r="J3" i="3" s="1"/>
  <c r="O2" i="3"/>
  <c r="N2" i="3"/>
  <c r="M2" i="3"/>
  <c r="L2" i="3"/>
  <c r="K2" i="3"/>
  <c r="J2" i="3"/>
  <c r="I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H9" i="7"/>
  <c r="H3" i="7"/>
  <c r="H23" i="7"/>
  <c r="F7" i="3"/>
  <c r="F6" i="3"/>
  <c r="AM2" i="2"/>
  <c r="H16" i="7"/>
  <c r="AL2" i="2"/>
  <c r="AK2" i="2"/>
  <c r="AM3" i="2" l="1"/>
  <c r="AM4" i="2" s="1"/>
  <c r="AM5" i="2" s="1"/>
  <c r="AM6" i="2" s="1"/>
  <c r="AM7" i="2" s="1"/>
  <c r="AM8" i="2" s="1"/>
  <c r="AM9" i="2" s="1"/>
  <c r="AM10" i="2" s="1"/>
  <c r="AM11" i="2" s="1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M3" i="3"/>
  <c r="K3" i="3"/>
  <c r="N3" i="3"/>
  <c r="I3" i="3"/>
  <c r="L3" i="3"/>
  <c r="O3" i="3"/>
  <c r="AK3" i="2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L3" i="2"/>
  <c r="AL4" i="2" s="1"/>
  <c r="AL5" i="2" s="1"/>
  <c r="AL6" i="2" s="1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</calcChain>
</file>

<file path=xl/sharedStrings.xml><?xml version="1.0" encoding="utf-8"?>
<sst xmlns="http://schemas.openxmlformats.org/spreadsheetml/2006/main" count="721" uniqueCount="127">
  <si>
    <t>-</t>
  </si>
  <si>
    <t>Time</t>
  </si>
  <si>
    <t>Duration</t>
  </si>
  <si>
    <t>LAeq,period</t>
  </si>
  <si>
    <t>LA0.1,period</t>
  </si>
  <si>
    <t>LA1,period</t>
  </si>
  <si>
    <t>LA10,period</t>
  </si>
  <si>
    <t>LA5,period</t>
  </si>
  <si>
    <t>LA50,period</t>
  </si>
  <si>
    <t>LA90,period</t>
  </si>
  <si>
    <t>LA95,period</t>
  </si>
  <si>
    <t>LA99,period</t>
  </si>
  <si>
    <t>LAFmax,period</t>
  </si>
  <si>
    <t>LAFmin,period</t>
  </si>
  <si>
    <t>LAIeq,period</t>
  </si>
  <si>
    <t>LAImax,period</t>
  </si>
  <si>
    <t>LAImin,period</t>
  </si>
  <si>
    <t>LASmax,period</t>
  </si>
  <si>
    <t>LASmin,period</t>
  </si>
  <si>
    <t>LAd,eq,period</t>
  </si>
  <si>
    <t>LC0.1,period</t>
  </si>
  <si>
    <t>LC1,period</t>
  </si>
  <si>
    <t>LC10,period</t>
  </si>
  <si>
    <t>LC5,period</t>
  </si>
  <si>
    <t>LC50,period</t>
  </si>
  <si>
    <t>LC90,period</t>
  </si>
  <si>
    <t>LC95,period</t>
  </si>
  <si>
    <t>LC99,period</t>
  </si>
  <si>
    <t>LCFmax,period</t>
  </si>
  <si>
    <t>LCFmin,period</t>
  </si>
  <si>
    <t>LCIeq,period</t>
  </si>
  <si>
    <t>LCImax,period</t>
  </si>
  <si>
    <t>LCImin,period</t>
  </si>
  <si>
    <t>LCSmax,period</t>
  </si>
  <si>
    <t>LCSmin,period</t>
  </si>
  <si>
    <t>LCd,eq,period</t>
  </si>
  <si>
    <t>LCeq,period</t>
  </si>
  <si>
    <t>8.0 Hz</t>
  </si>
  <si>
    <t>10 Hz</t>
  </si>
  <si>
    <t>12.5 Hz</t>
  </si>
  <si>
    <t>16 Hz</t>
  </si>
  <si>
    <t>20 Hz</t>
  </si>
  <si>
    <t>25 Hz</t>
  </si>
  <si>
    <t>31.5 Hz</t>
  </si>
  <si>
    <t>40 Hz</t>
  </si>
  <si>
    <t>50 Hz</t>
  </si>
  <si>
    <t>63 Hz</t>
  </si>
  <si>
    <t>80 Hz</t>
  </si>
  <si>
    <t>100 Hz</t>
  </si>
  <si>
    <t>125 Hz</t>
  </si>
  <si>
    <t>160 Hz</t>
  </si>
  <si>
    <t>200 Hz</t>
  </si>
  <si>
    <t>250 Hz</t>
  </si>
  <si>
    <t>315 Hz</t>
  </si>
  <si>
    <t>400 Hz</t>
  </si>
  <si>
    <t>500 Hz</t>
  </si>
  <si>
    <t>630 Hz</t>
  </si>
  <si>
    <t>800 Hz</t>
  </si>
  <si>
    <t>1.0 kHz</t>
  </si>
  <si>
    <t>1.25 kHz</t>
  </si>
  <si>
    <t>1.6 kHz</t>
  </si>
  <si>
    <t>2.0 kHz</t>
  </si>
  <si>
    <t>2.5 kHz</t>
  </si>
  <si>
    <t>3.15 kHz</t>
  </si>
  <si>
    <t>4.0 kHz</t>
  </si>
  <si>
    <t>5.0 kHz</t>
  </si>
  <si>
    <t>6.3 kHz</t>
  </si>
  <si>
    <t>8.0 kHz</t>
  </si>
  <si>
    <t>10.0 kHz</t>
  </si>
  <si>
    <t>12.5 kHz</t>
  </si>
  <si>
    <t>16.0 kHz</t>
  </si>
  <si>
    <t>8.0 Hz - Lf90</t>
  </si>
  <si>
    <t>10 Hz - Lf90</t>
  </si>
  <si>
    <t>12.5 Hz - Lf90</t>
  </si>
  <si>
    <t>16 Hz - Lf90</t>
  </si>
  <si>
    <t>20 Hz - Lf90</t>
  </si>
  <si>
    <t>25 Hz - Lf90</t>
  </si>
  <si>
    <t>31.5 Hz - Lf90</t>
  </si>
  <si>
    <t>40 Hz - Lf90</t>
  </si>
  <si>
    <t>50 Hz - Lf90</t>
  </si>
  <si>
    <t>63 Hz - Lf90</t>
  </si>
  <si>
    <t>80 Hz - Lf90</t>
  </si>
  <si>
    <t>100 Hz - Lf90</t>
  </si>
  <si>
    <t>125 Hz - Lf90</t>
  </si>
  <si>
    <t>160 Hz - Lf90</t>
  </si>
  <si>
    <t>200 Hz - Lf90</t>
  </si>
  <si>
    <t>250 Hz - Lf90</t>
  </si>
  <si>
    <t>315 Hz - Lf90</t>
  </si>
  <si>
    <t>400 Hz - Lf90</t>
  </si>
  <si>
    <t>500 Hz - Lf90</t>
  </si>
  <si>
    <t>630 Hz - Lf90</t>
  </si>
  <si>
    <t>800 Hz - Lf90</t>
  </si>
  <si>
    <t>1.0 kHz - Lf90</t>
  </si>
  <si>
    <t>1.25 kHz - Lf90</t>
  </si>
  <si>
    <t>1.6 kHz - Lf90</t>
  </si>
  <si>
    <t>2.0 kHz - Lf90</t>
  </si>
  <si>
    <t>2.5 kHz - Lf90</t>
  </si>
  <si>
    <t>3.15 kHz - Lf90</t>
  </si>
  <si>
    <t>4.0 kHz - Lf90</t>
  </si>
  <si>
    <t>5.0 kHz - Lf90</t>
  </si>
  <si>
    <t>6.3 kHz - Lf90</t>
  </si>
  <si>
    <t>8.0 kHz - Lf90</t>
  </si>
  <si>
    <t>10.0 kHz - Lf90</t>
  </si>
  <si>
    <t>12.5 kHz - Lf90</t>
  </si>
  <si>
    <t>16.0 kHz - Lf90</t>
  </si>
  <si>
    <t>Lden</t>
  </si>
  <si>
    <t>Lday/eve/night</t>
  </si>
  <si>
    <t>LAeq,16hr/8hr</t>
  </si>
  <si>
    <t>Whole values</t>
  </si>
  <si>
    <t>Count</t>
  </si>
  <si>
    <t>%</t>
  </si>
  <si>
    <t>Statistic</t>
  </si>
  <si>
    <t>Result</t>
  </si>
  <si>
    <t>Mean</t>
  </si>
  <si>
    <t>Median</t>
  </si>
  <si>
    <t>Mode</t>
  </si>
  <si>
    <t>dB Average</t>
  </si>
  <si>
    <t>L90</t>
  </si>
  <si>
    <t>Start and end match</t>
  </si>
  <si>
    <t>Master Time</t>
  </si>
  <si>
    <t>Labels</t>
  </si>
  <si>
    <t>location A start</t>
  </si>
  <si>
    <t>location A end</t>
  </si>
  <si>
    <t>location B - Winifred Street / A112 start</t>
  </si>
  <si>
    <t>location B - Winifred Street / A112 end</t>
  </si>
  <si>
    <t>location A - 1 Fernhill Street gable end start</t>
  </si>
  <si>
    <t>location A - 1 Fernhill Street gable end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</si>
</sst>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  <family val="2"/>
    </font>
    <font>
      <sz val="8"/>
      <color indexed="32"/>
      <name val="Arial"/>
      <family val="2"/>
    </font>
    <font>
      <b/>
      <sz val="8"/>
      <name val="Arial"/>
      <family val="2"/>
    </font>
    <font>
      <b/>
      <sz val="8"/>
      <color indexed="3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37"/>
      <name val="Arial"/>
      <family val="2"/>
    </font>
    <font>
      <sz val="8"/>
      <color indexed="37"/>
      <name val="Arial"/>
      <family val="2"/>
    </font>
    <font>
      <b/>
      <sz val="8"/>
      <color indexed="34"/>
      <name val="Arial"/>
      <family val="2"/>
    </font>
    <font>
      <sz val="8"/>
      <color indexed="34"/>
      <name val="Arial"/>
      <family val="2"/>
    </font>
    <font>
      <b/>
      <sz val="8"/>
      <color indexed="29"/>
      <name val="Arial"/>
      <family val="2"/>
    </font>
    <font>
      <sz val="8"/>
      <color indexed="29"/>
      <name val="Arial"/>
      <family val="2"/>
    </font>
    <font>
      <b/>
      <sz val="8"/>
      <color indexed="33"/>
      <name val="Arial"/>
      <family val="2"/>
    </font>
    <font>
      <sz val="8"/>
      <color indexed="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0" xfId="0" applyNumberFormat="1"/>
    <xf numFmtId="0" fontId="1" fillId="0" borderId="0" xfId="0" applyFont="1"/>
    <xf numFmtId="21" fontId="2" fillId="0" borderId="0" xfId="0" applyNumberFormat="1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2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BBDFF"/>
      <rgbColor rgb="00DF2120"/>
      <rgbColor rgb="009ED22D"/>
      <rgbColor rgb="00FFCE63"/>
      <rgbColor rgb="00FF81B1"/>
      <rgbColor rgb="00A03E90"/>
      <rgbColor rgb="007A8285"/>
      <rgbColor rgb="0009D38F"/>
      <rgbColor rgb="000088BF"/>
      <rgbColor rgb="00B52524"/>
      <rgbColor rgb="007DA22E"/>
      <rgbColor rgb="00ECB53C"/>
      <rgbColor rgb="00D65B8A"/>
      <rgbColor rgb="0000698C"/>
      <rgbColor rgb="005B6163"/>
      <rgbColor rgb="002B9F7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kern="1200" cap="none" spc="0" baseline="0">
                <a:solidFill>
                  <a:sysClr val="windowText" lastClr="000000">
                    <a:lumMod val="100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GB" kern="1200" cap="none" spc="0" baseline="0">
                <a:solidFill>
                  <a:sysClr val="windowText" lastClr="000000">
                    <a:lumMod val="100000"/>
                  </a:sysClr>
                </a:solidFill>
              </a:rPr>
              <a:t>Global Graph Overview
EMR Silvertown
Community noise monitoring</a:t>
            </a:r>
          </a:p>
        </c:rich>
      </c:tx>
      <c:layout>
        <c:manualLayout>
          <c:xMode val="edge"/>
          <c:yMode val="edge"/>
          <c:x val="0.38217673149095877"/>
          <c:y val="0"/>
        </c:manualLayout>
      </c:layout>
      <c:overlay val="1"/>
    </c:title>
    <c:autoTitleDeleted val="0"/>
    <c:plotArea>
      <c:layout>
        <c:manualLayout>
          <c:xMode val="edge"/>
          <c:yMode val="edge"/>
          <c:x val="1.9116466588867592E-2"/>
          <c:y val="9.1980677473573247E-2"/>
          <c:w val="0.96040160492306004"/>
          <c:h val="0.89547650287093949"/>
        </c:manualLayout>
      </c:layout>
      <c:lineChart>
        <c:grouping val="standard"/>
        <c:varyColors val="0"/>
        <c:ser>
          <c:idx val="0"/>
          <c:order val="0"/>
          <c:tx>
            <c:strRef>
              <c:f>'Global for graph'!$D$1</c:f>
              <c:strCache>
                <c:ptCount val="1"/>
                <c:pt idx="0">
                  <c:v>LAeq,period</c:v>
                </c:pt>
              </c:strCache>
            </c:strRef>
          </c:tx>
          <c:spPr>
            <a:ln w="12700" cap="sq" cmpd="sng">
              <a:solidFill>
                <a:srgbClr val="B52524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0.13215999484199584"/>
                  <c:y val="-0.12129044997901908"/>
                </c:manualLayout>
              </c:layout>
              <c:tx>
                <c:rich>
                  <a:bodyPr rot="0" vert="horz" wrap="square" lIns="54000" tIns="36000" rIns="54000" bIns="360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B52524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LOCATION A - 1 FERNHILL STREET GABLE END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2B-54B0-4BE5-977E-56418BB0AF94}"/>
                </c:ext>
              </c:extLst>
            </c:dLbl>
            <c:dLbl>
              <c:idx val="7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E20DFDFA-AC4A-48A3-BC4F-280A42DBEF6A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4B0-4BE5-977E-56418BB0AF94}"/>
                </c:ext>
              </c:extLst>
            </c:dLbl>
            <c:dLbl>
              <c:idx val="2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4B0-4BE5-977E-56418BB0AF94}"/>
                </c:ext>
              </c:extLst>
            </c:dLbl>
            <c:dLbl>
              <c:idx val="3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54B0-4BE5-977E-56418BB0AF94}"/>
                </c:ext>
              </c:extLst>
            </c:dLbl>
            <c:dLbl>
              <c:idx val="5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54B0-4BE5-977E-56418BB0AF94}"/>
                </c:ext>
              </c:extLst>
            </c:dLbl>
            <c:dLbl>
              <c:idx val="75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54B0-4BE5-977E-56418BB0AF94}"/>
                </c:ext>
              </c:extLst>
            </c:dLbl>
            <c:dLbl>
              <c:idx val="9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4B0-4BE5-977E-56418BB0AF94}"/>
                </c:ext>
              </c:extLst>
            </c:dLbl>
            <c:dLbl>
              <c:idx val="11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54B0-4BE5-977E-56418BB0AF94}"/>
                </c:ext>
              </c:extLst>
            </c:dLbl>
            <c:dLbl>
              <c:idx val="12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4B0-4BE5-977E-56418BB0AF94}"/>
                </c:ext>
              </c:extLst>
            </c:dLbl>
            <c:dLbl>
              <c:idx val="14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4B0-4BE5-977E-56418BB0AF94}"/>
                </c:ext>
              </c:extLst>
            </c:dLbl>
            <c:dLbl>
              <c:idx val="15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4B0-4BE5-977E-56418BB0AF94}"/>
                </c:ext>
              </c:extLst>
            </c:dLbl>
            <c:dLbl>
              <c:idx val="172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9D119B12-6C61-4933-AD5E-66179B9C11D0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4B0-4BE5-977E-56418BB0AF94}"/>
                </c:ext>
              </c:extLst>
            </c:dLbl>
            <c:dLbl>
              <c:idx val="180"/>
              <c:layout>
                <c:manualLayout>
                  <c:x val="-2.6973138081384635E-3"/>
                  <c:y val="-0.10212392729905627"/>
                </c:manualLayout>
              </c:layout>
              <c:tx>
                <c:rich>
                  <a:bodyPr rot="0" vert="horz" wrap="square" lIns="54000" tIns="36000" rIns="54000" bIns="360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B52524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LOCATION B - WINIFRED STREET / A112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2A-54B0-4BE5-977E-56418BB0AF94}"/>
                </c:ext>
              </c:extLst>
            </c:dLbl>
            <c:dLbl>
              <c:idx val="18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54B0-4BE5-977E-56418BB0AF94}"/>
                </c:ext>
              </c:extLst>
            </c:dLbl>
            <c:dLbl>
              <c:idx val="20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54B0-4BE5-977E-56418BB0AF94}"/>
                </c:ext>
              </c:extLst>
            </c:dLbl>
            <c:dLbl>
              <c:idx val="21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54B0-4BE5-977E-56418BB0AF94}"/>
                </c:ext>
              </c:extLst>
            </c:dLbl>
            <c:dLbl>
              <c:idx val="23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54B0-4BE5-977E-56418BB0AF94}"/>
                </c:ext>
              </c:extLst>
            </c:dLbl>
            <c:dLbl>
              <c:idx val="24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54B0-4BE5-977E-56418BB0AF94}"/>
                </c:ext>
              </c:extLst>
            </c:dLbl>
            <c:dLbl>
              <c:idx val="256"/>
              <c:layout>
                <c:manualLayout>
                  <c:x val="-1.2847298898282646E-2"/>
                  <c:y val="-0.12415126008935404"/>
                </c:manualLayout>
              </c:layout>
              <c:tx>
                <c:rich>
                  <a:bodyPr rot="0" vert="horz" wrap="square" lIns="54000" tIns="36000" rIns="54000" bIns="360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B52524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LOCATION A - 1 FERNHILL STREET GABLE END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2C-54B0-4BE5-977E-56418BB0AF94}"/>
                </c:ext>
              </c:extLst>
            </c:dLbl>
            <c:dLbl>
              <c:idx val="262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A78F6691-FFCA-4453-8D32-D3AD403C629F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4B0-4BE5-977E-56418BB0AF94}"/>
                </c:ext>
              </c:extLst>
            </c:dLbl>
            <c:dLbl>
              <c:idx val="27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54B0-4BE5-977E-56418BB0AF94}"/>
                </c:ext>
              </c:extLst>
            </c:dLbl>
            <c:dLbl>
              <c:idx val="29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54B0-4BE5-977E-56418BB0AF94}"/>
                </c:ext>
              </c:extLst>
            </c:dLbl>
            <c:dLbl>
              <c:idx val="307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D7B6B512-3F2A-4BFE-B155-E6746FB7BACC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4B0-4BE5-977E-56418BB0AF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'Global for graph'!$A$452:$A$766</c:f>
              <c:numCache>
                <c:formatCode>h:mm:ss</c:formatCode>
                <c:ptCount val="315"/>
                <c:pt idx="0">
                  <c:v>44932.3125</c:v>
                </c:pt>
                <c:pt idx="1">
                  <c:v>44932.3125</c:v>
                </c:pt>
                <c:pt idx="2">
                  <c:v>44932.3125</c:v>
                </c:pt>
                <c:pt idx="3">
                  <c:v>44932.3125</c:v>
                </c:pt>
                <c:pt idx="4">
                  <c:v>44932.3125</c:v>
                </c:pt>
                <c:pt idx="5">
                  <c:v>44932.3125</c:v>
                </c:pt>
                <c:pt idx="6">
                  <c:v>44932.3125</c:v>
                </c:pt>
                <c:pt idx="7">
                  <c:v>44932.3125</c:v>
                </c:pt>
                <c:pt idx="8">
                  <c:v>44932.3125</c:v>
                </c:pt>
                <c:pt idx="9">
                  <c:v>44932.3125</c:v>
                </c:pt>
                <c:pt idx="10">
                  <c:v>44932.3125</c:v>
                </c:pt>
                <c:pt idx="11">
                  <c:v>44932.3125</c:v>
                </c:pt>
                <c:pt idx="12">
                  <c:v>44932.3125</c:v>
                </c:pt>
                <c:pt idx="13">
                  <c:v>44932.3125</c:v>
                </c:pt>
                <c:pt idx="14">
                  <c:v>44932.3125</c:v>
                </c:pt>
                <c:pt idx="15">
                  <c:v>44932.322916666664</c:v>
                </c:pt>
                <c:pt idx="16">
                  <c:v>44932.322916666664</c:v>
                </c:pt>
                <c:pt idx="17">
                  <c:v>44932.322916666664</c:v>
                </c:pt>
                <c:pt idx="18">
                  <c:v>44932.322916666664</c:v>
                </c:pt>
                <c:pt idx="19">
                  <c:v>44932.322916666664</c:v>
                </c:pt>
                <c:pt idx="20">
                  <c:v>44932.322916666664</c:v>
                </c:pt>
                <c:pt idx="21">
                  <c:v>44932.322916666664</c:v>
                </c:pt>
                <c:pt idx="22">
                  <c:v>44932.322916666664</c:v>
                </c:pt>
                <c:pt idx="23">
                  <c:v>44932.322916666664</c:v>
                </c:pt>
                <c:pt idx="24">
                  <c:v>44932.322916666664</c:v>
                </c:pt>
                <c:pt idx="25">
                  <c:v>44932.322916666664</c:v>
                </c:pt>
                <c:pt idx="26">
                  <c:v>44932.322916666664</c:v>
                </c:pt>
                <c:pt idx="27">
                  <c:v>44932.322916666664</c:v>
                </c:pt>
                <c:pt idx="28">
                  <c:v>44932.322916666664</c:v>
                </c:pt>
                <c:pt idx="29">
                  <c:v>44932.322916666664</c:v>
                </c:pt>
                <c:pt idx="30">
                  <c:v>44932.333333333336</c:v>
                </c:pt>
                <c:pt idx="31">
                  <c:v>44932.333333333336</c:v>
                </c:pt>
                <c:pt idx="32">
                  <c:v>44932.333333333336</c:v>
                </c:pt>
                <c:pt idx="33">
                  <c:v>44932.333333333336</c:v>
                </c:pt>
                <c:pt idx="34">
                  <c:v>44932.333333333336</c:v>
                </c:pt>
                <c:pt idx="35">
                  <c:v>44932.333333333336</c:v>
                </c:pt>
                <c:pt idx="36">
                  <c:v>44932.333333333336</c:v>
                </c:pt>
                <c:pt idx="37">
                  <c:v>44932.333333333336</c:v>
                </c:pt>
                <c:pt idx="38">
                  <c:v>44932.333333333336</c:v>
                </c:pt>
                <c:pt idx="39">
                  <c:v>44932.333333333336</c:v>
                </c:pt>
                <c:pt idx="40">
                  <c:v>44932.333333333336</c:v>
                </c:pt>
                <c:pt idx="41">
                  <c:v>44932.333333333336</c:v>
                </c:pt>
                <c:pt idx="42">
                  <c:v>44932.333333333336</c:v>
                </c:pt>
                <c:pt idx="43">
                  <c:v>44932.333333333336</c:v>
                </c:pt>
                <c:pt idx="44">
                  <c:v>44932.333333333336</c:v>
                </c:pt>
                <c:pt idx="45">
                  <c:v>44932.34375</c:v>
                </c:pt>
                <c:pt idx="46">
                  <c:v>44932.34375</c:v>
                </c:pt>
                <c:pt idx="47">
                  <c:v>44932.34375</c:v>
                </c:pt>
                <c:pt idx="48">
                  <c:v>44932.34375</c:v>
                </c:pt>
                <c:pt idx="49">
                  <c:v>44932.34375</c:v>
                </c:pt>
                <c:pt idx="50">
                  <c:v>44932.34375</c:v>
                </c:pt>
                <c:pt idx="51">
                  <c:v>44932.34375</c:v>
                </c:pt>
                <c:pt idx="52">
                  <c:v>44932.34375</c:v>
                </c:pt>
                <c:pt idx="53">
                  <c:v>44932.34375</c:v>
                </c:pt>
                <c:pt idx="54">
                  <c:v>44932.34375</c:v>
                </c:pt>
                <c:pt idx="55">
                  <c:v>44932.34375</c:v>
                </c:pt>
                <c:pt idx="56">
                  <c:v>44932.34375</c:v>
                </c:pt>
                <c:pt idx="57">
                  <c:v>44932.34375</c:v>
                </c:pt>
                <c:pt idx="58">
                  <c:v>44932.34375</c:v>
                </c:pt>
                <c:pt idx="59">
                  <c:v>44932.34375</c:v>
                </c:pt>
                <c:pt idx="60">
                  <c:v>44932.354166666664</c:v>
                </c:pt>
                <c:pt idx="61">
                  <c:v>44932.354166666664</c:v>
                </c:pt>
                <c:pt idx="62">
                  <c:v>44932.354166666664</c:v>
                </c:pt>
                <c:pt idx="63">
                  <c:v>44932.354166666664</c:v>
                </c:pt>
                <c:pt idx="64">
                  <c:v>44932.354166666664</c:v>
                </c:pt>
                <c:pt idx="65">
                  <c:v>44932.354166666664</c:v>
                </c:pt>
                <c:pt idx="66">
                  <c:v>44932.354166666664</c:v>
                </c:pt>
                <c:pt idx="67">
                  <c:v>44932.354166666664</c:v>
                </c:pt>
                <c:pt idx="68">
                  <c:v>44932.354166666664</c:v>
                </c:pt>
                <c:pt idx="69">
                  <c:v>44932.354166666664</c:v>
                </c:pt>
                <c:pt idx="70">
                  <c:v>44932.354166666664</c:v>
                </c:pt>
                <c:pt idx="71">
                  <c:v>44932.354166666664</c:v>
                </c:pt>
                <c:pt idx="72">
                  <c:v>44932.354166666664</c:v>
                </c:pt>
                <c:pt idx="73">
                  <c:v>44932.354166666664</c:v>
                </c:pt>
                <c:pt idx="74">
                  <c:v>44932.354166666664</c:v>
                </c:pt>
                <c:pt idx="75">
                  <c:v>44932.364583333336</c:v>
                </c:pt>
                <c:pt idx="76">
                  <c:v>44932.364583333336</c:v>
                </c:pt>
                <c:pt idx="77">
                  <c:v>44932.364583333336</c:v>
                </c:pt>
                <c:pt idx="78">
                  <c:v>44932.364583333336</c:v>
                </c:pt>
                <c:pt idx="79">
                  <c:v>44932.364583333336</c:v>
                </c:pt>
                <c:pt idx="80">
                  <c:v>44932.364583333336</c:v>
                </c:pt>
                <c:pt idx="81">
                  <c:v>44932.364583333336</c:v>
                </c:pt>
                <c:pt idx="82">
                  <c:v>44932.364583333336</c:v>
                </c:pt>
                <c:pt idx="83">
                  <c:v>44932.364583333336</c:v>
                </c:pt>
                <c:pt idx="84">
                  <c:v>44932.364583333336</c:v>
                </c:pt>
                <c:pt idx="85">
                  <c:v>44932.364583333336</c:v>
                </c:pt>
                <c:pt idx="86">
                  <c:v>44932.364583333336</c:v>
                </c:pt>
                <c:pt idx="87">
                  <c:v>44932.364583333336</c:v>
                </c:pt>
                <c:pt idx="88">
                  <c:v>44932.364583333336</c:v>
                </c:pt>
                <c:pt idx="89">
                  <c:v>44932.364583333336</c:v>
                </c:pt>
                <c:pt idx="90">
                  <c:v>44932.375</c:v>
                </c:pt>
                <c:pt idx="91">
                  <c:v>44932.375</c:v>
                </c:pt>
                <c:pt idx="92">
                  <c:v>44932.375</c:v>
                </c:pt>
                <c:pt idx="93">
                  <c:v>44932.375</c:v>
                </c:pt>
                <c:pt idx="94">
                  <c:v>44932.375</c:v>
                </c:pt>
                <c:pt idx="95">
                  <c:v>44932.375</c:v>
                </c:pt>
                <c:pt idx="96">
                  <c:v>44932.375</c:v>
                </c:pt>
                <c:pt idx="97">
                  <c:v>44932.375</c:v>
                </c:pt>
                <c:pt idx="98">
                  <c:v>44932.375</c:v>
                </c:pt>
                <c:pt idx="99">
                  <c:v>44932.375</c:v>
                </c:pt>
                <c:pt idx="100">
                  <c:v>44932.375</c:v>
                </c:pt>
                <c:pt idx="101">
                  <c:v>44932.375</c:v>
                </c:pt>
                <c:pt idx="102">
                  <c:v>44932.375</c:v>
                </c:pt>
                <c:pt idx="103">
                  <c:v>44932.375</c:v>
                </c:pt>
                <c:pt idx="104">
                  <c:v>44932.375</c:v>
                </c:pt>
                <c:pt idx="105">
                  <c:v>44932.385416666664</c:v>
                </c:pt>
                <c:pt idx="106">
                  <c:v>44932.385416666664</c:v>
                </c:pt>
                <c:pt idx="107">
                  <c:v>44932.385416666664</c:v>
                </c:pt>
                <c:pt idx="108">
                  <c:v>44932.385416666664</c:v>
                </c:pt>
                <c:pt idx="109">
                  <c:v>44932.385416666664</c:v>
                </c:pt>
                <c:pt idx="110">
                  <c:v>44932.385416666664</c:v>
                </c:pt>
                <c:pt idx="111">
                  <c:v>44932.385416666664</c:v>
                </c:pt>
                <c:pt idx="112">
                  <c:v>44932.385416666664</c:v>
                </c:pt>
                <c:pt idx="113">
                  <c:v>44932.385416666664</c:v>
                </c:pt>
                <c:pt idx="114">
                  <c:v>44932.385416666664</c:v>
                </c:pt>
                <c:pt idx="115">
                  <c:v>44932.385416666664</c:v>
                </c:pt>
                <c:pt idx="116">
                  <c:v>44932.385416666664</c:v>
                </c:pt>
                <c:pt idx="117">
                  <c:v>44932.385416666664</c:v>
                </c:pt>
                <c:pt idx="118">
                  <c:v>44932.385416666664</c:v>
                </c:pt>
                <c:pt idx="119">
                  <c:v>44932.385416666664</c:v>
                </c:pt>
                <c:pt idx="120">
                  <c:v>44932.395833333336</c:v>
                </c:pt>
                <c:pt idx="121">
                  <c:v>44932.395833333336</c:v>
                </c:pt>
                <c:pt idx="122">
                  <c:v>44932.395833333336</c:v>
                </c:pt>
                <c:pt idx="123">
                  <c:v>44932.395833333336</c:v>
                </c:pt>
                <c:pt idx="124">
                  <c:v>44932.395833333336</c:v>
                </c:pt>
                <c:pt idx="125">
                  <c:v>44932.395833333336</c:v>
                </c:pt>
                <c:pt idx="126">
                  <c:v>44932.395833333336</c:v>
                </c:pt>
                <c:pt idx="127">
                  <c:v>44932.395833333336</c:v>
                </c:pt>
                <c:pt idx="128">
                  <c:v>44932.395833333336</c:v>
                </c:pt>
                <c:pt idx="129">
                  <c:v>44932.395833333336</c:v>
                </c:pt>
                <c:pt idx="130">
                  <c:v>44932.395833333336</c:v>
                </c:pt>
                <c:pt idx="131">
                  <c:v>44932.395833333336</c:v>
                </c:pt>
                <c:pt idx="132">
                  <c:v>44932.395833333336</c:v>
                </c:pt>
                <c:pt idx="133">
                  <c:v>44932.395833333336</c:v>
                </c:pt>
                <c:pt idx="134">
                  <c:v>44932.395833333336</c:v>
                </c:pt>
                <c:pt idx="135">
                  <c:v>44932.40625</c:v>
                </c:pt>
                <c:pt idx="136">
                  <c:v>44932.40625</c:v>
                </c:pt>
                <c:pt idx="137">
                  <c:v>44932.40625</c:v>
                </c:pt>
                <c:pt idx="138">
                  <c:v>44932.40625</c:v>
                </c:pt>
                <c:pt idx="139">
                  <c:v>44932.40625</c:v>
                </c:pt>
                <c:pt idx="140">
                  <c:v>44932.40625</c:v>
                </c:pt>
                <c:pt idx="141">
                  <c:v>44932.40625</c:v>
                </c:pt>
                <c:pt idx="142">
                  <c:v>44932.40625</c:v>
                </c:pt>
                <c:pt idx="143">
                  <c:v>44932.40625</c:v>
                </c:pt>
                <c:pt idx="144">
                  <c:v>44932.40625</c:v>
                </c:pt>
                <c:pt idx="145">
                  <c:v>44932.40625</c:v>
                </c:pt>
                <c:pt idx="146">
                  <c:v>44932.40625</c:v>
                </c:pt>
                <c:pt idx="147">
                  <c:v>44932.40625</c:v>
                </c:pt>
                <c:pt idx="148">
                  <c:v>44932.40625</c:v>
                </c:pt>
                <c:pt idx="149">
                  <c:v>44932.40625</c:v>
                </c:pt>
                <c:pt idx="150">
                  <c:v>44932.416666666664</c:v>
                </c:pt>
                <c:pt idx="151">
                  <c:v>44932.416666666664</c:v>
                </c:pt>
                <c:pt idx="152">
                  <c:v>44932.416666666664</c:v>
                </c:pt>
                <c:pt idx="153">
                  <c:v>44932.416666666664</c:v>
                </c:pt>
                <c:pt idx="154">
                  <c:v>44932.416666666664</c:v>
                </c:pt>
                <c:pt idx="155">
                  <c:v>44932.416666666664</c:v>
                </c:pt>
                <c:pt idx="156">
                  <c:v>44932.416666666664</c:v>
                </c:pt>
                <c:pt idx="157">
                  <c:v>44932.416666666664</c:v>
                </c:pt>
                <c:pt idx="158">
                  <c:v>44932.416666666664</c:v>
                </c:pt>
                <c:pt idx="159">
                  <c:v>44932.416666666664</c:v>
                </c:pt>
                <c:pt idx="160">
                  <c:v>44932.416666666664</c:v>
                </c:pt>
                <c:pt idx="161">
                  <c:v>44932.416666666664</c:v>
                </c:pt>
                <c:pt idx="162">
                  <c:v>44932.416666666664</c:v>
                </c:pt>
                <c:pt idx="163">
                  <c:v>44932.416666666664</c:v>
                </c:pt>
                <c:pt idx="164">
                  <c:v>44932.416666666664</c:v>
                </c:pt>
                <c:pt idx="165">
                  <c:v>44932.427083333336</c:v>
                </c:pt>
                <c:pt idx="166">
                  <c:v>44932.427083333336</c:v>
                </c:pt>
                <c:pt idx="167">
                  <c:v>44932.427083333336</c:v>
                </c:pt>
                <c:pt idx="168">
                  <c:v>44932.427083333336</c:v>
                </c:pt>
                <c:pt idx="169">
                  <c:v>44932.427083333336</c:v>
                </c:pt>
                <c:pt idx="170">
                  <c:v>44932.427083333336</c:v>
                </c:pt>
                <c:pt idx="171">
                  <c:v>44932.427083333336</c:v>
                </c:pt>
                <c:pt idx="172">
                  <c:v>44932.427083333336</c:v>
                </c:pt>
                <c:pt idx="173">
                  <c:v>44932.427083333336</c:v>
                </c:pt>
                <c:pt idx="174">
                  <c:v>44932.427083333336</c:v>
                </c:pt>
                <c:pt idx="175">
                  <c:v>44932.427083333336</c:v>
                </c:pt>
                <c:pt idx="176">
                  <c:v>44932.427083333336</c:v>
                </c:pt>
                <c:pt idx="177">
                  <c:v>44932.427083333336</c:v>
                </c:pt>
                <c:pt idx="178">
                  <c:v>44932.427083333336</c:v>
                </c:pt>
                <c:pt idx="179">
                  <c:v>44932.427083333336</c:v>
                </c:pt>
                <c:pt idx="180">
                  <c:v>44932.4375</c:v>
                </c:pt>
                <c:pt idx="181">
                  <c:v>44932.4375</c:v>
                </c:pt>
                <c:pt idx="182">
                  <c:v>44932.4375</c:v>
                </c:pt>
                <c:pt idx="183">
                  <c:v>44932.4375</c:v>
                </c:pt>
                <c:pt idx="184">
                  <c:v>44932.4375</c:v>
                </c:pt>
                <c:pt idx="185">
                  <c:v>44932.4375</c:v>
                </c:pt>
                <c:pt idx="186">
                  <c:v>44932.4375</c:v>
                </c:pt>
                <c:pt idx="187">
                  <c:v>44932.4375</c:v>
                </c:pt>
                <c:pt idx="188">
                  <c:v>44932.4375</c:v>
                </c:pt>
                <c:pt idx="189">
                  <c:v>44932.4375</c:v>
                </c:pt>
                <c:pt idx="190">
                  <c:v>44932.4375</c:v>
                </c:pt>
                <c:pt idx="191">
                  <c:v>44932.4375</c:v>
                </c:pt>
                <c:pt idx="192">
                  <c:v>44932.4375</c:v>
                </c:pt>
                <c:pt idx="193">
                  <c:v>44932.4375</c:v>
                </c:pt>
                <c:pt idx="194">
                  <c:v>44932.4375</c:v>
                </c:pt>
                <c:pt idx="195">
                  <c:v>44932.447916666664</c:v>
                </c:pt>
                <c:pt idx="196">
                  <c:v>44932.447916666664</c:v>
                </c:pt>
                <c:pt idx="197">
                  <c:v>44932.447916666664</c:v>
                </c:pt>
                <c:pt idx="198">
                  <c:v>44932.447916666664</c:v>
                </c:pt>
                <c:pt idx="199">
                  <c:v>44932.447916666664</c:v>
                </c:pt>
                <c:pt idx="200">
                  <c:v>44932.447916666664</c:v>
                </c:pt>
                <c:pt idx="201">
                  <c:v>44932.447916666664</c:v>
                </c:pt>
                <c:pt idx="202">
                  <c:v>44932.447916666664</c:v>
                </c:pt>
                <c:pt idx="203">
                  <c:v>44932.447916666664</c:v>
                </c:pt>
                <c:pt idx="204">
                  <c:v>44932.447916666664</c:v>
                </c:pt>
                <c:pt idx="205">
                  <c:v>44932.447916666664</c:v>
                </c:pt>
                <c:pt idx="206">
                  <c:v>44932.447916666664</c:v>
                </c:pt>
                <c:pt idx="207">
                  <c:v>44932.447916666664</c:v>
                </c:pt>
                <c:pt idx="208">
                  <c:v>44932.447916666664</c:v>
                </c:pt>
                <c:pt idx="209">
                  <c:v>44932.447916666664</c:v>
                </c:pt>
                <c:pt idx="210">
                  <c:v>44932.458333333336</c:v>
                </c:pt>
                <c:pt idx="211">
                  <c:v>44932.458333333336</c:v>
                </c:pt>
                <c:pt idx="212">
                  <c:v>44932.458333333336</c:v>
                </c:pt>
                <c:pt idx="213">
                  <c:v>44932.458333333336</c:v>
                </c:pt>
                <c:pt idx="214">
                  <c:v>44932.458333333336</c:v>
                </c:pt>
                <c:pt idx="215">
                  <c:v>44932.458333333336</c:v>
                </c:pt>
                <c:pt idx="216">
                  <c:v>44932.458333333336</c:v>
                </c:pt>
                <c:pt idx="217">
                  <c:v>44932.458333333336</c:v>
                </c:pt>
                <c:pt idx="218">
                  <c:v>44932.458333333336</c:v>
                </c:pt>
                <c:pt idx="219">
                  <c:v>44932.458333333336</c:v>
                </c:pt>
                <c:pt idx="220">
                  <c:v>44932.458333333336</c:v>
                </c:pt>
                <c:pt idx="221">
                  <c:v>44932.458333333336</c:v>
                </c:pt>
                <c:pt idx="222">
                  <c:v>44932.458333333336</c:v>
                </c:pt>
                <c:pt idx="223">
                  <c:v>44932.458333333336</c:v>
                </c:pt>
                <c:pt idx="224">
                  <c:v>44932.458333333336</c:v>
                </c:pt>
                <c:pt idx="225">
                  <c:v>44932.46875</c:v>
                </c:pt>
                <c:pt idx="226">
                  <c:v>44932.46875</c:v>
                </c:pt>
                <c:pt idx="227">
                  <c:v>44932.46875</c:v>
                </c:pt>
                <c:pt idx="228">
                  <c:v>44932.46875</c:v>
                </c:pt>
                <c:pt idx="229">
                  <c:v>44932.46875</c:v>
                </c:pt>
                <c:pt idx="230">
                  <c:v>44932.46875</c:v>
                </c:pt>
                <c:pt idx="231">
                  <c:v>44932.46875</c:v>
                </c:pt>
                <c:pt idx="232">
                  <c:v>44932.46875</c:v>
                </c:pt>
                <c:pt idx="233">
                  <c:v>44932.46875</c:v>
                </c:pt>
                <c:pt idx="234">
                  <c:v>44932.46875</c:v>
                </c:pt>
                <c:pt idx="235">
                  <c:v>44932.46875</c:v>
                </c:pt>
                <c:pt idx="236">
                  <c:v>44932.46875</c:v>
                </c:pt>
                <c:pt idx="237">
                  <c:v>44932.46875</c:v>
                </c:pt>
                <c:pt idx="238">
                  <c:v>44932.46875</c:v>
                </c:pt>
                <c:pt idx="239">
                  <c:v>44932.46875</c:v>
                </c:pt>
                <c:pt idx="240">
                  <c:v>44932.479166666664</c:v>
                </c:pt>
                <c:pt idx="241">
                  <c:v>44932.479166666664</c:v>
                </c:pt>
                <c:pt idx="242">
                  <c:v>44932.479166666664</c:v>
                </c:pt>
                <c:pt idx="243">
                  <c:v>44932.479166666664</c:v>
                </c:pt>
                <c:pt idx="244">
                  <c:v>44932.479166666664</c:v>
                </c:pt>
                <c:pt idx="245">
                  <c:v>44932.479166666664</c:v>
                </c:pt>
                <c:pt idx="246">
                  <c:v>44932.479166666664</c:v>
                </c:pt>
                <c:pt idx="247">
                  <c:v>44932.479166666664</c:v>
                </c:pt>
                <c:pt idx="248">
                  <c:v>44932.479166666664</c:v>
                </c:pt>
                <c:pt idx="249">
                  <c:v>44932.479166666664</c:v>
                </c:pt>
                <c:pt idx="250">
                  <c:v>44932.479166666664</c:v>
                </c:pt>
                <c:pt idx="251">
                  <c:v>44932.479166666664</c:v>
                </c:pt>
                <c:pt idx="252">
                  <c:v>44932.479166666664</c:v>
                </c:pt>
                <c:pt idx="253">
                  <c:v>44932.479166666664</c:v>
                </c:pt>
                <c:pt idx="254">
                  <c:v>44932.479166666664</c:v>
                </c:pt>
                <c:pt idx="255">
                  <c:v>44932.489583333336</c:v>
                </c:pt>
                <c:pt idx="256">
                  <c:v>44932.489583333336</c:v>
                </c:pt>
                <c:pt idx="257">
                  <c:v>44932.489583333336</c:v>
                </c:pt>
                <c:pt idx="258">
                  <c:v>44932.489583333336</c:v>
                </c:pt>
                <c:pt idx="259">
                  <c:v>44932.489583333336</c:v>
                </c:pt>
                <c:pt idx="260">
                  <c:v>44932.489583333336</c:v>
                </c:pt>
                <c:pt idx="261">
                  <c:v>44932.489583333336</c:v>
                </c:pt>
                <c:pt idx="262">
                  <c:v>44932.489583333336</c:v>
                </c:pt>
                <c:pt idx="263">
                  <c:v>44932.489583333336</c:v>
                </c:pt>
                <c:pt idx="264">
                  <c:v>44932.489583333336</c:v>
                </c:pt>
                <c:pt idx="265">
                  <c:v>44932.489583333336</c:v>
                </c:pt>
                <c:pt idx="266">
                  <c:v>44932.489583333336</c:v>
                </c:pt>
                <c:pt idx="267">
                  <c:v>44932.489583333336</c:v>
                </c:pt>
                <c:pt idx="268">
                  <c:v>44932.489583333336</c:v>
                </c:pt>
                <c:pt idx="269">
                  <c:v>44932.489583333336</c:v>
                </c:pt>
                <c:pt idx="270">
                  <c:v>44932.5</c:v>
                </c:pt>
                <c:pt idx="271">
                  <c:v>44932.5</c:v>
                </c:pt>
                <c:pt idx="272">
                  <c:v>44932.5</c:v>
                </c:pt>
                <c:pt idx="273">
                  <c:v>44932.5</c:v>
                </c:pt>
                <c:pt idx="274">
                  <c:v>44932.5</c:v>
                </c:pt>
                <c:pt idx="275">
                  <c:v>44932.5</c:v>
                </c:pt>
                <c:pt idx="276">
                  <c:v>44932.5</c:v>
                </c:pt>
                <c:pt idx="277">
                  <c:v>44932.5</c:v>
                </c:pt>
                <c:pt idx="278">
                  <c:v>44932.5</c:v>
                </c:pt>
                <c:pt idx="279">
                  <c:v>44932.5</c:v>
                </c:pt>
                <c:pt idx="280">
                  <c:v>44932.5</c:v>
                </c:pt>
                <c:pt idx="281">
                  <c:v>44932.5</c:v>
                </c:pt>
                <c:pt idx="282">
                  <c:v>44932.5</c:v>
                </c:pt>
                <c:pt idx="283">
                  <c:v>44932.5</c:v>
                </c:pt>
                <c:pt idx="284">
                  <c:v>44932.5</c:v>
                </c:pt>
                <c:pt idx="285">
                  <c:v>44932.510416666664</c:v>
                </c:pt>
                <c:pt idx="286">
                  <c:v>44932.510416666664</c:v>
                </c:pt>
                <c:pt idx="287">
                  <c:v>44932.510416666664</c:v>
                </c:pt>
                <c:pt idx="288">
                  <c:v>44932.510416666664</c:v>
                </c:pt>
                <c:pt idx="289">
                  <c:v>44932.510416666664</c:v>
                </c:pt>
                <c:pt idx="290">
                  <c:v>44932.510416666664</c:v>
                </c:pt>
                <c:pt idx="291">
                  <c:v>44932.510416666664</c:v>
                </c:pt>
                <c:pt idx="292">
                  <c:v>44932.510416666664</c:v>
                </c:pt>
                <c:pt idx="293">
                  <c:v>44932.510416666664</c:v>
                </c:pt>
                <c:pt idx="294">
                  <c:v>44932.510416666664</c:v>
                </c:pt>
                <c:pt idx="295">
                  <c:v>44932.510416666664</c:v>
                </c:pt>
                <c:pt idx="296">
                  <c:v>44932.510416666664</c:v>
                </c:pt>
                <c:pt idx="297">
                  <c:v>44932.510416666664</c:v>
                </c:pt>
                <c:pt idx="298">
                  <c:v>44932.510416666664</c:v>
                </c:pt>
                <c:pt idx="299">
                  <c:v>44932.510416666664</c:v>
                </c:pt>
                <c:pt idx="300">
                  <c:v>44932.520833333336</c:v>
                </c:pt>
                <c:pt idx="301">
                  <c:v>44932.520833333336</c:v>
                </c:pt>
                <c:pt idx="302">
                  <c:v>44932.520833333336</c:v>
                </c:pt>
                <c:pt idx="303">
                  <c:v>44932.520833333336</c:v>
                </c:pt>
                <c:pt idx="304">
                  <c:v>44932.520833333336</c:v>
                </c:pt>
                <c:pt idx="305">
                  <c:v>44932.520833333336</c:v>
                </c:pt>
                <c:pt idx="306">
                  <c:v>44932.520833333336</c:v>
                </c:pt>
                <c:pt idx="307">
                  <c:v>44932.520833333336</c:v>
                </c:pt>
                <c:pt idx="308">
                  <c:v>44932.520833333336</c:v>
                </c:pt>
                <c:pt idx="309">
                  <c:v>44932.520833333336</c:v>
                </c:pt>
                <c:pt idx="310">
                  <c:v>44932.520833333336</c:v>
                </c:pt>
                <c:pt idx="311">
                  <c:v>44932.520833333336</c:v>
                </c:pt>
                <c:pt idx="312">
                  <c:v>44932.520833333336</c:v>
                </c:pt>
                <c:pt idx="313">
                  <c:v>44932.520833333336</c:v>
                </c:pt>
                <c:pt idx="314">
                  <c:v>44932.520833333336</c:v>
                </c:pt>
              </c:numCache>
            </c:numRef>
          </c:cat>
          <c:val>
            <c:numRef>
              <c:f>'Global for graph'!$D$452:$D$766</c:f>
              <c:numCache>
                <c:formatCode>General</c:formatCode>
                <c:ptCount val="315"/>
                <c:pt idx="0">
                  <c:v>65.099999999999994</c:v>
                </c:pt>
                <c:pt idx="1">
                  <c:v>65.099999999999994</c:v>
                </c:pt>
                <c:pt idx="2">
                  <c:v>65.099999999999994</c:v>
                </c:pt>
                <c:pt idx="3">
                  <c:v>65.099999999999994</c:v>
                </c:pt>
                <c:pt idx="4">
                  <c:v>65.099999999999994</c:v>
                </c:pt>
                <c:pt idx="5">
                  <c:v>65.099999999999994</c:v>
                </c:pt>
                <c:pt idx="6">
                  <c:v>65.099999999999994</c:v>
                </c:pt>
                <c:pt idx="7">
                  <c:v>65.099999999999994</c:v>
                </c:pt>
                <c:pt idx="8">
                  <c:v>65.099999999999994</c:v>
                </c:pt>
                <c:pt idx="9">
                  <c:v>65.099999999999994</c:v>
                </c:pt>
                <c:pt idx="10">
                  <c:v>65.099999999999994</c:v>
                </c:pt>
                <c:pt idx="11">
                  <c:v>65.099999999999994</c:v>
                </c:pt>
                <c:pt idx="12">
                  <c:v>65.099999999999994</c:v>
                </c:pt>
                <c:pt idx="13">
                  <c:v>65.099999999999994</c:v>
                </c:pt>
                <c:pt idx="14">
                  <c:v>65.099999999999994</c:v>
                </c:pt>
                <c:pt idx="15">
                  <c:v>64.7</c:v>
                </c:pt>
                <c:pt idx="16">
                  <c:v>64.7</c:v>
                </c:pt>
                <c:pt idx="17">
                  <c:v>64.7</c:v>
                </c:pt>
                <c:pt idx="18">
                  <c:v>64.7</c:v>
                </c:pt>
                <c:pt idx="19">
                  <c:v>64.7</c:v>
                </c:pt>
                <c:pt idx="20">
                  <c:v>64.7</c:v>
                </c:pt>
                <c:pt idx="21">
                  <c:v>64.7</c:v>
                </c:pt>
                <c:pt idx="22">
                  <c:v>64.7</c:v>
                </c:pt>
                <c:pt idx="23">
                  <c:v>64.7</c:v>
                </c:pt>
                <c:pt idx="24">
                  <c:v>64.7</c:v>
                </c:pt>
                <c:pt idx="25">
                  <c:v>64.7</c:v>
                </c:pt>
                <c:pt idx="26">
                  <c:v>64.7</c:v>
                </c:pt>
                <c:pt idx="27">
                  <c:v>64.7</c:v>
                </c:pt>
                <c:pt idx="28">
                  <c:v>64.7</c:v>
                </c:pt>
                <c:pt idx="29">
                  <c:v>64.7</c:v>
                </c:pt>
                <c:pt idx="30">
                  <c:v>63.2</c:v>
                </c:pt>
                <c:pt idx="31">
                  <c:v>63.2</c:v>
                </c:pt>
                <c:pt idx="32">
                  <c:v>63.2</c:v>
                </c:pt>
                <c:pt idx="33">
                  <c:v>63.2</c:v>
                </c:pt>
                <c:pt idx="34">
                  <c:v>63.2</c:v>
                </c:pt>
                <c:pt idx="35">
                  <c:v>63.2</c:v>
                </c:pt>
                <c:pt idx="36">
                  <c:v>63.2</c:v>
                </c:pt>
                <c:pt idx="37">
                  <c:v>63.2</c:v>
                </c:pt>
                <c:pt idx="38">
                  <c:v>63.2</c:v>
                </c:pt>
                <c:pt idx="39">
                  <c:v>63.2</c:v>
                </c:pt>
                <c:pt idx="40">
                  <c:v>63.2</c:v>
                </c:pt>
                <c:pt idx="41">
                  <c:v>63.2</c:v>
                </c:pt>
                <c:pt idx="42">
                  <c:v>63.2</c:v>
                </c:pt>
                <c:pt idx="43">
                  <c:v>63.2</c:v>
                </c:pt>
                <c:pt idx="44">
                  <c:v>63.2</c:v>
                </c:pt>
                <c:pt idx="45">
                  <c:v>62.7</c:v>
                </c:pt>
                <c:pt idx="46">
                  <c:v>62.7</c:v>
                </c:pt>
                <c:pt idx="47">
                  <c:v>62.7</c:v>
                </c:pt>
                <c:pt idx="48">
                  <c:v>62.7</c:v>
                </c:pt>
                <c:pt idx="49">
                  <c:v>62.7</c:v>
                </c:pt>
                <c:pt idx="50">
                  <c:v>62.7</c:v>
                </c:pt>
                <c:pt idx="51">
                  <c:v>62.7</c:v>
                </c:pt>
                <c:pt idx="52">
                  <c:v>62.7</c:v>
                </c:pt>
                <c:pt idx="53">
                  <c:v>62.7</c:v>
                </c:pt>
                <c:pt idx="54">
                  <c:v>62.7</c:v>
                </c:pt>
                <c:pt idx="55">
                  <c:v>62.7</c:v>
                </c:pt>
                <c:pt idx="56">
                  <c:v>62.7</c:v>
                </c:pt>
                <c:pt idx="57">
                  <c:v>62.7</c:v>
                </c:pt>
                <c:pt idx="58">
                  <c:v>62.7</c:v>
                </c:pt>
                <c:pt idx="59">
                  <c:v>62.7</c:v>
                </c:pt>
                <c:pt idx="60">
                  <c:v>64.400000000000006</c:v>
                </c:pt>
                <c:pt idx="61">
                  <c:v>64.400000000000006</c:v>
                </c:pt>
                <c:pt idx="62">
                  <c:v>64.400000000000006</c:v>
                </c:pt>
                <c:pt idx="63">
                  <c:v>64.400000000000006</c:v>
                </c:pt>
                <c:pt idx="64">
                  <c:v>64.400000000000006</c:v>
                </c:pt>
                <c:pt idx="65">
                  <c:v>64.400000000000006</c:v>
                </c:pt>
                <c:pt idx="66">
                  <c:v>64.400000000000006</c:v>
                </c:pt>
                <c:pt idx="67">
                  <c:v>64.400000000000006</c:v>
                </c:pt>
                <c:pt idx="68">
                  <c:v>64.400000000000006</c:v>
                </c:pt>
                <c:pt idx="69">
                  <c:v>64.400000000000006</c:v>
                </c:pt>
                <c:pt idx="70">
                  <c:v>64.400000000000006</c:v>
                </c:pt>
                <c:pt idx="71">
                  <c:v>64.400000000000006</c:v>
                </c:pt>
                <c:pt idx="72">
                  <c:v>64.400000000000006</c:v>
                </c:pt>
                <c:pt idx="73">
                  <c:v>64.400000000000006</c:v>
                </c:pt>
                <c:pt idx="74">
                  <c:v>64.400000000000006</c:v>
                </c:pt>
                <c:pt idx="75">
                  <c:v>64.400000000000006</c:v>
                </c:pt>
                <c:pt idx="76">
                  <c:v>64.400000000000006</c:v>
                </c:pt>
                <c:pt idx="77">
                  <c:v>64.400000000000006</c:v>
                </c:pt>
                <c:pt idx="78">
                  <c:v>64.400000000000006</c:v>
                </c:pt>
                <c:pt idx="79">
                  <c:v>64.400000000000006</c:v>
                </c:pt>
                <c:pt idx="80">
                  <c:v>64.400000000000006</c:v>
                </c:pt>
                <c:pt idx="81">
                  <c:v>64.400000000000006</c:v>
                </c:pt>
                <c:pt idx="82">
                  <c:v>64.400000000000006</c:v>
                </c:pt>
                <c:pt idx="83">
                  <c:v>64.400000000000006</c:v>
                </c:pt>
                <c:pt idx="84">
                  <c:v>64.400000000000006</c:v>
                </c:pt>
                <c:pt idx="85">
                  <c:v>64.400000000000006</c:v>
                </c:pt>
                <c:pt idx="86">
                  <c:v>64.400000000000006</c:v>
                </c:pt>
                <c:pt idx="87">
                  <c:v>64.400000000000006</c:v>
                </c:pt>
                <c:pt idx="88">
                  <c:v>64.400000000000006</c:v>
                </c:pt>
                <c:pt idx="89">
                  <c:v>64.400000000000006</c:v>
                </c:pt>
                <c:pt idx="90">
                  <c:v>64.599999999999994</c:v>
                </c:pt>
                <c:pt idx="91">
                  <c:v>64.599999999999994</c:v>
                </c:pt>
                <c:pt idx="92">
                  <c:v>64.599999999999994</c:v>
                </c:pt>
                <c:pt idx="93">
                  <c:v>64.599999999999994</c:v>
                </c:pt>
                <c:pt idx="94">
                  <c:v>64.599999999999994</c:v>
                </c:pt>
                <c:pt idx="95">
                  <c:v>64.599999999999994</c:v>
                </c:pt>
                <c:pt idx="96">
                  <c:v>64.599999999999994</c:v>
                </c:pt>
                <c:pt idx="97">
                  <c:v>64.599999999999994</c:v>
                </c:pt>
                <c:pt idx="98">
                  <c:v>64.599999999999994</c:v>
                </c:pt>
                <c:pt idx="99">
                  <c:v>64.599999999999994</c:v>
                </c:pt>
                <c:pt idx="100">
                  <c:v>64.599999999999994</c:v>
                </c:pt>
                <c:pt idx="101">
                  <c:v>64.599999999999994</c:v>
                </c:pt>
                <c:pt idx="102">
                  <c:v>64.599999999999994</c:v>
                </c:pt>
                <c:pt idx="103">
                  <c:v>64.599999999999994</c:v>
                </c:pt>
                <c:pt idx="104">
                  <c:v>64.599999999999994</c:v>
                </c:pt>
                <c:pt idx="105">
                  <c:v>64.900000000000006</c:v>
                </c:pt>
                <c:pt idx="106">
                  <c:v>64.900000000000006</c:v>
                </c:pt>
                <c:pt idx="107">
                  <c:v>64.900000000000006</c:v>
                </c:pt>
                <c:pt idx="108">
                  <c:v>64.900000000000006</c:v>
                </c:pt>
                <c:pt idx="109">
                  <c:v>64.900000000000006</c:v>
                </c:pt>
                <c:pt idx="110">
                  <c:v>64.900000000000006</c:v>
                </c:pt>
                <c:pt idx="111">
                  <c:v>64.900000000000006</c:v>
                </c:pt>
                <c:pt idx="112">
                  <c:v>64.900000000000006</c:v>
                </c:pt>
                <c:pt idx="113">
                  <c:v>64.900000000000006</c:v>
                </c:pt>
                <c:pt idx="114">
                  <c:v>64.900000000000006</c:v>
                </c:pt>
                <c:pt idx="115">
                  <c:v>64.900000000000006</c:v>
                </c:pt>
                <c:pt idx="116">
                  <c:v>64.900000000000006</c:v>
                </c:pt>
                <c:pt idx="117">
                  <c:v>64.900000000000006</c:v>
                </c:pt>
                <c:pt idx="118">
                  <c:v>64.900000000000006</c:v>
                </c:pt>
                <c:pt idx="119">
                  <c:v>64.900000000000006</c:v>
                </c:pt>
                <c:pt idx="120">
                  <c:v>64.3</c:v>
                </c:pt>
                <c:pt idx="121">
                  <c:v>64.3</c:v>
                </c:pt>
                <c:pt idx="122">
                  <c:v>64.3</c:v>
                </c:pt>
                <c:pt idx="123">
                  <c:v>64.3</c:v>
                </c:pt>
                <c:pt idx="124">
                  <c:v>64.3</c:v>
                </c:pt>
                <c:pt idx="125">
                  <c:v>64.3</c:v>
                </c:pt>
                <c:pt idx="126">
                  <c:v>64.3</c:v>
                </c:pt>
                <c:pt idx="127">
                  <c:v>64.3</c:v>
                </c:pt>
                <c:pt idx="128">
                  <c:v>64.3</c:v>
                </c:pt>
                <c:pt idx="129">
                  <c:v>64.3</c:v>
                </c:pt>
                <c:pt idx="130">
                  <c:v>64.3</c:v>
                </c:pt>
                <c:pt idx="131">
                  <c:v>64.3</c:v>
                </c:pt>
                <c:pt idx="132">
                  <c:v>64.3</c:v>
                </c:pt>
                <c:pt idx="133">
                  <c:v>64.3</c:v>
                </c:pt>
                <c:pt idx="134">
                  <c:v>64.3</c:v>
                </c:pt>
                <c:pt idx="135">
                  <c:v>63.9</c:v>
                </c:pt>
                <c:pt idx="136">
                  <c:v>63.9</c:v>
                </c:pt>
                <c:pt idx="137">
                  <c:v>63.9</c:v>
                </c:pt>
                <c:pt idx="138">
                  <c:v>63.9</c:v>
                </c:pt>
                <c:pt idx="139">
                  <c:v>63.9</c:v>
                </c:pt>
                <c:pt idx="140">
                  <c:v>63.9</c:v>
                </c:pt>
                <c:pt idx="141">
                  <c:v>63.9</c:v>
                </c:pt>
                <c:pt idx="142">
                  <c:v>63.9</c:v>
                </c:pt>
                <c:pt idx="143">
                  <c:v>63.9</c:v>
                </c:pt>
                <c:pt idx="144">
                  <c:v>63.9</c:v>
                </c:pt>
                <c:pt idx="145">
                  <c:v>63.9</c:v>
                </c:pt>
                <c:pt idx="146">
                  <c:v>63.9</c:v>
                </c:pt>
                <c:pt idx="147">
                  <c:v>63.9</c:v>
                </c:pt>
                <c:pt idx="148">
                  <c:v>63.9</c:v>
                </c:pt>
                <c:pt idx="149">
                  <c:v>63.9</c:v>
                </c:pt>
                <c:pt idx="150">
                  <c:v>64.5</c:v>
                </c:pt>
                <c:pt idx="151">
                  <c:v>64.5</c:v>
                </c:pt>
                <c:pt idx="152">
                  <c:v>64.5</c:v>
                </c:pt>
                <c:pt idx="153">
                  <c:v>64.5</c:v>
                </c:pt>
                <c:pt idx="154">
                  <c:v>64.5</c:v>
                </c:pt>
                <c:pt idx="155">
                  <c:v>64.5</c:v>
                </c:pt>
                <c:pt idx="156">
                  <c:v>64.5</c:v>
                </c:pt>
                <c:pt idx="157">
                  <c:v>64.5</c:v>
                </c:pt>
                <c:pt idx="158">
                  <c:v>64.5</c:v>
                </c:pt>
                <c:pt idx="159">
                  <c:v>64.5</c:v>
                </c:pt>
                <c:pt idx="160">
                  <c:v>64.5</c:v>
                </c:pt>
                <c:pt idx="161">
                  <c:v>64.5</c:v>
                </c:pt>
                <c:pt idx="162">
                  <c:v>64.5</c:v>
                </c:pt>
                <c:pt idx="163">
                  <c:v>64.5</c:v>
                </c:pt>
                <c:pt idx="164">
                  <c:v>64.5</c:v>
                </c:pt>
                <c:pt idx="165">
                  <c:v>62.1</c:v>
                </c:pt>
                <c:pt idx="166">
                  <c:v>62.1</c:v>
                </c:pt>
                <c:pt idx="167">
                  <c:v>62.1</c:v>
                </c:pt>
                <c:pt idx="168">
                  <c:v>62.1</c:v>
                </c:pt>
                <c:pt idx="169">
                  <c:v>62.1</c:v>
                </c:pt>
                <c:pt idx="170">
                  <c:v>62.1</c:v>
                </c:pt>
                <c:pt idx="171">
                  <c:v>62.1</c:v>
                </c:pt>
                <c:pt idx="172">
                  <c:v>62.1</c:v>
                </c:pt>
                <c:pt idx="173">
                  <c:v>62.1</c:v>
                </c:pt>
                <c:pt idx="174">
                  <c:v>62.1</c:v>
                </c:pt>
                <c:pt idx="175">
                  <c:v>62.1</c:v>
                </c:pt>
                <c:pt idx="176">
                  <c:v>62.1</c:v>
                </c:pt>
                <c:pt idx="177">
                  <c:v>62.1</c:v>
                </c:pt>
                <c:pt idx="178">
                  <c:v>62.1</c:v>
                </c:pt>
                <c:pt idx="179">
                  <c:v>62.1</c:v>
                </c:pt>
                <c:pt idx="180">
                  <c:v>67.8</c:v>
                </c:pt>
                <c:pt idx="181">
                  <c:v>67.8</c:v>
                </c:pt>
                <c:pt idx="182">
                  <c:v>67.8</c:v>
                </c:pt>
                <c:pt idx="183">
                  <c:v>67.8</c:v>
                </c:pt>
                <c:pt idx="184">
                  <c:v>67.8</c:v>
                </c:pt>
                <c:pt idx="185">
                  <c:v>67.8</c:v>
                </c:pt>
                <c:pt idx="186">
                  <c:v>67.8</c:v>
                </c:pt>
                <c:pt idx="187">
                  <c:v>67.8</c:v>
                </c:pt>
                <c:pt idx="188">
                  <c:v>67.8</c:v>
                </c:pt>
                <c:pt idx="189">
                  <c:v>67.8</c:v>
                </c:pt>
                <c:pt idx="190">
                  <c:v>67.8</c:v>
                </c:pt>
                <c:pt idx="191">
                  <c:v>67.8</c:v>
                </c:pt>
                <c:pt idx="192">
                  <c:v>67.8</c:v>
                </c:pt>
                <c:pt idx="193">
                  <c:v>67.8</c:v>
                </c:pt>
                <c:pt idx="194">
                  <c:v>67.8</c:v>
                </c:pt>
                <c:pt idx="195">
                  <c:v>68.3</c:v>
                </c:pt>
                <c:pt idx="196">
                  <c:v>68.3</c:v>
                </c:pt>
                <c:pt idx="197">
                  <c:v>68.3</c:v>
                </c:pt>
                <c:pt idx="198">
                  <c:v>68.3</c:v>
                </c:pt>
                <c:pt idx="199">
                  <c:v>68.3</c:v>
                </c:pt>
                <c:pt idx="200">
                  <c:v>68.3</c:v>
                </c:pt>
                <c:pt idx="201">
                  <c:v>68.3</c:v>
                </c:pt>
                <c:pt idx="202">
                  <c:v>68.3</c:v>
                </c:pt>
                <c:pt idx="203">
                  <c:v>68.3</c:v>
                </c:pt>
                <c:pt idx="204">
                  <c:v>68.3</c:v>
                </c:pt>
                <c:pt idx="205">
                  <c:v>68.3</c:v>
                </c:pt>
                <c:pt idx="206">
                  <c:v>68.3</c:v>
                </c:pt>
                <c:pt idx="207">
                  <c:v>68.3</c:v>
                </c:pt>
                <c:pt idx="208">
                  <c:v>68.3</c:v>
                </c:pt>
                <c:pt idx="209">
                  <c:v>68.3</c:v>
                </c:pt>
                <c:pt idx="210">
                  <c:v>67.599999999999994</c:v>
                </c:pt>
                <c:pt idx="211">
                  <c:v>67.599999999999994</c:v>
                </c:pt>
                <c:pt idx="212">
                  <c:v>67.599999999999994</c:v>
                </c:pt>
                <c:pt idx="213">
                  <c:v>67.599999999999994</c:v>
                </c:pt>
                <c:pt idx="214">
                  <c:v>67.599999999999994</c:v>
                </c:pt>
                <c:pt idx="215">
                  <c:v>67.599999999999994</c:v>
                </c:pt>
                <c:pt idx="216">
                  <c:v>67.599999999999994</c:v>
                </c:pt>
                <c:pt idx="217">
                  <c:v>67.599999999999994</c:v>
                </c:pt>
                <c:pt idx="218">
                  <c:v>67.599999999999994</c:v>
                </c:pt>
                <c:pt idx="219">
                  <c:v>67.599999999999994</c:v>
                </c:pt>
                <c:pt idx="220">
                  <c:v>67.599999999999994</c:v>
                </c:pt>
                <c:pt idx="221">
                  <c:v>67.599999999999994</c:v>
                </c:pt>
                <c:pt idx="222">
                  <c:v>67.599999999999994</c:v>
                </c:pt>
                <c:pt idx="223">
                  <c:v>67.599999999999994</c:v>
                </c:pt>
                <c:pt idx="224">
                  <c:v>67.599999999999994</c:v>
                </c:pt>
                <c:pt idx="225">
                  <c:v>67.400000000000006</c:v>
                </c:pt>
                <c:pt idx="226">
                  <c:v>67.400000000000006</c:v>
                </c:pt>
                <c:pt idx="227">
                  <c:v>67.400000000000006</c:v>
                </c:pt>
                <c:pt idx="228">
                  <c:v>67.400000000000006</c:v>
                </c:pt>
                <c:pt idx="229">
                  <c:v>67.400000000000006</c:v>
                </c:pt>
                <c:pt idx="230">
                  <c:v>67.400000000000006</c:v>
                </c:pt>
                <c:pt idx="231">
                  <c:v>67.400000000000006</c:v>
                </c:pt>
                <c:pt idx="232">
                  <c:v>67.400000000000006</c:v>
                </c:pt>
                <c:pt idx="233">
                  <c:v>67.400000000000006</c:v>
                </c:pt>
                <c:pt idx="234">
                  <c:v>67.400000000000006</c:v>
                </c:pt>
                <c:pt idx="235">
                  <c:v>67.400000000000006</c:v>
                </c:pt>
                <c:pt idx="236">
                  <c:v>67.400000000000006</c:v>
                </c:pt>
                <c:pt idx="237">
                  <c:v>67.400000000000006</c:v>
                </c:pt>
                <c:pt idx="238">
                  <c:v>67.400000000000006</c:v>
                </c:pt>
                <c:pt idx="239">
                  <c:v>67.400000000000006</c:v>
                </c:pt>
                <c:pt idx="240">
                  <c:v>68.400000000000006</c:v>
                </c:pt>
                <c:pt idx="241">
                  <c:v>68.400000000000006</c:v>
                </c:pt>
                <c:pt idx="242">
                  <c:v>68.400000000000006</c:v>
                </c:pt>
                <c:pt idx="243">
                  <c:v>68.400000000000006</c:v>
                </c:pt>
                <c:pt idx="244">
                  <c:v>68.400000000000006</c:v>
                </c:pt>
                <c:pt idx="245">
                  <c:v>68.400000000000006</c:v>
                </c:pt>
                <c:pt idx="246">
                  <c:v>68.400000000000006</c:v>
                </c:pt>
                <c:pt idx="247">
                  <c:v>68.400000000000006</c:v>
                </c:pt>
                <c:pt idx="248">
                  <c:v>68.400000000000006</c:v>
                </c:pt>
                <c:pt idx="249">
                  <c:v>68.400000000000006</c:v>
                </c:pt>
                <c:pt idx="250">
                  <c:v>68.400000000000006</c:v>
                </c:pt>
                <c:pt idx="251">
                  <c:v>68.400000000000006</c:v>
                </c:pt>
                <c:pt idx="252">
                  <c:v>68.400000000000006</c:v>
                </c:pt>
                <c:pt idx="253">
                  <c:v>68.400000000000006</c:v>
                </c:pt>
                <c:pt idx="254">
                  <c:v>68.400000000000006</c:v>
                </c:pt>
                <c:pt idx="255">
                  <c:v>64.2</c:v>
                </c:pt>
                <c:pt idx="256">
                  <c:v>64.2</c:v>
                </c:pt>
                <c:pt idx="257">
                  <c:v>64.2</c:v>
                </c:pt>
                <c:pt idx="258">
                  <c:v>64.2</c:v>
                </c:pt>
                <c:pt idx="259">
                  <c:v>64.2</c:v>
                </c:pt>
                <c:pt idx="260">
                  <c:v>64.2</c:v>
                </c:pt>
                <c:pt idx="261">
                  <c:v>64.2</c:v>
                </c:pt>
                <c:pt idx="262">
                  <c:v>64.2</c:v>
                </c:pt>
                <c:pt idx="263">
                  <c:v>64.2</c:v>
                </c:pt>
                <c:pt idx="264">
                  <c:v>64.2</c:v>
                </c:pt>
                <c:pt idx="265">
                  <c:v>64.2</c:v>
                </c:pt>
                <c:pt idx="266">
                  <c:v>64.2</c:v>
                </c:pt>
                <c:pt idx="267">
                  <c:v>64.2</c:v>
                </c:pt>
                <c:pt idx="268">
                  <c:v>64.2</c:v>
                </c:pt>
                <c:pt idx="269">
                  <c:v>64.2</c:v>
                </c:pt>
                <c:pt idx="270">
                  <c:v>61.9</c:v>
                </c:pt>
                <c:pt idx="271">
                  <c:v>61.9</c:v>
                </c:pt>
                <c:pt idx="272">
                  <c:v>61.9</c:v>
                </c:pt>
                <c:pt idx="273">
                  <c:v>61.9</c:v>
                </c:pt>
                <c:pt idx="274">
                  <c:v>61.9</c:v>
                </c:pt>
                <c:pt idx="275">
                  <c:v>61.9</c:v>
                </c:pt>
                <c:pt idx="276">
                  <c:v>61.9</c:v>
                </c:pt>
                <c:pt idx="277">
                  <c:v>61.9</c:v>
                </c:pt>
                <c:pt idx="278">
                  <c:v>61.9</c:v>
                </c:pt>
                <c:pt idx="279">
                  <c:v>61.9</c:v>
                </c:pt>
                <c:pt idx="280">
                  <c:v>61.9</c:v>
                </c:pt>
                <c:pt idx="281">
                  <c:v>61.9</c:v>
                </c:pt>
                <c:pt idx="282">
                  <c:v>61.9</c:v>
                </c:pt>
                <c:pt idx="283">
                  <c:v>61.9</c:v>
                </c:pt>
                <c:pt idx="284">
                  <c:v>61.9</c:v>
                </c:pt>
                <c:pt idx="285">
                  <c:v>61.3</c:v>
                </c:pt>
                <c:pt idx="286">
                  <c:v>61.3</c:v>
                </c:pt>
                <c:pt idx="287">
                  <c:v>61.3</c:v>
                </c:pt>
                <c:pt idx="288">
                  <c:v>61.3</c:v>
                </c:pt>
                <c:pt idx="289">
                  <c:v>61.3</c:v>
                </c:pt>
                <c:pt idx="290">
                  <c:v>61.3</c:v>
                </c:pt>
                <c:pt idx="291">
                  <c:v>61.3</c:v>
                </c:pt>
                <c:pt idx="292">
                  <c:v>61.3</c:v>
                </c:pt>
                <c:pt idx="293">
                  <c:v>61.3</c:v>
                </c:pt>
                <c:pt idx="294">
                  <c:v>61.3</c:v>
                </c:pt>
                <c:pt idx="295">
                  <c:v>61.3</c:v>
                </c:pt>
                <c:pt idx="296">
                  <c:v>61.3</c:v>
                </c:pt>
                <c:pt idx="297">
                  <c:v>61.3</c:v>
                </c:pt>
                <c:pt idx="298">
                  <c:v>61.3</c:v>
                </c:pt>
                <c:pt idx="299">
                  <c:v>61.3</c:v>
                </c:pt>
                <c:pt idx="300">
                  <c:v>63.5</c:v>
                </c:pt>
                <c:pt idx="301">
                  <c:v>63.5</c:v>
                </c:pt>
                <c:pt idx="302">
                  <c:v>63.5</c:v>
                </c:pt>
                <c:pt idx="303">
                  <c:v>63.5</c:v>
                </c:pt>
                <c:pt idx="304">
                  <c:v>63.5</c:v>
                </c:pt>
                <c:pt idx="305">
                  <c:v>63.5</c:v>
                </c:pt>
                <c:pt idx="306">
                  <c:v>63.5</c:v>
                </c:pt>
                <c:pt idx="307">
                  <c:v>63.5</c:v>
                </c:pt>
                <c:pt idx="308">
                  <c:v>63.5</c:v>
                </c:pt>
                <c:pt idx="309">
                  <c:v>63.5</c:v>
                </c:pt>
                <c:pt idx="310">
                  <c:v>63.5</c:v>
                </c:pt>
                <c:pt idx="311">
                  <c:v>63.5</c:v>
                </c:pt>
                <c:pt idx="312">
                  <c:v>63.5</c:v>
                </c:pt>
                <c:pt idx="313">
                  <c:v>63.5</c:v>
                </c:pt>
                <c:pt idx="314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3B-4F79-9E36-4D726F4A694B}"/>
            </c:ext>
          </c:extLst>
        </c:ser>
        <c:ser>
          <c:idx val="1"/>
          <c:order val="1"/>
          <c:tx>
            <c:strRef>
              <c:f>'Global for graph'!$J$1</c:f>
              <c:strCache>
                <c:ptCount val="1"/>
                <c:pt idx="0">
                  <c:v>LA90,period</c:v>
                </c:pt>
              </c:strCache>
            </c:strRef>
          </c:tx>
          <c:spPr>
            <a:ln w="25400" cap="sq" cmpd="sng">
              <a:solidFill>
                <a:srgbClr val="0088B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7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1B140DF5-A569-4F45-A044-45158C0E7325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4B0-4BE5-977E-56418BB0AF94}"/>
                </c:ext>
              </c:extLst>
            </c:dLbl>
            <c:dLbl>
              <c:idx val="30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54B0-4BE5-977E-56418BB0AF94}"/>
                </c:ext>
              </c:extLst>
            </c:dLbl>
            <c:dLbl>
              <c:idx val="5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54B0-4BE5-977E-56418BB0AF94}"/>
                </c:ext>
              </c:extLst>
            </c:dLbl>
            <c:dLbl>
              <c:idx val="6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54B0-4BE5-977E-56418BB0AF94}"/>
                </c:ext>
              </c:extLst>
            </c:dLbl>
            <c:dLbl>
              <c:idx val="8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54B0-4BE5-977E-56418BB0AF94}"/>
                </c:ext>
              </c:extLst>
            </c:dLbl>
            <c:dLbl>
              <c:idx val="9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54B0-4BE5-977E-56418BB0AF94}"/>
                </c:ext>
              </c:extLst>
            </c:dLbl>
            <c:dLbl>
              <c:idx val="11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54B0-4BE5-977E-56418BB0AF94}"/>
                </c:ext>
              </c:extLst>
            </c:dLbl>
            <c:dLbl>
              <c:idx val="12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54B0-4BE5-977E-56418BB0AF94}"/>
                </c:ext>
              </c:extLst>
            </c:dLbl>
            <c:dLbl>
              <c:idx val="14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54B0-4BE5-977E-56418BB0AF94}"/>
                </c:ext>
              </c:extLst>
            </c:dLbl>
            <c:dLbl>
              <c:idx val="15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54B0-4BE5-977E-56418BB0AF94}"/>
                </c:ext>
              </c:extLst>
            </c:dLbl>
            <c:dLbl>
              <c:idx val="172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2AE15223-0FDA-428C-A764-C9245EFA3710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4B0-4BE5-977E-56418BB0AF94}"/>
                </c:ext>
              </c:extLst>
            </c:dLbl>
            <c:dLbl>
              <c:idx val="18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54B0-4BE5-977E-56418BB0AF94}"/>
                </c:ext>
              </c:extLst>
            </c:dLbl>
            <c:dLbl>
              <c:idx val="20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54B0-4BE5-977E-56418BB0AF94}"/>
                </c:ext>
              </c:extLst>
            </c:dLbl>
            <c:dLbl>
              <c:idx val="21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54B0-4BE5-977E-56418BB0AF94}"/>
                </c:ext>
              </c:extLst>
            </c:dLbl>
            <c:dLbl>
              <c:idx val="23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54B0-4BE5-977E-56418BB0AF94}"/>
                </c:ext>
              </c:extLst>
            </c:dLbl>
            <c:dLbl>
              <c:idx val="24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54B0-4BE5-977E-56418BB0AF94}"/>
                </c:ext>
              </c:extLst>
            </c:dLbl>
            <c:dLbl>
              <c:idx val="262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F6E9DE97-B7A6-42B1-8C16-994611A9A598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54B0-4BE5-977E-56418BB0AF94}"/>
                </c:ext>
              </c:extLst>
            </c:dLbl>
            <c:dLbl>
              <c:idx val="277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54B0-4BE5-977E-56418BB0AF94}"/>
                </c:ext>
              </c:extLst>
            </c:dLbl>
            <c:dLbl>
              <c:idx val="292"/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vert="horz" wrap="square" lIns="36000" tIns="18000" rIns="36000" bIns="18000" anchor="ctr" anchorCtr="1">
                  <a:spAutoFit/>
                </a:bodyPr>
                <a:lstStyle/>
                <a:p>
                  <a:pPr algn="ctr">
                    <a:defRPr sz="7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54B0-4BE5-977E-56418BB0AF94}"/>
                </c:ext>
              </c:extLst>
            </c:dLbl>
            <c:dLbl>
              <c:idx val="307"/>
              <c:tx>
                <c:rich>
                  <a:bodyPr rot="0" vert="horz" wrap="square" lIns="36000" tIns="18000" rIns="36000" bIns="18000" anchor="ctr" anchorCtr="1">
                    <a:spAutoFit/>
                  </a:bodyPr>
                  <a:lstStyle/>
                  <a:p>
                    <a:pPr algn="ctr">
                      <a:defRPr sz="700" b="1">
                        <a:solidFill>
                          <a:srgbClr val="000000"/>
                        </a:solidFill>
                      </a:defRPr>
                    </a:pPr>
                    <a:fld id="{FD0CDED7-9038-40C3-B5FB-D9C5880BF743}" type="VALUE">
                      <a:rPr lang="en-US">
                        <a:solidFill>
                          <a:schemeClr val="bg1">
                            <a:lumMod val="75000"/>
                          </a:schemeClr>
                        </a:solidFill>
                      </a:rPr>
                      <a:pPr algn="ctr">
                        <a:defRPr sz="700" b="1">
                          <a:solidFill>
                            <a:srgbClr val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" sourceLinked="0"/>
              <c:spPr>
                <a:solidFill>
                  <a:srgbClr val="FFFFFF">
                    <a:lumMod val="100000"/>
                  </a:srgbClr>
                </a:solidFill>
                <a:ln w="6350" cap="flat" cmpd="sng" algn="ctr">
                  <a:solidFill>
                    <a:srgbClr val="00000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4B0-4BE5-977E-56418BB0AF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'Global for graph'!$A$452:$A$766</c:f>
              <c:numCache>
                <c:formatCode>h:mm:ss</c:formatCode>
                <c:ptCount val="315"/>
                <c:pt idx="0">
                  <c:v>44932.3125</c:v>
                </c:pt>
                <c:pt idx="1">
                  <c:v>44932.3125</c:v>
                </c:pt>
                <c:pt idx="2">
                  <c:v>44932.3125</c:v>
                </c:pt>
                <c:pt idx="3">
                  <c:v>44932.3125</c:v>
                </c:pt>
                <c:pt idx="4">
                  <c:v>44932.3125</c:v>
                </c:pt>
                <c:pt idx="5">
                  <c:v>44932.3125</c:v>
                </c:pt>
                <c:pt idx="6">
                  <c:v>44932.3125</c:v>
                </c:pt>
                <c:pt idx="7">
                  <c:v>44932.3125</c:v>
                </c:pt>
                <c:pt idx="8">
                  <c:v>44932.3125</c:v>
                </c:pt>
                <c:pt idx="9">
                  <c:v>44932.3125</c:v>
                </c:pt>
                <c:pt idx="10">
                  <c:v>44932.3125</c:v>
                </c:pt>
                <c:pt idx="11">
                  <c:v>44932.3125</c:v>
                </c:pt>
                <c:pt idx="12">
                  <c:v>44932.3125</c:v>
                </c:pt>
                <c:pt idx="13">
                  <c:v>44932.3125</c:v>
                </c:pt>
                <c:pt idx="14">
                  <c:v>44932.3125</c:v>
                </c:pt>
                <c:pt idx="15">
                  <c:v>44932.322916666664</c:v>
                </c:pt>
                <c:pt idx="16">
                  <c:v>44932.322916666664</c:v>
                </c:pt>
                <c:pt idx="17">
                  <c:v>44932.322916666664</c:v>
                </c:pt>
                <c:pt idx="18">
                  <c:v>44932.322916666664</c:v>
                </c:pt>
                <c:pt idx="19">
                  <c:v>44932.322916666664</c:v>
                </c:pt>
                <c:pt idx="20">
                  <c:v>44932.322916666664</c:v>
                </c:pt>
                <c:pt idx="21">
                  <c:v>44932.322916666664</c:v>
                </c:pt>
                <c:pt idx="22">
                  <c:v>44932.322916666664</c:v>
                </c:pt>
                <c:pt idx="23">
                  <c:v>44932.322916666664</c:v>
                </c:pt>
                <c:pt idx="24">
                  <c:v>44932.322916666664</c:v>
                </c:pt>
                <c:pt idx="25">
                  <c:v>44932.322916666664</c:v>
                </c:pt>
                <c:pt idx="26">
                  <c:v>44932.322916666664</c:v>
                </c:pt>
                <c:pt idx="27">
                  <c:v>44932.322916666664</c:v>
                </c:pt>
                <c:pt idx="28">
                  <c:v>44932.322916666664</c:v>
                </c:pt>
                <c:pt idx="29">
                  <c:v>44932.322916666664</c:v>
                </c:pt>
                <c:pt idx="30">
                  <c:v>44932.333333333336</c:v>
                </c:pt>
                <c:pt idx="31">
                  <c:v>44932.333333333336</c:v>
                </c:pt>
                <c:pt idx="32">
                  <c:v>44932.333333333336</c:v>
                </c:pt>
                <c:pt idx="33">
                  <c:v>44932.333333333336</c:v>
                </c:pt>
                <c:pt idx="34">
                  <c:v>44932.333333333336</c:v>
                </c:pt>
                <c:pt idx="35">
                  <c:v>44932.333333333336</c:v>
                </c:pt>
                <c:pt idx="36">
                  <c:v>44932.333333333336</c:v>
                </c:pt>
                <c:pt idx="37">
                  <c:v>44932.333333333336</c:v>
                </c:pt>
                <c:pt idx="38">
                  <c:v>44932.333333333336</c:v>
                </c:pt>
                <c:pt idx="39">
                  <c:v>44932.333333333336</c:v>
                </c:pt>
                <c:pt idx="40">
                  <c:v>44932.333333333336</c:v>
                </c:pt>
                <c:pt idx="41">
                  <c:v>44932.333333333336</c:v>
                </c:pt>
                <c:pt idx="42">
                  <c:v>44932.333333333336</c:v>
                </c:pt>
                <c:pt idx="43">
                  <c:v>44932.333333333336</c:v>
                </c:pt>
                <c:pt idx="44">
                  <c:v>44932.333333333336</c:v>
                </c:pt>
                <c:pt idx="45">
                  <c:v>44932.34375</c:v>
                </c:pt>
                <c:pt idx="46">
                  <c:v>44932.34375</c:v>
                </c:pt>
                <c:pt idx="47">
                  <c:v>44932.34375</c:v>
                </c:pt>
                <c:pt idx="48">
                  <c:v>44932.34375</c:v>
                </c:pt>
                <c:pt idx="49">
                  <c:v>44932.34375</c:v>
                </c:pt>
                <c:pt idx="50">
                  <c:v>44932.34375</c:v>
                </c:pt>
                <c:pt idx="51">
                  <c:v>44932.34375</c:v>
                </c:pt>
                <c:pt idx="52">
                  <c:v>44932.34375</c:v>
                </c:pt>
                <c:pt idx="53">
                  <c:v>44932.34375</c:v>
                </c:pt>
                <c:pt idx="54">
                  <c:v>44932.34375</c:v>
                </c:pt>
                <c:pt idx="55">
                  <c:v>44932.34375</c:v>
                </c:pt>
                <c:pt idx="56">
                  <c:v>44932.34375</c:v>
                </c:pt>
                <c:pt idx="57">
                  <c:v>44932.34375</c:v>
                </c:pt>
                <c:pt idx="58">
                  <c:v>44932.34375</c:v>
                </c:pt>
                <c:pt idx="59">
                  <c:v>44932.34375</c:v>
                </c:pt>
                <c:pt idx="60">
                  <c:v>44932.354166666664</c:v>
                </c:pt>
                <c:pt idx="61">
                  <c:v>44932.354166666664</c:v>
                </c:pt>
                <c:pt idx="62">
                  <c:v>44932.354166666664</c:v>
                </c:pt>
                <c:pt idx="63">
                  <c:v>44932.354166666664</c:v>
                </c:pt>
                <c:pt idx="64">
                  <c:v>44932.354166666664</c:v>
                </c:pt>
                <c:pt idx="65">
                  <c:v>44932.354166666664</c:v>
                </c:pt>
                <c:pt idx="66">
                  <c:v>44932.354166666664</c:v>
                </c:pt>
                <c:pt idx="67">
                  <c:v>44932.354166666664</c:v>
                </c:pt>
                <c:pt idx="68">
                  <c:v>44932.354166666664</c:v>
                </c:pt>
                <c:pt idx="69">
                  <c:v>44932.354166666664</c:v>
                </c:pt>
                <c:pt idx="70">
                  <c:v>44932.354166666664</c:v>
                </c:pt>
                <c:pt idx="71">
                  <c:v>44932.354166666664</c:v>
                </c:pt>
                <c:pt idx="72">
                  <c:v>44932.354166666664</c:v>
                </c:pt>
                <c:pt idx="73">
                  <c:v>44932.354166666664</c:v>
                </c:pt>
                <c:pt idx="74">
                  <c:v>44932.354166666664</c:v>
                </c:pt>
                <c:pt idx="75">
                  <c:v>44932.364583333336</c:v>
                </c:pt>
                <c:pt idx="76">
                  <c:v>44932.364583333336</c:v>
                </c:pt>
                <c:pt idx="77">
                  <c:v>44932.364583333336</c:v>
                </c:pt>
                <c:pt idx="78">
                  <c:v>44932.364583333336</c:v>
                </c:pt>
                <c:pt idx="79">
                  <c:v>44932.364583333336</c:v>
                </c:pt>
                <c:pt idx="80">
                  <c:v>44932.364583333336</c:v>
                </c:pt>
                <c:pt idx="81">
                  <c:v>44932.364583333336</c:v>
                </c:pt>
                <c:pt idx="82">
                  <c:v>44932.364583333336</c:v>
                </c:pt>
                <c:pt idx="83">
                  <c:v>44932.364583333336</c:v>
                </c:pt>
                <c:pt idx="84">
                  <c:v>44932.364583333336</c:v>
                </c:pt>
                <c:pt idx="85">
                  <c:v>44932.364583333336</c:v>
                </c:pt>
                <c:pt idx="86">
                  <c:v>44932.364583333336</c:v>
                </c:pt>
                <c:pt idx="87">
                  <c:v>44932.364583333336</c:v>
                </c:pt>
                <c:pt idx="88">
                  <c:v>44932.364583333336</c:v>
                </c:pt>
                <c:pt idx="89">
                  <c:v>44932.364583333336</c:v>
                </c:pt>
                <c:pt idx="90">
                  <c:v>44932.375</c:v>
                </c:pt>
                <c:pt idx="91">
                  <c:v>44932.375</c:v>
                </c:pt>
                <c:pt idx="92">
                  <c:v>44932.375</c:v>
                </c:pt>
                <c:pt idx="93">
                  <c:v>44932.375</c:v>
                </c:pt>
                <c:pt idx="94">
                  <c:v>44932.375</c:v>
                </c:pt>
                <c:pt idx="95">
                  <c:v>44932.375</c:v>
                </c:pt>
                <c:pt idx="96">
                  <c:v>44932.375</c:v>
                </c:pt>
                <c:pt idx="97">
                  <c:v>44932.375</c:v>
                </c:pt>
                <c:pt idx="98">
                  <c:v>44932.375</c:v>
                </c:pt>
                <c:pt idx="99">
                  <c:v>44932.375</c:v>
                </c:pt>
                <c:pt idx="100">
                  <c:v>44932.375</c:v>
                </c:pt>
                <c:pt idx="101">
                  <c:v>44932.375</c:v>
                </c:pt>
                <c:pt idx="102">
                  <c:v>44932.375</c:v>
                </c:pt>
                <c:pt idx="103">
                  <c:v>44932.375</c:v>
                </c:pt>
                <c:pt idx="104">
                  <c:v>44932.375</c:v>
                </c:pt>
                <c:pt idx="105">
                  <c:v>44932.385416666664</c:v>
                </c:pt>
                <c:pt idx="106">
                  <c:v>44932.385416666664</c:v>
                </c:pt>
                <c:pt idx="107">
                  <c:v>44932.385416666664</c:v>
                </c:pt>
                <c:pt idx="108">
                  <c:v>44932.385416666664</c:v>
                </c:pt>
                <c:pt idx="109">
                  <c:v>44932.385416666664</c:v>
                </c:pt>
                <c:pt idx="110">
                  <c:v>44932.385416666664</c:v>
                </c:pt>
                <c:pt idx="111">
                  <c:v>44932.385416666664</c:v>
                </c:pt>
                <c:pt idx="112">
                  <c:v>44932.385416666664</c:v>
                </c:pt>
                <c:pt idx="113">
                  <c:v>44932.385416666664</c:v>
                </c:pt>
                <c:pt idx="114">
                  <c:v>44932.385416666664</c:v>
                </c:pt>
                <c:pt idx="115">
                  <c:v>44932.385416666664</c:v>
                </c:pt>
                <c:pt idx="116">
                  <c:v>44932.385416666664</c:v>
                </c:pt>
                <c:pt idx="117">
                  <c:v>44932.385416666664</c:v>
                </c:pt>
                <c:pt idx="118">
                  <c:v>44932.385416666664</c:v>
                </c:pt>
                <c:pt idx="119">
                  <c:v>44932.385416666664</c:v>
                </c:pt>
                <c:pt idx="120">
                  <c:v>44932.395833333336</c:v>
                </c:pt>
                <c:pt idx="121">
                  <c:v>44932.395833333336</c:v>
                </c:pt>
                <c:pt idx="122">
                  <c:v>44932.395833333336</c:v>
                </c:pt>
                <c:pt idx="123">
                  <c:v>44932.395833333336</c:v>
                </c:pt>
                <c:pt idx="124">
                  <c:v>44932.395833333336</c:v>
                </c:pt>
                <c:pt idx="125">
                  <c:v>44932.395833333336</c:v>
                </c:pt>
                <c:pt idx="126">
                  <c:v>44932.395833333336</c:v>
                </c:pt>
                <c:pt idx="127">
                  <c:v>44932.395833333336</c:v>
                </c:pt>
                <c:pt idx="128">
                  <c:v>44932.395833333336</c:v>
                </c:pt>
                <c:pt idx="129">
                  <c:v>44932.395833333336</c:v>
                </c:pt>
                <c:pt idx="130">
                  <c:v>44932.395833333336</c:v>
                </c:pt>
                <c:pt idx="131">
                  <c:v>44932.395833333336</c:v>
                </c:pt>
                <c:pt idx="132">
                  <c:v>44932.395833333336</c:v>
                </c:pt>
                <c:pt idx="133">
                  <c:v>44932.395833333336</c:v>
                </c:pt>
                <c:pt idx="134">
                  <c:v>44932.395833333336</c:v>
                </c:pt>
                <c:pt idx="135">
                  <c:v>44932.40625</c:v>
                </c:pt>
                <c:pt idx="136">
                  <c:v>44932.40625</c:v>
                </c:pt>
                <c:pt idx="137">
                  <c:v>44932.40625</c:v>
                </c:pt>
                <c:pt idx="138">
                  <c:v>44932.40625</c:v>
                </c:pt>
                <c:pt idx="139">
                  <c:v>44932.40625</c:v>
                </c:pt>
                <c:pt idx="140">
                  <c:v>44932.40625</c:v>
                </c:pt>
                <c:pt idx="141">
                  <c:v>44932.40625</c:v>
                </c:pt>
                <c:pt idx="142">
                  <c:v>44932.40625</c:v>
                </c:pt>
                <c:pt idx="143">
                  <c:v>44932.40625</c:v>
                </c:pt>
                <c:pt idx="144">
                  <c:v>44932.40625</c:v>
                </c:pt>
                <c:pt idx="145">
                  <c:v>44932.40625</c:v>
                </c:pt>
                <c:pt idx="146">
                  <c:v>44932.40625</c:v>
                </c:pt>
                <c:pt idx="147">
                  <c:v>44932.40625</c:v>
                </c:pt>
                <c:pt idx="148">
                  <c:v>44932.40625</c:v>
                </c:pt>
                <c:pt idx="149">
                  <c:v>44932.40625</c:v>
                </c:pt>
                <c:pt idx="150">
                  <c:v>44932.416666666664</c:v>
                </c:pt>
                <c:pt idx="151">
                  <c:v>44932.416666666664</c:v>
                </c:pt>
                <c:pt idx="152">
                  <c:v>44932.416666666664</c:v>
                </c:pt>
                <c:pt idx="153">
                  <c:v>44932.416666666664</c:v>
                </c:pt>
                <c:pt idx="154">
                  <c:v>44932.416666666664</c:v>
                </c:pt>
                <c:pt idx="155">
                  <c:v>44932.416666666664</c:v>
                </c:pt>
                <c:pt idx="156">
                  <c:v>44932.416666666664</c:v>
                </c:pt>
                <c:pt idx="157">
                  <c:v>44932.416666666664</c:v>
                </c:pt>
                <c:pt idx="158">
                  <c:v>44932.416666666664</c:v>
                </c:pt>
                <c:pt idx="159">
                  <c:v>44932.416666666664</c:v>
                </c:pt>
                <c:pt idx="160">
                  <c:v>44932.416666666664</c:v>
                </c:pt>
                <c:pt idx="161">
                  <c:v>44932.416666666664</c:v>
                </c:pt>
                <c:pt idx="162">
                  <c:v>44932.416666666664</c:v>
                </c:pt>
                <c:pt idx="163">
                  <c:v>44932.416666666664</c:v>
                </c:pt>
                <c:pt idx="164">
                  <c:v>44932.416666666664</c:v>
                </c:pt>
                <c:pt idx="165">
                  <c:v>44932.427083333336</c:v>
                </c:pt>
                <c:pt idx="166">
                  <c:v>44932.427083333336</c:v>
                </c:pt>
                <c:pt idx="167">
                  <c:v>44932.427083333336</c:v>
                </c:pt>
                <c:pt idx="168">
                  <c:v>44932.427083333336</c:v>
                </c:pt>
                <c:pt idx="169">
                  <c:v>44932.427083333336</c:v>
                </c:pt>
                <c:pt idx="170">
                  <c:v>44932.427083333336</c:v>
                </c:pt>
                <c:pt idx="171">
                  <c:v>44932.427083333336</c:v>
                </c:pt>
                <c:pt idx="172">
                  <c:v>44932.427083333336</c:v>
                </c:pt>
                <c:pt idx="173">
                  <c:v>44932.427083333336</c:v>
                </c:pt>
                <c:pt idx="174">
                  <c:v>44932.427083333336</c:v>
                </c:pt>
                <c:pt idx="175">
                  <c:v>44932.427083333336</c:v>
                </c:pt>
                <c:pt idx="176">
                  <c:v>44932.427083333336</c:v>
                </c:pt>
                <c:pt idx="177">
                  <c:v>44932.427083333336</c:v>
                </c:pt>
                <c:pt idx="178">
                  <c:v>44932.427083333336</c:v>
                </c:pt>
                <c:pt idx="179">
                  <c:v>44932.427083333336</c:v>
                </c:pt>
                <c:pt idx="180">
                  <c:v>44932.4375</c:v>
                </c:pt>
                <c:pt idx="181">
                  <c:v>44932.4375</c:v>
                </c:pt>
                <c:pt idx="182">
                  <c:v>44932.4375</c:v>
                </c:pt>
                <c:pt idx="183">
                  <c:v>44932.4375</c:v>
                </c:pt>
                <c:pt idx="184">
                  <c:v>44932.4375</c:v>
                </c:pt>
                <c:pt idx="185">
                  <c:v>44932.4375</c:v>
                </c:pt>
                <c:pt idx="186">
                  <c:v>44932.4375</c:v>
                </c:pt>
                <c:pt idx="187">
                  <c:v>44932.4375</c:v>
                </c:pt>
                <c:pt idx="188">
                  <c:v>44932.4375</c:v>
                </c:pt>
                <c:pt idx="189">
                  <c:v>44932.4375</c:v>
                </c:pt>
                <c:pt idx="190">
                  <c:v>44932.4375</c:v>
                </c:pt>
                <c:pt idx="191">
                  <c:v>44932.4375</c:v>
                </c:pt>
                <c:pt idx="192">
                  <c:v>44932.4375</c:v>
                </c:pt>
                <c:pt idx="193">
                  <c:v>44932.4375</c:v>
                </c:pt>
                <c:pt idx="194">
                  <c:v>44932.4375</c:v>
                </c:pt>
                <c:pt idx="195">
                  <c:v>44932.447916666664</c:v>
                </c:pt>
                <c:pt idx="196">
                  <c:v>44932.447916666664</c:v>
                </c:pt>
                <c:pt idx="197">
                  <c:v>44932.447916666664</c:v>
                </c:pt>
                <c:pt idx="198">
                  <c:v>44932.447916666664</c:v>
                </c:pt>
                <c:pt idx="199">
                  <c:v>44932.447916666664</c:v>
                </c:pt>
                <c:pt idx="200">
                  <c:v>44932.447916666664</c:v>
                </c:pt>
                <c:pt idx="201">
                  <c:v>44932.447916666664</c:v>
                </c:pt>
                <c:pt idx="202">
                  <c:v>44932.447916666664</c:v>
                </c:pt>
                <c:pt idx="203">
                  <c:v>44932.447916666664</c:v>
                </c:pt>
                <c:pt idx="204">
                  <c:v>44932.447916666664</c:v>
                </c:pt>
                <c:pt idx="205">
                  <c:v>44932.447916666664</c:v>
                </c:pt>
                <c:pt idx="206">
                  <c:v>44932.447916666664</c:v>
                </c:pt>
                <c:pt idx="207">
                  <c:v>44932.447916666664</c:v>
                </c:pt>
                <c:pt idx="208">
                  <c:v>44932.447916666664</c:v>
                </c:pt>
                <c:pt idx="209">
                  <c:v>44932.447916666664</c:v>
                </c:pt>
                <c:pt idx="210">
                  <c:v>44932.458333333336</c:v>
                </c:pt>
                <c:pt idx="211">
                  <c:v>44932.458333333336</c:v>
                </c:pt>
                <c:pt idx="212">
                  <c:v>44932.458333333336</c:v>
                </c:pt>
                <c:pt idx="213">
                  <c:v>44932.458333333336</c:v>
                </c:pt>
                <c:pt idx="214">
                  <c:v>44932.458333333336</c:v>
                </c:pt>
                <c:pt idx="215">
                  <c:v>44932.458333333336</c:v>
                </c:pt>
                <c:pt idx="216">
                  <c:v>44932.458333333336</c:v>
                </c:pt>
                <c:pt idx="217">
                  <c:v>44932.458333333336</c:v>
                </c:pt>
                <c:pt idx="218">
                  <c:v>44932.458333333336</c:v>
                </c:pt>
                <c:pt idx="219">
                  <c:v>44932.458333333336</c:v>
                </c:pt>
                <c:pt idx="220">
                  <c:v>44932.458333333336</c:v>
                </c:pt>
                <c:pt idx="221">
                  <c:v>44932.458333333336</c:v>
                </c:pt>
                <c:pt idx="222">
                  <c:v>44932.458333333336</c:v>
                </c:pt>
                <c:pt idx="223">
                  <c:v>44932.458333333336</c:v>
                </c:pt>
                <c:pt idx="224">
                  <c:v>44932.458333333336</c:v>
                </c:pt>
                <c:pt idx="225">
                  <c:v>44932.46875</c:v>
                </c:pt>
                <c:pt idx="226">
                  <c:v>44932.46875</c:v>
                </c:pt>
                <c:pt idx="227">
                  <c:v>44932.46875</c:v>
                </c:pt>
                <c:pt idx="228">
                  <c:v>44932.46875</c:v>
                </c:pt>
                <c:pt idx="229">
                  <c:v>44932.46875</c:v>
                </c:pt>
                <c:pt idx="230">
                  <c:v>44932.46875</c:v>
                </c:pt>
                <c:pt idx="231">
                  <c:v>44932.46875</c:v>
                </c:pt>
                <c:pt idx="232">
                  <c:v>44932.46875</c:v>
                </c:pt>
                <c:pt idx="233">
                  <c:v>44932.46875</c:v>
                </c:pt>
                <c:pt idx="234">
                  <c:v>44932.46875</c:v>
                </c:pt>
                <c:pt idx="235">
                  <c:v>44932.46875</c:v>
                </c:pt>
                <c:pt idx="236">
                  <c:v>44932.46875</c:v>
                </c:pt>
                <c:pt idx="237">
                  <c:v>44932.46875</c:v>
                </c:pt>
                <c:pt idx="238">
                  <c:v>44932.46875</c:v>
                </c:pt>
                <c:pt idx="239">
                  <c:v>44932.46875</c:v>
                </c:pt>
                <c:pt idx="240">
                  <c:v>44932.479166666664</c:v>
                </c:pt>
                <c:pt idx="241">
                  <c:v>44932.479166666664</c:v>
                </c:pt>
                <c:pt idx="242">
                  <c:v>44932.479166666664</c:v>
                </c:pt>
                <c:pt idx="243">
                  <c:v>44932.479166666664</c:v>
                </c:pt>
                <c:pt idx="244">
                  <c:v>44932.479166666664</c:v>
                </c:pt>
                <c:pt idx="245">
                  <c:v>44932.479166666664</c:v>
                </c:pt>
                <c:pt idx="246">
                  <c:v>44932.479166666664</c:v>
                </c:pt>
                <c:pt idx="247">
                  <c:v>44932.479166666664</c:v>
                </c:pt>
                <c:pt idx="248">
                  <c:v>44932.479166666664</c:v>
                </c:pt>
                <c:pt idx="249">
                  <c:v>44932.479166666664</c:v>
                </c:pt>
                <c:pt idx="250">
                  <c:v>44932.479166666664</c:v>
                </c:pt>
                <c:pt idx="251">
                  <c:v>44932.479166666664</c:v>
                </c:pt>
                <c:pt idx="252">
                  <c:v>44932.479166666664</c:v>
                </c:pt>
                <c:pt idx="253">
                  <c:v>44932.479166666664</c:v>
                </c:pt>
                <c:pt idx="254">
                  <c:v>44932.479166666664</c:v>
                </c:pt>
                <c:pt idx="255">
                  <c:v>44932.489583333336</c:v>
                </c:pt>
                <c:pt idx="256">
                  <c:v>44932.489583333336</c:v>
                </c:pt>
                <c:pt idx="257">
                  <c:v>44932.489583333336</c:v>
                </c:pt>
                <c:pt idx="258">
                  <c:v>44932.489583333336</c:v>
                </c:pt>
                <c:pt idx="259">
                  <c:v>44932.489583333336</c:v>
                </c:pt>
                <c:pt idx="260">
                  <c:v>44932.489583333336</c:v>
                </c:pt>
                <c:pt idx="261">
                  <c:v>44932.489583333336</c:v>
                </c:pt>
                <c:pt idx="262">
                  <c:v>44932.489583333336</c:v>
                </c:pt>
                <c:pt idx="263">
                  <c:v>44932.489583333336</c:v>
                </c:pt>
                <c:pt idx="264">
                  <c:v>44932.489583333336</c:v>
                </c:pt>
                <c:pt idx="265">
                  <c:v>44932.489583333336</c:v>
                </c:pt>
                <c:pt idx="266">
                  <c:v>44932.489583333336</c:v>
                </c:pt>
                <c:pt idx="267">
                  <c:v>44932.489583333336</c:v>
                </c:pt>
                <c:pt idx="268">
                  <c:v>44932.489583333336</c:v>
                </c:pt>
                <c:pt idx="269">
                  <c:v>44932.489583333336</c:v>
                </c:pt>
                <c:pt idx="270">
                  <c:v>44932.5</c:v>
                </c:pt>
                <c:pt idx="271">
                  <c:v>44932.5</c:v>
                </c:pt>
                <c:pt idx="272">
                  <c:v>44932.5</c:v>
                </c:pt>
                <c:pt idx="273">
                  <c:v>44932.5</c:v>
                </c:pt>
                <c:pt idx="274">
                  <c:v>44932.5</c:v>
                </c:pt>
                <c:pt idx="275">
                  <c:v>44932.5</c:v>
                </c:pt>
                <c:pt idx="276">
                  <c:v>44932.5</c:v>
                </c:pt>
                <c:pt idx="277">
                  <c:v>44932.5</c:v>
                </c:pt>
                <c:pt idx="278">
                  <c:v>44932.5</c:v>
                </c:pt>
                <c:pt idx="279">
                  <c:v>44932.5</c:v>
                </c:pt>
                <c:pt idx="280">
                  <c:v>44932.5</c:v>
                </c:pt>
                <c:pt idx="281">
                  <c:v>44932.5</c:v>
                </c:pt>
                <c:pt idx="282">
                  <c:v>44932.5</c:v>
                </c:pt>
                <c:pt idx="283">
                  <c:v>44932.5</c:v>
                </c:pt>
                <c:pt idx="284">
                  <c:v>44932.5</c:v>
                </c:pt>
                <c:pt idx="285">
                  <c:v>44932.510416666664</c:v>
                </c:pt>
                <c:pt idx="286">
                  <c:v>44932.510416666664</c:v>
                </c:pt>
                <c:pt idx="287">
                  <c:v>44932.510416666664</c:v>
                </c:pt>
                <c:pt idx="288">
                  <c:v>44932.510416666664</c:v>
                </c:pt>
                <c:pt idx="289">
                  <c:v>44932.510416666664</c:v>
                </c:pt>
                <c:pt idx="290">
                  <c:v>44932.510416666664</c:v>
                </c:pt>
                <c:pt idx="291">
                  <c:v>44932.510416666664</c:v>
                </c:pt>
                <c:pt idx="292">
                  <c:v>44932.510416666664</c:v>
                </c:pt>
                <c:pt idx="293">
                  <c:v>44932.510416666664</c:v>
                </c:pt>
                <c:pt idx="294">
                  <c:v>44932.510416666664</c:v>
                </c:pt>
                <c:pt idx="295">
                  <c:v>44932.510416666664</c:v>
                </c:pt>
                <c:pt idx="296">
                  <c:v>44932.510416666664</c:v>
                </c:pt>
                <c:pt idx="297">
                  <c:v>44932.510416666664</c:v>
                </c:pt>
                <c:pt idx="298">
                  <c:v>44932.510416666664</c:v>
                </c:pt>
                <c:pt idx="299">
                  <c:v>44932.510416666664</c:v>
                </c:pt>
                <c:pt idx="300">
                  <c:v>44932.520833333336</c:v>
                </c:pt>
                <c:pt idx="301">
                  <c:v>44932.520833333336</c:v>
                </c:pt>
                <c:pt idx="302">
                  <c:v>44932.520833333336</c:v>
                </c:pt>
                <c:pt idx="303">
                  <c:v>44932.520833333336</c:v>
                </c:pt>
                <c:pt idx="304">
                  <c:v>44932.520833333336</c:v>
                </c:pt>
                <c:pt idx="305">
                  <c:v>44932.520833333336</c:v>
                </c:pt>
                <c:pt idx="306">
                  <c:v>44932.520833333336</c:v>
                </c:pt>
                <c:pt idx="307">
                  <c:v>44932.520833333336</c:v>
                </c:pt>
                <c:pt idx="308">
                  <c:v>44932.520833333336</c:v>
                </c:pt>
                <c:pt idx="309">
                  <c:v>44932.520833333336</c:v>
                </c:pt>
                <c:pt idx="310">
                  <c:v>44932.520833333336</c:v>
                </c:pt>
                <c:pt idx="311">
                  <c:v>44932.520833333336</c:v>
                </c:pt>
                <c:pt idx="312">
                  <c:v>44932.520833333336</c:v>
                </c:pt>
                <c:pt idx="313">
                  <c:v>44932.520833333336</c:v>
                </c:pt>
                <c:pt idx="314">
                  <c:v>44932.520833333336</c:v>
                </c:pt>
              </c:numCache>
            </c:numRef>
          </c:cat>
          <c:val>
            <c:numRef>
              <c:f>'Global for graph'!$J$452:$J$766</c:f>
              <c:numCache>
                <c:formatCode>General</c:formatCode>
                <c:ptCount val="315"/>
                <c:pt idx="0">
                  <c:v>59.3</c:v>
                </c:pt>
                <c:pt idx="1">
                  <c:v>59.3</c:v>
                </c:pt>
                <c:pt idx="2">
                  <c:v>59.3</c:v>
                </c:pt>
                <c:pt idx="3">
                  <c:v>59.3</c:v>
                </c:pt>
                <c:pt idx="4">
                  <c:v>59.3</c:v>
                </c:pt>
                <c:pt idx="5">
                  <c:v>59.3</c:v>
                </c:pt>
                <c:pt idx="6">
                  <c:v>59.3</c:v>
                </c:pt>
                <c:pt idx="7">
                  <c:v>59.3</c:v>
                </c:pt>
                <c:pt idx="8">
                  <c:v>59.3</c:v>
                </c:pt>
                <c:pt idx="9">
                  <c:v>59.3</c:v>
                </c:pt>
                <c:pt idx="10">
                  <c:v>59.3</c:v>
                </c:pt>
                <c:pt idx="11">
                  <c:v>59.3</c:v>
                </c:pt>
                <c:pt idx="12">
                  <c:v>59.3</c:v>
                </c:pt>
                <c:pt idx="13">
                  <c:v>59.3</c:v>
                </c:pt>
                <c:pt idx="14">
                  <c:v>59.3</c:v>
                </c:pt>
                <c:pt idx="15">
                  <c:v>58.5</c:v>
                </c:pt>
                <c:pt idx="16">
                  <c:v>58.5</c:v>
                </c:pt>
                <c:pt idx="17">
                  <c:v>58.5</c:v>
                </c:pt>
                <c:pt idx="18">
                  <c:v>58.5</c:v>
                </c:pt>
                <c:pt idx="19">
                  <c:v>58.5</c:v>
                </c:pt>
                <c:pt idx="20">
                  <c:v>58.5</c:v>
                </c:pt>
                <c:pt idx="21">
                  <c:v>58.5</c:v>
                </c:pt>
                <c:pt idx="22">
                  <c:v>58.5</c:v>
                </c:pt>
                <c:pt idx="23">
                  <c:v>58.5</c:v>
                </c:pt>
                <c:pt idx="24">
                  <c:v>58.5</c:v>
                </c:pt>
                <c:pt idx="25">
                  <c:v>58.5</c:v>
                </c:pt>
                <c:pt idx="26">
                  <c:v>58.5</c:v>
                </c:pt>
                <c:pt idx="27">
                  <c:v>58.5</c:v>
                </c:pt>
                <c:pt idx="28">
                  <c:v>58.5</c:v>
                </c:pt>
                <c:pt idx="29">
                  <c:v>58.5</c:v>
                </c:pt>
                <c:pt idx="30">
                  <c:v>58.5</c:v>
                </c:pt>
                <c:pt idx="31">
                  <c:v>58.5</c:v>
                </c:pt>
                <c:pt idx="32">
                  <c:v>58.5</c:v>
                </c:pt>
                <c:pt idx="33">
                  <c:v>58.5</c:v>
                </c:pt>
                <c:pt idx="34">
                  <c:v>58.5</c:v>
                </c:pt>
                <c:pt idx="35">
                  <c:v>58.5</c:v>
                </c:pt>
                <c:pt idx="36">
                  <c:v>58.5</c:v>
                </c:pt>
                <c:pt idx="37">
                  <c:v>58.5</c:v>
                </c:pt>
                <c:pt idx="38">
                  <c:v>58.5</c:v>
                </c:pt>
                <c:pt idx="39">
                  <c:v>58.5</c:v>
                </c:pt>
                <c:pt idx="40">
                  <c:v>58.5</c:v>
                </c:pt>
                <c:pt idx="41">
                  <c:v>58.5</c:v>
                </c:pt>
                <c:pt idx="42">
                  <c:v>58.5</c:v>
                </c:pt>
                <c:pt idx="43">
                  <c:v>58.5</c:v>
                </c:pt>
                <c:pt idx="44">
                  <c:v>58.5</c:v>
                </c:pt>
                <c:pt idx="45">
                  <c:v>57.9</c:v>
                </c:pt>
                <c:pt idx="46">
                  <c:v>57.9</c:v>
                </c:pt>
                <c:pt idx="47">
                  <c:v>57.9</c:v>
                </c:pt>
                <c:pt idx="48">
                  <c:v>57.9</c:v>
                </c:pt>
                <c:pt idx="49">
                  <c:v>57.9</c:v>
                </c:pt>
                <c:pt idx="50">
                  <c:v>57.9</c:v>
                </c:pt>
                <c:pt idx="51">
                  <c:v>57.9</c:v>
                </c:pt>
                <c:pt idx="52">
                  <c:v>57.9</c:v>
                </c:pt>
                <c:pt idx="53">
                  <c:v>57.9</c:v>
                </c:pt>
                <c:pt idx="54">
                  <c:v>57.9</c:v>
                </c:pt>
                <c:pt idx="55">
                  <c:v>57.9</c:v>
                </c:pt>
                <c:pt idx="56">
                  <c:v>57.9</c:v>
                </c:pt>
                <c:pt idx="57">
                  <c:v>57.9</c:v>
                </c:pt>
                <c:pt idx="58">
                  <c:v>57.9</c:v>
                </c:pt>
                <c:pt idx="59">
                  <c:v>57.9</c:v>
                </c:pt>
                <c:pt idx="60">
                  <c:v>58.5</c:v>
                </c:pt>
                <c:pt idx="61">
                  <c:v>58.5</c:v>
                </c:pt>
                <c:pt idx="62">
                  <c:v>58.5</c:v>
                </c:pt>
                <c:pt idx="63">
                  <c:v>58.5</c:v>
                </c:pt>
                <c:pt idx="64">
                  <c:v>58.5</c:v>
                </c:pt>
                <c:pt idx="65">
                  <c:v>58.5</c:v>
                </c:pt>
                <c:pt idx="66">
                  <c:v>58.5</c:v>
                </c:pt>
                <c:pt idx="67">
                  <c:v>58.5</c:v>
                </c:pt>
                <c:pt idx="68">
                  <c:v>58.5</c:v>
                </c:pt>
                <c:pt idx="69">
                  <c:v>58.5</c:v>
                </c:pt>
                <c:pt idx="70">
                  <c:v>58.5</c:v>
                </c:pt>
                <c:pt idx="71">
                  <c:v>58.5</c:v>
                </c:pt>
                <c:pt idx="72">
                  <c:v>58.5</c:v>
                </c:pt>
                <c:pt idx="73">
                  <c:v>58.5</c:v>
                </c:pt>
                <c:pt idx="74">
                  <c:v>58.5</c:v>
                </c:pt>
                <c:pt idx="75">
                  <c:v>58.4</c:v>
                </c:pt>
                <c:pt idx="76">
                  <c:v>58.4</c:v>
                </c:pt>
                <c:pt idx="77">
                  <c:v>58.4</c:v>
                </c:pt>
                <c:pt idx="78">
                  <c:v>58.4</c:v>
                </c:pt>
                <c:pt idx="79">
                  <c:v>58.4</c:v>
                </c:pt>
                <c:pt idx="80">
                  <c:v>58.4</c:v>
                </c:pt>
                <c:pt idx="81">
                  <c:v>58.4</c:v>
                </c:pt>
                <c:pt idx="82">
                  <c:v>58.4</c:v>
                </c:pt>
                <c:pt idx="83">
                  <c:v>58.4</c:v>
                </c:pt>
                <c:pt idx="84">
                  <c:v>58.4</c:v>
                </c:pt>
                <c:pt idx="85">
                  <c:v>58.4</c:v>
                </c:pt>
                <c:pt idx="86">
                  <c:v>58.4</c:v>
                </c:pt>
                <c:pt idx="87">
                  <c:v>58.4</c:v>
                </c:pt>
                <c:pt idx="88">
                  <c:v>58.4</c:v>
                </c:pt>
                <c:pt idx="89">
                  <c:v>58.4</c:v>
                </c:pt>
                <c:pt idx="90">
                  <c:v>58.9</c:v>
                </c:pt>
                <c:pt idx="91">
                  <c:v>58.9</c:v>
                </c:pt>
                <c:pt idx="92">
                  <c:v>58.9</c:v>
                </c:pt>
                <c:pt idx="93">
                  <c:v>58.9</c:v>
                </c:pt>
                <c:pt idx="94">
                  <c:v>58.9</c:v>
                </c:pt>
                <c:pt idx="95">
                  <c:v>58.9</c:v>
                </c:pt>
                <c:pt idx="96">
                  <c:v>58.9</c:v>
                </c:pt>
                <c:pt idx="97">
                  <c:v>58.9</c:v>
                </c:pt>
                <c:pt idx="98">
                  <c:v>58.9</c:v>
                </c:pt>
                <c:pt idx="99">
                  <c:v>58.9</c:v>
                </c:pt>
                <c:pt idx="100">
                  <c:v>58.9</c:v>
                </c:pt>
                <c:pt idx="101">
                  <c:v>58.9</c:v>
                </c:pt>
                <c:pt idx="102">
                  <c:v>58.9</c:v>
                </c:pt>
                <c:pt idx="103">
                  <c:v>58.9</c:v>
                </c:pt>
                <c:pt idx="104">
                  <c:v>58.9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58.3</c:v>
                </c:pt>
                <c:pt idx="136">
                  <c:v>58.3</c:v>
                </c:pt>
                <c:pt idx="137">
                  <c:v>58.3</c:v>
                </c:pt>
                <c:pt idx="138">
                  <c:v>58.3</c:v>
                </c:pt>
                <c:pt idx="139">
                  <c:v>58.3</c:v>
                </c:pt>
                <c:pt idx="140">
                  <c:v>58.3</c:v>
                </c:pt>
                <c:pt idx="141">
                  <c:v>58.3</c:v>
                </c:pt>
                <c:pt idx="142">
                  <c:v>58.3</c:v>
                </c:pt>
                <c:pt idx="143">
                  <c:v>58.3</c:v>
                </c:pt>
                <c:pt idx="144">
                  <c:v>58.3</c:v>
                </c:pt>
                <c:pt idx="145">
                  <c:v>58.3</c:v>
                </c:pt>
                <c:pt idx="146">
                  <c:v>58.3</c:v>
                </c:pt>
                <c:pt idx="147">
                  <c:v>58.3</c:v>
                </c:pt>
                <c:pt idx="148">
                  <c:v>58.3</c:v>
                </c:pt>
                <c:pt idx="149">
                  <c:v>58.3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56.1</c:v>
                </c:pt>
                <c:pt idx="181">
                  <c:v>56.1</c:v>
                </c:pt>
                <c:pt idx="182">
                  <c:v>56.1</c:v>
                </c:pt>
                <c:pt idx="183">
                  <c:v>56.1</c:v>
                </c:pt>
                <c:pt idx="184">
                  <c:v>56.1</c:v>
                </c:pt>
                <c:pt idx="185">
                  <c:v>56.1</c:v>
                </c:pt>
                <c:pt idx="186">
                  <c:v>56.1</c:v>
                </c:pt>
                <c:pt idx="187">
                  <c:v>56.1</c:v>
                </c:pt>
                <c:pt idx="188">
                  <c:v>56.1</c:v>
                </c:pt>
                <c:pt idx="189">
                  <c:v>56.1</c:v>
                </c:pt>
                <c:pt idx="190">
                  <c:v>56.1</c:v>
                </c:pt>
                <c:pt idx="191">
                  <c:v>56.1</c:v>
                </c:pt>
                <c:pt idx="192">
                  <c:v>56.1</c:v>
                </c:pt>
                <c:pt idx="193">
                  <c:v>56.1</c:v>
                </c:pt>
                <c:pt idx="194">
                  <c:v>56.1</c:v>
                </c:pt>
                <c:pt idx="195">
                  <c:v>55</c:v>
                </c:pt>
                <c:pt idx="196">
                  <c:v>55</c:v>
                </c:pt>
                <c:pt idx="197">
                  <c:v>55</c:v>
                </c:pt>
                <c:pt idx="198">
                  <c:v>55</c:v>
                </c:pt>
                <c:pt idx="199">
                  <c:v>55</c:v>
                </c:pt>
                <c:pt idx="200">
                  <c:v>55</c:v>
                </c:pt>
                <c:pt idx="201">
                  <c:v>55</c:v>
                </c:pt>
                <c:pt idx="202">
                  <c:v>55</c:v>
                </c:pt>
                <c:pt idx="203">
                  <c:v>55</c:v>
                </c:pt>
                <c:pt idx="204">
                  <c:v>55</c:v>
                </c:pt>
                <c:pt idx="205">
                  <c:v>55</c:v>
                </c:pt>
                <c:pt idx="206">
                  <c:v>55</c:v>
                </c:pt>
                <c:pt idx="207">
                  <c:v>55</c:v>
                </c:pt>
                <c:pt idx="208">
                  <c:v>55</c:v>
                </c:pt>
                <c:pt idx="209">
                  <c:v>55</c:v>
                </c:pt>
                <c:pt idx="210">
                  <c:v>55.5</c:v>
                </c:pt>
                <c:pt idx="211">
                  <c:v>55.5</c:v>
                </c:pt>
                <c:pt idx="212">
                  <c:v>55.5</c:v>
                </c:pt>
                <c:pt idx="213">
                  <c:v>55.5</c:v>
                </c:pt>
                <c:pt idx="214">
                  <c:v>55.5</c:v>
                </c:pt>
                <c:pt idx="215">
                  <c:v>55.5</c:v>
                </c:pt>
                <c:pt idx="216">
                  <c:v>55.5</c:v>
                </c:pt>
                <c:pt idx="217">
                  <c:v>55.5</c:v>
                </c:pt>
                <c:pt idx="218">
                  <c:v>55.5</c:v>
                </c:pt>
                <c:pt idx="219">
                  <c:v>55.5</c:v>
                </c:pt>
                <c:pt idx="220">
                  <c:v>55.5</c:v>
                </c:pt>
                <c:pt idx="221">
                  <c:v>55.5</c:v>
                </c:pt>
                <c:pt idx="222">
                  <c:v>55.5</c:v>
                </c:pt>
                <c:pt idx="223">
                  <c:v>55.5</c:v>
                </c:pt>
                <c:pt idx="224">
                  <c:v>55.5</c:v>
                </c:pt>
                <c:pt idx="225">
                  <c:v>56.1</c:v>
                </c:pt>
                <c:pt idx="226">
                  <c:v>56.1</c:v>
                </c:pt>
                <c:pt idx="227">
                  <c:v>56.1</c:v>
                </c:pt>
                <c:pt idx="228">
                  <c:v>56.1</c:v>
                </c:pt>
                <c:pt idx="229">
                  <c:v>56.1</c:v>
                </c:pt>
                <c:pt idx="230">
                  <c:v>56.1</c:v>
                </c:pt>
                <c:pt idx="231">
                  <c:v>56.1</c:v>
                </c:pt>
                <c:pt idx="232">
                  <c:v>56.1</c:v>
                </c:pt>
                <c:pt idx="233">
                  <c:v>56.1</c:v>
                </c:pt>
                <c:pt idx="234">
                  <c:v>56.1</c:v>
                </c:pt>
                <c:pt idx="235">
                  <c:v>56.1</c:v>
                </c:pt>
                <c:pt idx="236">
                  <c:v>56.1</c:v>
                </c:pt>
                <c:pt idx="237">
                  <c:v>56.1</c:v>
                </c:pt>
                <c:pt idx="238">
                  <c:v>56.1</c:v>
                </c:pt>
                <c:pt idx="239">
                  <c:v>56.1</c:v>
                </c:pt>
                <c:pt idx="240">
                  <c:v>56</c:v>
                </c:pt>
                <c:pt idx="241">
                  <c:v>56</c:v>
                </c:pt>
                <c:pt idx="242">
                  <c:v>56</c:v>
                </c:pt>
                <c:pt idx="243">
                  <c:v>56</c:v>
                </c:pt>
                <c:pt idx="244">
                  <c:v>56</c:v>
                </c:pt>
                <c:pt idx="245">
                  <c:v>56</c:v>
                </c:pt>
                <c:pt idx="246">
                  <c:v>56</c:v>
                </c:pt>
                <c:pt idx="247">
                  <c:v>56</c:v>
                </c:pt>
                <c:pt idx="248">
                  <c:v>56</c:v>
                </c:pt>
                <c:pt idx="249">
                  <c:v>56</c:v>
                </c:pt>
                <c:pt idx="250">
                  <c:v>56</c:v>
                </c:pt>
                <c:pt idx="251">
                  <c:v>56</c:v>
                </c:pt>
                <c:pt idx="252">
                  <c:v>56</c:v>
                </c:pt>
                <c:pt idx="253">
                  <c:v>56</c:v>
                </c:pt>
                <c:pt idx="254">
                  <c:v>56</c:v>
                </c:pt>
                <c:pt idx="255">
                  <c:v>59</c:v>
                </c:pt>
                <c:pt idx="256">
                  <c:v>59</c:v>
                </c:pt>
                <c:pt idx="257">
                  <c:v>59</c:v>
                </c:pt>
                <c:pt idx="258">
                  <c:v>59</c:v>
                </c:pt>
                <c:pt idx="259">
                  <c:v>59</c:v>
                </c:pt>
                <c:pt idx="260">
                  <c:v>59</c:v>
                </c:pt>
                <c:pt idx="261">
                  <c:v>59</c:v>
                </c:pt>
                <c:pt idx="262">
                  <c:v>59</c:v>
                </c:pt>
                <c:pt idx="263">
                  <c:v>59</c:v>
                </c:pt>
                <c:pt idx="264">
                  <c:v>59</c:v>
                </c:pt>
                <c:pt idx="265">
                  <c:v>59</c:v>
                </c:pt>
                <c:pt idx="266">
                  <c:v>59</c:v>
                </c:pt>
                <c:pt idx="267">
                  <c:v>59</c:v>
                </c:pt>
                <c:pt idx="268">
                  <c:v>59</c:v>
                </c:pt>
                <c:pt idx="269">
                  <c:v>59</c:v>
                </c:pt>
                <c:pt idx="270">
                  <c:v>54.5</c:v>
                </c:pt>
                <c:pt idx="271">
                  <c:v>54.5</c:v>
                </c:pt>
                <c:pt idx="272">
                  <c:v>54.5</c:v>
                </c:pt>
                <c:pt idx="273">
                  <c:v>54.5</c:v>
                </c:pt>
                <c:pt idx="274">
                  <c:v>54.5</c:v>
                </c:pt>
                <c:pt idx="275">
                  <c:v>54.5</c:v>
                </c:pt>
                <c:pt idx="276">
                  <c:v>54.5</c:v>
                </c:pt>
                <c:pt idx="277">
                  <c:v>54.5</c:v>
                </c:pt>
                <c:pt idx="278">
                  <c:v>54.5</c:v>
                </c:pt>
                <c:pt idx="279">
                  <c:v>54.5</c:v>
                </c:pt>
                <c:pt idx="280">
                  <c:v>54.5</c:v>
                </c:pt>
                <c:pt idx="281">
                  <c:v>54.5</c:v>
                </c:pt>
                <c:pt idx="282">
                  <c:v>54.5</c:v>
                </c:pt>
                <c:pt idx="283">
                  <c:v>54.5</c:v>
                </c:pt>
                <c:pt idx="284">
                  <c:v>54.5</c:v>
                </c:pt>
                <c:pt idx="285">
                  <c:v>55.2</c:v>
                </c:pt>
                <c:pt idx="286">
                  <c:v>55.2</c:v>
                </c:pt>
                <c:pt idx="287">
                  <c:v>55.2</c:v>
                </c:pt>
                <c:pt idx="288">
                  <c:v>55.2</c:v>
                </c:pt>
                <c:pt idx="289">
                  <c:v>55.2</c:v>
                </c:pt>
                <c:pt idx="290">
                  <c:v>55.2</c:v>
                </c:pt>
                <c:pt idx="291">
                  <c:v>55.2</c:v>
                </c:pt>
                <c:pt idx="292">
                  <c:v>55.2</c:v>
                </c:pt>
                <c:pt idx="293">
                  <c:v>55.2</c:v>
                </c:pt>
                <c:pt idx="294">
                  <c:v>55.2</c:v>
                </c:pt>
                <c:pt idx="295">
                  <c:v>55.2</c:v>
                </c:pt>
                <c:pt idx="296">
                  <c:v>55.2</c:v>
                </c:pt>
                <c:pt idx="297">
                  <c:v>55.2</c:v>
                </c:pt>
                <c:pt idx="298">
                  <c:v>55.2</c:v>
                </c:pt>
                <c:pt idx="299">
                  <c:v>55.2</c:v>
                </c:pt>
                <c:pt idx="300">
                  <c:v>61.4</c:v>
                </c:pt>
                <c:pt idx="301">
                  <c:v>61.4</c:v>
                </c:pt>
                <c:pt idx="302">
                  <c:v>61.4</c:v>
                </c:pt>
                <c:pt idx="303">
                  <c:v>61.4</c:v>
                </c:pt>
                <c:pt idx="304">
                  <c:v>61.4</c:v>
                </c:pt>
                <c:pt idx="305">
                  <c:v>61.4</c:v>
                </c:pt>
                <c:pt idx="306">
                  <c:v>61.4</c:v>
                </c:pt>
                <c:pt idx="307">
                  <c:v>61.4</c:v>
                </c:pt>
                <c:pt idx="308">
                  <c:v>61.4</c:v>
                </c:pt>
                <c:pt idx="309">
                  <c:v>61.4</c:v>
                </c:pt>
                <c:pt idx="310">
                  <c:v>61.4</c:v>
                </c:pt>
                <c:pt idx="311">
                  <c:v>61.4</c:v>
                </c:pt>
                <c:pt idx="312">
                  <c:v>61.4</c:v>
                </c:pt>
                <c:pt idx="313">
                  <c:v>61.4</c:v>
                </c:pt>
                <c:pt idx="31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3B-4F79-9E36-4D726F4A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799680"/>
        <c:axId val="325803424"/>
      </c:lineChart>
      <c:catAx>
        <c:axId val="325799680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sysDash"/>
            </a:ln>
          </c:spPr>
        </c:majorGridlines>
        <c:numFmt formatCode="hh:mm:ss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325803424"/>
        <c:crosses val="autoZero"/>
        <c:auto val="0"/>
        <c:lblAlgn val="ctr"/>
        <c:lblOffset val="100"/>
        <c:tickLblSkip val="30"/>
        <c:tickMarkSkip val="60"/>
        <c:noMultiLvlLbl val="0"/>
      </c:catAx>
      <c:valAx>
        <c:axId val="325803424"/>
        <c:scaling>
          <c:orientation val="minMax"/>
          <c:max val="8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1" i="0" kern="1200" cap="none" spc="0" baseline="0">
                    <a:solidFill>
                      <a:sysClr val="windowText" lastClr="000000">
                        <a:lumMod val="100000"/>
                      </a:sys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kern="1200" cap="none" spc="0" baseline="0">
                    <a:solidFill>
                      <a:sysClr val="windowText" lastClr="000000">
                        <a:lumMod val="100000"/>
                      </a:sysClr>
                    </a:solidFill>
                  </a:rPr>
                  <a:t>dB</a:t>
                </a:r>
              </a:p>
            </c:rich>
          </c:tx>
          <c:layout>
            <c:manualLayout>
              <c:xMode val="edge"/>
              <c:yMode val="edge"/>
              <c:x val="1.9116466588867592E-2"/>
              <c:y val="5.01712786219490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25799680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56560202236734"/>
          <c:y val="2.6658109742549274E-5"/>
          <c:w val="0.11203636386312608"/>
          <c:h val="4.89019985354495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kern="1200" cap="none" spc="0" baseline="0">
              <a:solidFill>
                <a:sysClr val="windowText" lastClr="000000">
                  <a:lumMod val="100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kern="1200" cap="none" spc="0" baseline="0">
                <a:solidFill>
                  <a:sysClr val="windowText" lastClr="000000">
                    <a:lumMod val="100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GB" kern="1200" cap="none" spc="0" baseline="0">
                <a:solidFill>
                  <a:sysClr val="windowText" lastClr="000000">
                    <a:lumMod val="100000"/>
                  </a:sysClr>
                </a:solidFill>
              </a:rPr>
              <a:t> LA90,period Distribution</a:t>
            </a:r>
          </a:p>
        </c:rich>
      </c:tx>
      <c:overlay val="1"/>
    </c:title>
    <c:autoTitleDeleted val="0"/>
    <c:plotArea>
      <c:layout>
        <c:manualLayout>
          <c:xMode val="edge"/>
          <c:yMode val="edge"/>
          <c:x val="5.3124999999999999E-2"/>
          <c:y val="0.1388888888888889"/>
          <c:w val="0.8984375"/>
          <c:h val="0.86111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v>Distribution</c:v>
          </c:tx>
          <c:spPr>
            <a:solidFill>
              <a:srgbClr val="000000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8B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CC-45D8-821E-CA8AF62D2663}"/>
              </c:ext>
            </c:extLst>
          </c:dPt>
          <c:dPt>
            <c:idx val="3"/>
            <c:invertIfNegative val="0"/>
            <c:bubble3D val="0"/>
            <c:spPr>
              <a:solidFill>
                <a:srgbClr val="00698C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C-45D8-821E-CA8AF62D2663}"/>
              </c:ext>
            </c:extLst>
          </c:dPt>
          <c:dPt>
            <c:idx val="4"/>
            <c:invertIfNegative val="0"/>
            <c:bubble3D val="0"/>
            <c:spPr>
              <a:solidFill>
                <a:srgbClr val="7DA22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CC-45D8-821E-CA8AF62D2663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 i="0">
                        <a:solidFill>
                          <a:srgbClr val="000000"/>
                        </a:solidFill>
                      </a:defRPr>
                    </a:pPr>
                    <a:r>
                      <a:rPr lang="en-US"/>
                      <a:t>L90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CC-45D8-821E-CA8AF62D2663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 i="0">
                        <a:solidFill>
                          <a:srgbClr val="000000"/>
                        </a:solidFill>
                      </a:defRPr>
                    </a:pPr>
                    <a:r>
                      <a:rPr lang="en-US"/>
                      <a:t>Mean
dB Average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DCC-45D8-821E-CA8AF62D2663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 i="0">
                        <a:solidFill>
                          <a:srgbClr val="000000"/>
                        </a:solidFill>
                      </a:defRPr>
                    </a:pPr>
                    <a:r>
                      <a:rPr lang="en-US"/>
                      <a:t>Median
Mode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DCC-45D8-821E-CA8AF62D26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'Calc dist'!$I$1:$O$1</c:f>
              <c:numCache>
                <c:formatCode>General</c:formatCode>
                <c:ptCount val="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</c:numCache>
            </c:numRef>
          </c:cat>
          <c:val>
            <c:numRef>
              <c:f>'Calc dist'!$I$3:$O$3</c:f>
              <c:numCache>
                <c:formatCode>0%</c:formatCode>
                <c:ptCount val="7"/>
                <c:pt idx="0">
                  <c:v>0.17391304347826086</c:v>
                </c:pt>
                <c:pt idx="1">
                  <c:v>0.17391304347826086</c:v>
                </c:pt>
                <c:pt idx="2">
                  <c:v>0</c:v>
                </c:pt>
                <c:pt idx="3">
                  <c:v>0.13043478260869565</c:v>
                </c:pt>
                <c:pt idx="4">
                  <c:v>0.30434782608695654</c:v>
                </c:pt>
                <c:pt idx="5">
                  <c:v>0.17391304347826086</c:v>
                </c:pt>
                <c:pt idx="6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CC-45D8-821E-CA8AF62D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7518256"/>
        <c:axId val="1037530736"/>
      </c:barChart>
      <c:catAx>
        <c:axId val="103751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037530736"/>
        <c:crosses val="autoZero"/>
        <c:auto val="0"/>
        <c:lblAlgn val="ctr"/>
        <c:lblOffset val="100"/>
        <c:noMultiLvlLbl val="0"/>
      </c:catAx>
      <c:valAx>
        <c:axId val="1037530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03751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7AA1AF-AEB0-47C1-889B-F9E225EE37B5}">
  <sheetPr>
    <tabColor rgb="FFFFFF99"/>
  </sheetPr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2374F3-3E63-2957-79C5-197027E0B7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0.56807</cdr:x>
      <cdr:y>0.35632</cdr:y>
    </cdr:from>
    <cdr:to>
      <cdr:x>0.77277</cdr:x>
      <cdr:y>0.43365</cdr:y>
    </cdr:to>
    <cdr:grpSp>
      <cdr:nvGrpSpPr>
        <cdr:cNvPr id="16" name="PointLabel1_181">
          <a:extLst xmlns:a="http://schemas.openxmlformats.org/drawingml/2006/main">
            <a:ext uri="{FF2B5EF4-FFF2-40B4-BE49-F238E27FC236}">
              <a16:creationId xmlns:a16="http://schemas.microsoft.com/office/drawing/2014/main" id="{3BC390F4-0391-C68D-0C2D-3F5982B28A63}"/>
            </a:ext>
          </a:extLst>
        </cdr:cNvPr>
        <cdr:cNvGrpSpPr/>
      </cdr:nvGrpSpPr>
      <cdr:grpSpPr>
        <a:xfrm xmlns:a="http://schemas.openxmlformats.org/drawingml/2006/main">
          <a:off x="5286417" y="2165339"/>
          <a:ext cx="1904923" cy="469930"/>
          <a:chOff x="5257800" y="469900"/>
          <a:chExt cx="1905000" cy="469900"/>
        </a:xfrm>
      </cdr:grpSpPr>
      <cdr:grpSp>
        <cdr:nvGrpSpPr>
          <cdr:cNvPr id="14" name="PointLabel1_181_v">
            <a:extLst xmlns:a="http://schemas.openxmlformats.org/drawingml/2006/main">
              <a:ext uri="{FF2B5EF4-FFF2-40B4-BE49-F238E27FC236}">
                <a16:creationId xmlns:a16="http://schemas.microsoft.com/office/drawing/2014/main" id="{E5CF4399-E009-BF92-863B-6988DDBF655D}"/>
              </a:ext>
            </a:extLst>
          </cdr:cNvPr>
          <cdr:cNvGrpSpPr/>
        </cdr:nvGrpSpPr>
        <cdr:grpSpPr>
          <a:xfrm xmlns:a="http://schemas.openxmlformats.org/drawingml/2006/main">
            <a:off x="5257800" y="469900"/>
            <a:ext cx="1905000" cy="469900"/>
            <a:chOff x="5257800" y="469900"/>
            <a:chExt cx="1905000" cy="469900"/>
          </a:xfrm>
        </cdr:grpSpPr>
        <cdr:cxnSp macro="">
          <cdr:nvCxnSpPr>
            <cdr:cNvPr id="12" name="PointLabel1_181_start00632">
              <a:extLst xmlns:a="http://schemas.openxmlformats.org/drawingml/2006/main">
                <a:ext uri="{FF2B5EF4-FFF2-40B4-BE49-F238E27FC236}">
                  <a16:creationId xmlns:a16="http://schemas.microsoft.com/office/drawing/2014/main" id="{41368B9B-179D-F11B-FAFC-61C0FB60A649}"/>
                </a:ext>
              </a:extLst>
            </cdr:cNvPr>
            <cdr:cNvCxnSpPr/>
          </cdr:nvCxnSpPr>
          <cdr:spPr>
            <a:xfrm xmlns:a="http://schemas.openxmlformats.org/drawingml/2006/main" flipV="1">
              <a:off x="5257800" y="469900"/>
              <a:ext cx="0" cy="4699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3" name="PointLabel1_181_end00703">
              <a:extLst xmlns:a="http://schemas.openxmlformats.org/drawingml/2006/main">
                <a:ext uri="{FF2B5EF4-FFF2-40B4-BE49-F238E27FC236}">
                  <a16:creationId xmlns:a16="http://schemas.microsoft.com/office/drawing/2014/main" id="{7828EB11-F309-D356-489B-D36ED5E09ACA}"/>
                </a:ext>
              </a:extLst>
            </cdr:cNvPr>
            <cdr:cNvCxnSpPr/>
          </cdr:nvCxnSpPr>
          <cdr:spPr>
            <a:xfrm xmlns:a="http://schemas.openxmlformats.org/drawingml/2006/main" flipV="1">
              <a:off x="7162800" y="469900"/>
              <a:ext cx="0" cy="3175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5" name="PointLabel1_181_h">
            <a:extLst xmlns:a="http://schemas.openxmlformats.org/drawingml/2006/main">
              <a:ext uri="{FF2B5EF4-FFF2-40B4-BE49-F238E27FC236}">
                <a16:creationId xmlns:a16="http://schemas.microsoft.com/office/drawing/2014/main" id="{EDDE294E-C16A-79EF-34ED-FD9E1299AD2C}"/>
              </a:ext>
            </a:extLst>
          </cdr:cNvPr>
          <cdr:cNvCxnSpPr/>
        </cdr:nvCxnSpPr>
        <cdr:spPr>
          <a:xfrm xmlns:a="http://schemas.openxmlformats.org/drawingml/2006/main">
            <a:off x="5257800" y="533400"/>
            <a:ext cx="190500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B52524"/>
            </a:solidFill>
            <a:headEnd type="triangle" w="sm" len="sm"/>
            <a:tailEnd type="triangle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0.05629</cdr:x>
      <cdr:y>0.41641</cdr:y>
    </cdr:from>
    <cdr:to>
      <cdr:x>0.51278</cdr:x>
      <cdr:y>0.52508</cdr:y>
    </cdr:to>
    <cdr:grpSp>
      <cdr:nvGrpSpPr>
        <cdr:cNvPr id="21" name="PointLabel1_4">
          <a:extLst xmlns:a="http://schemas.openxmlformats.org/drawingml/2006/main">
            <a:ext uri="{FF2B5EF4-FFF2-40B4-BE49-F238E27FC236}">
              <a16:creationId xmlns:a16="http://schemas.microsoft.com/office/drawing/2014/main" id="{2F5F3AF1-F74B-E38C-3876-6B145EA4C099}"/>
            </a:ext>
          </a:extLst>
        </cdr:cNvPr>
        <cdr:cNvGrpSpPr/>
      </cdr:nvGrpSpPr>
      <cdr:grpSpPr>
        <a:xfrm xmlns:a="http://schemas.openxmlformats.org/drawingml/2006/main">
          <a:off x="523831" y="2530503"/>
          <a:ext cx="4248061" cy="660382"/>
          <a:chOff x="533400" y="1130300"/>
          <a:chExt cx="4216400" cy="660400"/>
        </a:xfrm>
      </cdr:grpSpPr>
      <cdr:grpSp>
        <cdr:nvGrpSpPr>
          <cdr:cNvPr id="19" name="PointLabel1_4_v">
            <a:extLst xmlns:a="http://schemas.openxmlformats.org/drawingml/2006/main">
              <a:ext uri="{FF2B5EF4-FFF2-40B4-BE49-F238E27FC236}">
                <a16:creationId xmlns:a16="http://schemas.microsoft.com/office/drawing/2014/main" id="{4C9818BC-DD19-A135-3454-6430DE0BBD78}"/>
              </a:ext>
            </a:extLst>
          </cdr:cNvPr>
          <cdr:cNvGrpSpPr/>
        </cdr:nvGrpSpPr>
        <cdr:grpSpPr>
          <a:xfrm xmlns:a="http://schemas.openxmlformats.org/drawingml/2006/main">
            <a:off x="533400" y="1130300"/>
            <a:ext cx="4216400" cy="660400"/>
            <a:chOff x="533400" y="1130300"/>
            <a:chExt cx="4216400" cy="660400"/>
          </a:xfrm>
        </cdr:grpSpPr>
        <cdr:cxnSp macro="">
          <cdr:nvCxnSpPr>
            <cdr:cNvPr id="17" name="PointLabel1_4_start00455">
              <a:extLst xmlns:a="http://schemas.openxmlformats.org/drawingml/2006/main">
                <a:ext uri="{FF2B5EF4-FFF2-40B4-BE49-F238E27FC236}">
                  <a16:creationId xmlns:a16="http://schemas.microsoft.com/office/drawing/2014/main" id="{40021D8D-8557-F9D4-0810-5FEA1E577B56}"/>
                </a:ext>
              </a:extLst>
            </cdr:cNvPr>
            <cdr:cNvCxnSpPr/>
          </cdr:nvCxnSpPr>
          <cdr:spPr>
            <a:xfrm xmlns:a="http://schemas.openxmlformats.org/drawingml/2006/main" flipV="1">
              <a:off x="533400" y="1130300"/>
              <a:ext cx="0" cy="5080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8" name="PointLabel1_4_end00613">
              <a:extLst xmlns:a="http://schemas.openxmlformats.org/drawingml/2006/main">
                <a:ext uri="{FF2B5EF4-FFF2-40B4-BE49-F238E27FC236}">
                  <a16:creationId xmlns:a16="http://schemas.microsoft.com/office/drawing/2014/main" id="{C8E8B988-A438-6E61-2B42-41C7A52EE25E}"/>
                </a:ext>
              </a:extLst>
            </cdr:cNvPr>
            <cdr:cNvCxnSpPr/>
          </cdr:nvCxnSpPr>
          <cdr:spPr>
            <a:xfrm xmlns:a="http://schemas.openxmlformats.org/drawingml/2006/main" flipV="1">
              <a:off x="4749800" y="1130300"/>
              <a:ext cx="0" cy="6604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20" name="PointLabel1_4_h">
            <a:extLst xmlns:a="http://schemas.openxmlformats.org/drawingml/2006/main">
              <a:ext uri="{FF2B5EF4-FFF2-40B4-BE49-F238E27FC236}">
                <a16:creationId xmlns:a16="http://schemas.microsoft.com/office/drawing/2014/main" id="{7C33D86C-940F-3588-3B70-A762C777F2C1}"/>
              </a:ext>
            </a:extLst>
          </cdr:cNvPr>
          <cdr:cNvCxnSpPr/>
        </cdr:nvCxnSpPr>
        <cdr:spPr>
          <a:xfrm xmlns:a="http://schemas.openxmlformats.org/drawingml/2006/main">
            <a:off x="533400" y="1193800"/>
            <a:ext cx="421640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B52524"/>
            </a:solidFill>
            <a:headEnd type="triangle" w="sm" len="sm"/>
            <a:tailEnd type="triangle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0.78335</cdr:x>
      <cdr:y>0.44462</cdr:y>
    </cdr:from>
    <cdr:to>
      <cdr:x>0.94712</cdr:x>
      <cdr:y>0.55956</cdr:y>
    </cdr:to>
    <cdr:grpSp>
      <cdr:nvGrpSpPr>
        <cdr:cNvPr id="26" name="PointLabel1_257">
          <a:extLst xmlns:a="http://schemas.openxmlformats.org/drawingml/2006/main">
            <a:ext uri="{FF2B5EF4-FFF2-40B4-BE49-F238E27FC236}">
              <a16:creationId xmlns:a16="http://schemas.microsoft.com/office/drawing/2014/main" id="{33BB8290-550F-594C-2F57-70DB1A0AF6E1}"/>
            </a:ext>
          </a:extLst>
        </cdr:cNvPr>
        <cdr:cNvGrpSpPr/>
      </cdr:nvGrpSpPr>
      <cdr:grpSpPr>
        <a:xfrm xmlns:a="http://schemas.openxmlformats.org/drawingml/2006/main">
          <a:off x="7289796" y="2701934"/>
          <a:ext cx="1524032" cy="698484"/>
          <a:chOff x="7289800" y="1358900"/>
          <a:chExt cx="1524000" cy="698500"/>
        </a:xfrm>
      </cdr:grpSpPr>
      <cdr:grpSp>
        <cdr:nvGrpSpPr>
          <cdr:cNvPr id="24" name="PointLabel1_257_v">
            <a:extLst xmlns:a="http://schemas.openxmlformats.org/drawingml/2006/main">
              <a:ext uri="{FF2B5EF4-FFF2-40B4-BE49-F238E27FC236}">
                <a16:creationId xmlns:a16="http://schemas.microsoft.com/office/drawing/2014/main" id="{0F357D7A-3F4C-44E5-E5A0-C68EE6366E58}"/>
              </a:ext>
            </a:extLst>
          </cdr:cNvPr>
          <cdr:cNvGrpSpPr/>
        </cdr:nvGrpSpPr>
        <cdr:grpSpPr>
          <a:xfrm xmlns:a="http://schemas.openxmlformats.org/drawingml/2006/main">
            <a:off x="7289800" y="1358900"/>
            <a:ext cx="1524000" cy="698500"/>
            <a:chOff x="7289800" y="1358900"/>
            <a:chExt cx="1524000" cy="698500"/>
          </a:xfrm>
        </cdr:grpSpPr>
        <cdr:cxnSp macro="">
          <cdr:nvCxnSpPr>
            <cdr:cNvPr id="22" name="PointLabel1_257_start00708">
              <a:extLst xmlns:a="http://schemas.openxmlformats.org/drawingml/2006/main">
                <a:ext uri="{FF2B5EF4-FFF2-40B4-BE49-F238E27FC236}">
                  <a16:creationId xmlns:a16="http://schemas.microsoft.com/office/drawing/2014/main" id="{8C27A096-D61E-B7E2-7361-AA6909EC4925}"/>
                </a:ext>
              </a:extLst>
            </cdr:cNvPr>
            <cdr:cNvCxnSpPr/>
          </cdr:nvCxnSpPr>
          <cdr:spPr>
            <a:xfrm xmlns:a="http://schemas.openxmlformats.org/drawingml/2006/main" flipV="1">
              <a:off x="7289800" y="1358900"/>
              <a:ext cx="0" cy="5080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23" name="PointLabel1_257_end00765">
              <a:extLst xmlns:a="http://schemas.openxmlformats.org/drawingml/2006/main">
                <a:ext uri="{FF2B5EF4-FFF2-40B4-BE49-F238E27FC236}">
                  <a16:creationId xmlns:a16="http://schemas.microsoft.com/office/drawing/2014/main" id="{FB3B3ED0-7CF8-BC26-A12A-5A7429BD0DCA}"/>
                </a:ext>
              </a:extLst>
            </cdr:cNvPr>
            <cdr:cNvCxnSpPr/>
          </cdr:nvCxnSpPr>
          <cdr:spPr>
            <a:xfrm xmlns:a="http://schemas.openxmlformats.org/drawingml/2006/main" flipV="1">
              <a:off x="8813800" y="1358900"/>
              <a:ext cx="0" cy="6985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rgbClr val="B52524"/>
              </a:solidFill>
              <a:headEnd type="none"/>
              <a:tailEnd type="non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25" name="PointLabel1_257_h">
            <a:extLst xmlns:a="http://schemas.openxmlformats.org/drawingml/2006/main">
              <a:ext uri="{FF2B5EF4-FFF2-40B4-BE49-F238E27FC236}">
                <a16:creationId xmlns:a16="http://schemas.microsoft.com/office/drawing/2014/main" id="{61E1910F-EDC3-F0EB-8A38-FAFF0ACC270F}"/>
              </a:ext>
            </a:extLst>
          </cdr:cNvPr>
          <cdr:cNvCxnSpPr/>
        </cdr:nvCxnSpPr>
        <cdr:spPr>
          <a:xfrm xmlns:a="http://schemas.openxmlformats.org/drawingml/2006/main">
            <a:off x="7289800" y="1422400"/>
            <a:ext cx="152400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B52524"/>
            </a:solidFill>
            <a:headEnd type="triangle" w="sm" len="sm"/>
            <a:tailEnd type="triangle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0.82122</cdr:x>
      <cdr:y>0.87931</cdr:y>
    </cdr:from>
    <cdr:to>
      <cdr:x>0.94985</cdr:x>
      <cdr:y>0.88067</cdr:y>
    </cdr:to>
    <cdr:cxnSp macro="">
      <cdr:nvCxnSpPr>
        <cdr:cNvPr id="27" name="Straight Arrow Connector 26">
          <a:extLst xmlns:a="http://schemas.openxmlformats.org/drawingml/2006/main">
            <a:ext uri="{FF2B5EF4-FFF2-40B4-BE49-F238E27FC236}">
              <a16:creationId xmlns:a16="http://schemas.microsoft.com/office/drawing/2014/main" id="{11D7846F-D87B-6D4A-9777-E1F1F33A2CBA}"/>
            </a:ext>
          </a:extLst>
        </cdr:cNvPr>
        <cdr:cNvCxnSpPr/>
      </cdr:nvCxnSpPr>
      <cdr:spPr>
        <a:xfrm xmlns:a="http://schemas.openxmlformats.org/drawingml/2006/main" flipV="1">
          <a:off x="7642212" y="5343525"/>
          <a:ext cx="1196988" cy="82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0.84886</cdr:x>
      <cdr:y>0.85361</cdr:y>
    </cdr:from>
    <cdr:to>
      <cdr:x>0.92528</cdr:x>
      <cdr:y>0.90596</cdr:y>
    </cdr:to>
    <cdr:sp macro="" textlink="">
      <cdr:nvSpPr>
        <cdr:cNvPr id="28" name="Text Box 21">
          <a:extLst xmlns:a="http://schemas.openxmlformats.org/drawingml/2006/main">
            <a:ext uri="{FF2B5EF4-FFF2-40B4-BE49-F238E27FC236}">
              <a16:creationId xmlns:a16="http://schemas.microsoft.com/office/drawing/2014/main" id="{D907C7DD-C50B-9163-71DB-6DA1F08B17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9396" y="5187327"/>
          <a:ext cx="711204" cy="3181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lnSpc>
              <a:spcPct val="105000"/>
            </a:lnSpc>
            <a:spcAft>
              <a:spcPts val="800"/>
            </a:spcAft>
          </a:pPr>
          <a:r>
            <a:rPr lang="en-GB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EMR Activity Suppressed</a:t>
          </a:r>
        </a:p>
      </cdr:txBody>
    </cdr:sp>
  </cdr:relSizeAnchor>
  <cdr:relSizeAnchor xmlns:cdr="http://schemas.openxmlformats.org/drawingml/2006/chartDrawing">
    <cdr:from>
      <cdr:x>0.09314</cdr:x>
      <cdr:y>0.13375</cdr:y>
    </cdr:from>
    <cdr:to>
      <cdr:x>0.91709</cdr:x>
      <cdr:y>0.21003</cdr:y>
    </cdr:to>
    <cdr:sp macro="" textlink="">
      <cdr:nvSpPr>
        <cdr:cNvPr id="3" name="Text Box 4">
          <a:extLst xmlns:a="http://schemas.openxmlformats.org/drawingml/2006/main">
            <a:ext uri="{FF2B5EF4-FFF2-40B4-BE49-F238E27FC236}">
              <a16:creationId xmlns:a16="http://schemas.microsoft.com/office/drawing/2014/main" id="{A5752D78-1C6F-08B1-0998-5C297B602B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776" y="812801"/>
          <a:ext cx="7667624" cy="4635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lin ang="13500000" scaled="1"/>
          <a:tileRect/>
        </a:gradFill>
        <a:ln xmlns:a="http://schemas.openxmlformats.org/drawingml/2006/main">
          <a:headEnd/>
          <a:tailEnd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6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This graph presents a global overview of noise data measured within</a:t>
          </a:r>
          <a:r>
            <a:rPr lang="en-GB" sz="1100" baseline="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the community. The LAeq,15min is shown by the horizontal red line and the LA90,15min period values shown by the horizontal blue lines.</a:t>
          </a:r>
          <a:r>
            <a:rPr lang="en-GB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The labels highlight the location of noise monitoring.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0.05015</cdr:x>
      <cdr:y>0.87461</cdr:y>
    </cdr:from>
    <cdr:to>
      <cdr:x>0.60287</cdr:x>
      <cdr:y>0.94671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9AC6B6EE-DA87-D1EE-B2F1-46301ACFA25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5314950"/>
          <a:ext cx="5143499" cy="4381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lin ang="13500000" scaled="1"/>
          <a:tileRect/>
        </a:gradFill>
        <a:ln xmlns:a="http://schemas.openxmlformats.org/drawingml/2006/main">
          <a:headEnd/>
          <a:tailEnd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6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*The values in grey should be</a:t>
          </a:r>
          <a:r>
            <a:rPr lang="en-GB" sz="1100" baseline="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ignored as they are very short periods typically less than 100 seconds (1min 38, 6s, 54s and 8s) due to moving between monitoring locations.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26</xdr:col>
      <xdr:colOff>327025</xdr:colOff>
      <xdr:row>36</xdr:row>
      <xdr:rowOff>0</xdr:rowOff>
    </xdr:to>
    <xdr:graphicFrame macro="">
      <xdr:nvGraphicFramePr>
        <xdr:cNvPr id="2" name="Distribution Graph">
          <a:extLst>
            <a:ext uri="{FF2B5EF4-FFF2-40B4-BE49-F238E27FC236}">
              <a16:creationId xmlns:a16="http://schemas.microsoft.com/office/drawing/2014/main" id="{8995771C-BB39-CBDC-A482-87BBE29BB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38</xdr:row>
      <xdr:rowOff>62228</xdr:rowOff>
    </xdr:from>
    <xdr:to>
      <xdr:col>19</xdr:col>
      <xdr:colOff>68957</xdr:colOff>
      <xdr:row>41</xdr:row>
      <xdr:rowOff>80648</xdr:rowOff>
    </xdr:to>
    <xdr:sp macro="[1]!SheetCalculateDistribution" textlink="">
      <xdr:nvSpPr>
        <xdr:cNvPr id="3" name="SheetCalculateDistributionNote">
          <a:extLst>
            <a:ext uri="{FF2B5EF4-FFF2-40B4-BE49-F238E27FC236}">
              <a16:creationId xmlns:a16="http://schemas.microsoft.com/office/drawing/2014/main" id="{96F55370-B96C-EA69-24F8-0E3D5F637ADE}"/>
            </a:ext>
          </a:extLst>
        </xdr:cNvPr>
        <xdr:cNvSpPr txBox="1"/>
      </xdr:nvSpPr>
      <xdr:spPr>
        <a:xfrm>
          <a:off x="3971925" y="5491478"/>
          <a:ext cx="4136132" cy="447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01600" tIns="50800" rIns="101600" bIns="50800" rtlCol="0" anchor="ctr">
          <a:spAutoFit/>
        </a:bodyPr>
        <a:lstStyle/>
        <a:p>
          <a:pPr algn="l"/>
          <a:r>
            <a:rPr lang="en-GB" sz="1100"/>
            <a:t>Note: If you make changes to the source data (or the statistics)
click here to re-run SheetCalculateDistribution and refresh the graph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\dBMacros\dBMacros.xlam" TargetMode="External"/><Relationship Id="rId1" Type="http://schemas.openxmlformats.org/officeDocument/2006/relationships/externalLinkPath" Target="file:///C:\Users\Daniel\dBMacros\dBMacro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board Shortcuts"/>
      <sheetName val="Colours"/>
      <sheetName val="Noise Rating Template"/>
      <sheetName val="Octave Band Values"/>
    </sheetNames>
    <definedNames>
      <definedName name="dBAverage"/>
      <definedName name="Lday"/>
      <definedName name="Lday16hr"/>
      <definedName name="Lden"/>
      <definedName name="LPercentile90"/>
      <definedName name="SheetCalculateDistribution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dBMacros_colours">
      <a:dk1>
        <a:sysClr val="windowText" lastClr="000000"/>
      </a:dk1>
      <a:lt1>
        <a:sysClr val="window" lastClr="FFFFFF"/>
      </a:lt1>
      <a:dk2>
        <a:srgbClr val="5B6163"/>
      </a:dk2>
      <a:lt2>
        <a:srgbClr val="E6E6E6"/>
      </a:lt2>
      <a:accent1>
        <a:srgbClr val="0088BF"/>
      </a:accent1>
      <a:accent2>
        <a:srgbClr val="B52524"/>
      </a:accent2>
      <a:accent3>
        <a:srgbClr val="7DA22E"/>
      </a:accent3>
      <a:accent4>
        <a:srgbClr val="ECB53C"/>
      </a:accent4>
      <a:accent5>
        <a:srgbClr val="A03E90"/>
      </a:accent5>
      <a:accent6>
        <a:srgbClr val="00698C"/>
      </a:accent6>
      <a:hlink>
        <a:srgbClr val="0088BF"/>
      </a:hlink>
      <a:folHlink>
        <a:srgbClr val="A03E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73E9-CED7-4DDB-9A49-77C8D0BAE704}">
  <sheetPr>
    <tabColor rgb="FFC0C0C0"/>
  </sheetPr>
  <dimension ref="A1:DC24"/>
  <sheetViews>
    <sheetView workbookViewId="0">
      <pane ySplit="1" topLeftCell="A2" activePane="bottomLeft" state="frozenSplit"/>
      <selection pane="bottomLeft" activeCell="K37" sqref="K37"/>
    </sheetView>
  </sheetViews>
  <sheetFormatPr defaultRowHeight="11.25" x14ac:dyDescent="0.2"/>
  <cols>
    <col min="1" max="1" width="8.1640625" style="1" bestFit="1" customWidth="1"/>
    <col min="2" max="2" width="8.83203125" style="1" bestFit="1" customWidth="1"/>
    <col min="3" max="3" width="12.5" bestFit="1" customWidth="1"/>
    <col min="4" max="4" width="12.6640625" bestFit="1" customWidth="1"/>
    <col min="5" max="5" width="11.1640625" bestFit="1" customWidth="1"/>
    <col min="6" max="6" width="12.1640625" bestFit="1" customWidth="1"/>
    <col min="7" max="7" width="11.1640625" bestFit="1" customWidth="1"/>
    <col min="8" max="11" width="12.1640625" bestFit="1" customWidth="1"/>
    <col min="12" max="12" width="15.1640625" bestFit="1" customWidth="1"/>
    <col min="13" max="13" width="14.83203125" bestFit="1" customWidth="1"/>
    <col min="14" max="14" width="13" bestFit="1" customWidth="1"/>
    <col min="15" max="15" width="14.6640625" bestFit="1" customWidth="1"/>
    <col min="16" max="16" width="14.33203125" bestFit="1" customWidth="1"/>
    <col min="17" max="17" width="15.33203125" bestFit="1" customWidth="1"/>
    <col min="18" max="18" width="15" bestFit="1" customWidth="1"/>
    <col min="19" max="19" width="14.33203125" bestFit="1" customWidth="1"/>
    <col min="20" max="20" width="12.6640625" bestFit="1" customWidth="1"/>
    <col min="21" max="21" width="11.1640625" bestFit="1" customWidth="1"/>
    <col min="22" max="22" width="12.1640625" bestFit="1" customWidth="1"/>
    <col min="23" max="23" width="11.1640625" bestFit="1" customWidth="1"/>
    <col min="24" max="27" width="12.1640625" bestFit="1" customWidth="1"/>
    <col min="28" max="28" width="15.1640625" bestFit="1" customWidth="1"/>
    <col min="29" max="29" width="14.83203125" bestFit="1" customWidth="1"/>
    <col min="30" max="30" width="13" bestFit="1" customWidth="1"/>
    <col min="31" max="31" width="14.6640625" bestFit="1" customWidth="1"/>
    <col min="32" max="32" width="14.33203125" bestFit="1" customWidth="1"/>
    <col min="33" max="33" width="15.33203125" bestFit="1" customWidth="1"/>
    <col min="34" max="34" width="15" bestFit="1" customWidth="1"/>
    <col min="35" max="35" width="14.33203125" bestFit="1" customWidth="1"/>
    <col min="36" max="36" width="12.5" bestFit="1" customWidth="1"/>
    <col min="37" max="37" width="5.83203125" bestFit="1" customWidth="1"/>
    <col min="38" max="38" width="14.6640625" bestFit="1" customWidth="1"/>
    <col min="39" max="39" width="17.6640625" bestFit="1" customWidth="1"/>
    <col min="40" max="40" width="6.33203125" bestFit="1" customWidth="1"/>
    <col min="41" max="41" width="5.83203125" bestFit="1" customWidth="1"/>
    <col min="42" max="42" width="7.33203125" bestFit="1" customWidth="1"/>
    <col min="43" max="45" width="5.83203125" bestFit="1" customWidth="1"/>
    <col min="46" max="46" width="7.33203125" bestFit="1" customWidth="1"/>
    <col min="47" max="50" width="5.83203125" bestFit="1" customWidth="1"/>
    <col min="51" max="60" width="6.83203125" bestFit="1" customWidth="1"/>
    <col min="61" max="61" width="7.5" bestFit="1" customWidth="1"/>
    <col min="62" max="62" width="8.5" bestFit="1" customWidth="1"/>
    <col min="63" max="65" width="7.5" bestFit="1" customWidth="1"/>
    <col min="66" max="66" width="8.5" bestFit="1" customWidth="1"/>
    <col min="67" max="70" width="7.5" bestFit="1" customWidth="1"/>
    <col min="71" max="73" width="8.5" bestFit="1" customWidth="1"/>
    <col min="74" max="74" width="11.83203125" bestFit="1" customWidth="1"/>
    <col min="75" max="75" width="11.33203125" bestFit="1" customWidth="1"/>
    <col min="76" max="76" width="12.83203125" bestFit="1" customWidth="1"/>
    <col min="77" max="79" width="11.33203125" bestFit="1" customWidth="1"/>
    <col min="80" max="80" width="12.83203125" bestFit="1" customWidth="1"/>
    <col min="81" max="84" width="11.33203125" bestFit="1" customWidth="1"/>
    <col min="85" max="94" width="12.33203125" bestFit="1" customWidth="1"/>
    <col min="95" max="95" width="13" bestFit="1" customWidth="1"/>
    <col min="96" max="96" width="14.1640625" bestFit="1" customWidth="1"/>
    <col min="97" max="99" width="13" bestFit="1" customWidth="1"/>
    <col min="100" max="100" width="14.1640625" bestFit="1" customWidth="1"/>
    <col min="101" max="104" width="13" bestFit="1" customWidth="1"/>
    <col min="105" max="107" width="14.1640625" bestFit="1" customWidth="1"/>
  </cols>
  <sheetData>
    <row r="1" spans="1:107" s="4" customFormat="1" x14ac:dyDescent="0.2">
      <c r="A1" s="3" t="s">
        <v>1</v>
      </c>
      <c r="B1" s="3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4" t="s">
        <v>105</v>
      </c>
      <c r="AL1" s="4" t="s">
        <v>106</v>
      </c>
      <c r="AM1" s="4" t="s">
        <v>107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5" t="s">
        <v>71</v>
      </c>
      <c r="BW1" s="5" t="s">
        <v>72</v>
      </c>
      <c r="BX1" s="5" t="s">
        <v>73</v>
      </c>
      <c r="BY1" s="5" t="s">
        <v>74</v>
      </c>
      <c r="BZ1" s="5" t="s">
        <v>75</v>
      </c>
      <c r="CA1" s="5" t="s">
        <v>76</v>
      </c>
      <c r="CB1" s="5" t="s">
        <v>77</v>
      </c>
      <c r="CC1" s="5" t="s">
        <v>78</v>
      </c>
      <c r="CD1" s="5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  <c r="CJ1" s="5" t="s">
        <v>85</v>
      </c>
      <c r="CK1" s="5" t="s">
        <v>86</v>
      </c>
      <c r="CL1" s="5" t="s">
        <v>87</v>
      </c>
      <c r="CM1" s="5" t="s">
        <v>88</v>
      </c>
      <c r="CN1" s="5" t="s">
        <v>89</v>
      </c>
      <c r="CO1" s="5" t="s">
        <v>90</v>
      </c>
      <c r="CP1" s="5" t="s">
        <v>91</v>
      </c>
      <c r="CQ1" s="5" t="s">
        <v>92</v>
      </c>
      <c r="CR1" s="5" t="s">
        <v>93</v>
      </c>
      <c r="CS1" s="5" t="s">
        <v>94</v>
      </c>
      <c r="CT1" s="5" t="s">
        <v>95</v>
      </c>
      <c r="CU1" s="5" t="s">
        <v>96</v>
      </c>
      <c r="CV1" s="5" t="s">
        <v>97</v>
      </c>
      <c r="CW1" s="5" t="s">
        <v>98</v>
      </c>
      <c r="CX1" s="5" t="s">
        <v>99</v>
      </c>
      <c r="CY1" s="5" t="s">
        <v>100</v>
      </c>
      <c r="CZ1" s="5" t="s">
        <v>101</v>
      </c>
      <c r="DA1" s="5" t="s">
        <v>102</v>
      </c>
      <c r="DB1" s="5" t="s">
        <v>103</v>
      </c>
      <c r="DC1" s="5" t="s">
        <v>104</v>
      </c>
    </row>
    <row r="2" spans="1:107" x14ac:dyDescent="0.2">
      <c r="A2" s="1">
        <v>44932.321770833332</v>
      </c>
      <c r="B2" s="1">
        <v>1.1342592592592591E-3</v>
      </c>
      <c r="C2">
        <v>65.099999999999994</v>
      </c>
      <c r="D2" t="s">
        <v>0</v>
      </c>
      <c r="E2">
        <v>72.900000000000006</v>
      </c>
      <c r="F2">
        <v>67.8</v>
      </c>
      <c r="G2">
        <v>69.400000000000006</v>
      </c>
      <c r="H2">
        <v>63.7</v>
      </c>
      <c r="I2">
        <v>59.3</v>
      </c>
      <c r="J2">
        <v>58.7</v>
      </c>
      <c r="K2">
        <v>57.6</v>
      </c>
      <c r="L2">
        <v>76.099999999999994</v>
      </c>
      <c r="M2">
        <v>56.2</v>
      </c>
      <c r="N2">
        <v>67.099999999999994</v>
      </c>
      <c r="O2">
        <v>77.5</v>
      </c>
      <c r="P2">
        <v>58.3</v>
      </c>
      <c r="Q2">
        <v>72.400000000000006</v>
      </c>
      <c r="R2">
        <v>58.8</v>
      </c>
      <c r="S2">
        <v>65</v>
      </c>
      <c r="T2" t="s">
        <v>0</v>
      </c>
      <c r="U2">
        <v>79.5</v>
      </c>
      <c r="V2">
        <v>76.099999999999994</v>
      </c>
      <c r="W2">
        <v>77.099999999999994</v>
      </c>
      <c r="X2">
        <v>73.3</v>
      </c>
      <c r="Y2">
        <v>71.3</v>
      </c>
      <c r="Z2">
        <v>70.900000000000006</v>
      </c>
      <c r="AA2">
        <v>70.099999999999994</v>
      </c>
      <c r="AB2">
        <v>83.4</v>
      </c>
      <c r="AC2">
        <v>69.099999999999994</v>
      </c>
      <c r="AD2">
        <v>76.400000000000006</v>
      </c>
      <c r="AE2">
        <v>84.7</v>
      </c>
      <c r="AF2">
        <v>71.7</v>
      </c>
      <c r="AG2">
        <v>80.2</v>
      </c>
      <c r="AH2">
        <v>71.2</v>
      </c>
      <c r="AI2">
        <v>74.3</v>
      </c>
      <c r="AJ2">
        <v>74</v>
      </c>
      <c r="AK2">
        <f>[1]!Lden($A$2:$A$24,$C$2:$C$24,$B$2:$B$24)</f>
        <v>62.6</v>
      </c>
      <c r="AL2">
        <f>[1]!Lday($A$2:$A$24,$C$2:$C$24,$B$2:$B$24)</f>
        <v>65.599999999999994</v>
      </c>
      <c r="AM2">
        <f>[1]!Lday16hr($A$2:$A$24,$C$2:$C$24,$B$2:$B$24)</f>
        <v>65.599999999999994</v>
      </c>
      <c r="AN2">
        <v>58</v>
      </c>
      <c r="AO2">
        <v>62.6</v>
      </c>
      <c r="AP2">
        <v>64.400000000000006</v>
      </c>
      <c r="AQ2">
        <v>63.7</v>
      </c>
      <c r="AR2">
        <v>60.9</v>
      </c>
      <c r="AS2">
        <v>65.5</v>
      </c>
      <c r="AT2">
        <v>69</v>
      </c>
      <c r="AU2">
        <v>67.7</v>
      </c>
      <c r="AV2">
        <v>69.599999999999994</v>
      </c>
      <c r="AW2">
        <v>62.6</v>
      </c>
      <c r="AX2">
        <v>59.5</v>
      </c>
      <c r="AY2">
        <v>55.7</v>
      </c>
      <c r="AZ2">
        <v>57</v>
      </c>
      <c r="BA2">
        <v>60.1</v>
      </c>
      <c r="BB2">
        <v>57.4</v>
      </c>
      <c r="BC2">
        <v>53.2</v>
      </c>
      <c r="BD2">
        <v>52.5</v>
      </c>
      <c r="BE2">
        <v>51.6</v>
      </c>
      <c r="BF2">
        <v>53.6</v>
      </c>
      <c r="BG2">
        <v>54.7</v>
      </c>
      <c r="BH2">
        <v>56.4</v>
      </c>
      <c r="BI2">
        <v>56.6</v>
      </c>
      <c r="BJ2">
        <v>55.9</v>
      </c>
      <c r="BK2">
        <v>55.2</v>
      </c>
      <c r="BL2">
        <v>55.3</v>
      </c>
      <c r="BM2">
        <v>52.6</v>
      </c>
      <c r="BN2">
        <v>49.6</v>
      </c>
      <c r="BO2">
        <v>48.4</v>
      </c>
      <c r="BP2">
        <v>45.8</v>
      </c>
      <c r="BQ2">
        <v>42.5</v>
      </c>
      <c r="BR2">
        <v>39.5</v>
      </c>
      <c r="BS2">
        <v>35.4</v>
      </c>
      <c r="BT2">
        <v>31.6</v>
      </c>
      <c r="BU2">
        <v>26.2</v>
      </c>
      <c r="BV2" s="2">
        <v>48.9</v>
      </c>
      <c r="BW2" s="2">
        <v>52.1</v>
      </c>
      <c r="BX2" s="2">
        <v>55.6</v>
      </c>
      <c r="BY2" s="2">
        <v>56.3</v>
      </c>
      <c r="BZ2" s="2">
        <v>54.9</v>
      </c>
      <c r="CA2" s="2">
        <v>59.7</v>
      </c>
      <c r="CB2" s="2">
        <v>66.5</v>
      </c>
      <c r="CC2" s="2">
        <v>64.3</v>
      </c>
      <c r="CD2" s="2">
        <v>63.9</v>
      </c>
      <c r="CE2" s="2">
        <v>58</v>
      </c>
      <c r="CF2" s="2">
        <v>55.1</v>
      </c>
      <c r="CG2" s="2">
        <v>51.6</v>
      </c>
      <c r="CH2" s="2">
        <v>52.3</v>
      </c>
      <c r="CI2" s="2">
        <v>55</v>
      </c>
      <c r="CJ2" s="2">
        <v>52.1</v>
      </c>
      <c r="CK2" s="2">
        <v>48</v>
      </c>
      <c r="CL2" s="2">
        <v>47.8</v>
      </c>
      <c r="CM2" s="2">
        <v>47.2</v>
      </c>
      <c r="CN2" s="2">
        <v>48.8</v>
      </c>
      <c r="CO2" s="2">
        <v>49.1</v>
      </c>
      <c r="CP2" s="2">
        <v>51</v>
      </c>
      <c r="CQ2" s="2">
        <v>51.5</v>
      </c>
      <c r="CR2" s="2">
        <v>49.4</v>
      </c>
      <c r="CS2" s="2">
        <v>48.4</v>
      </c>
      <c r="CT2" s="2">
        <v>48.3</v>
      </c>
      <c r="CU2" s="2">
        <v>44.3</v>
      </c>
      <c r="CV2" s="2">
        <v>40.5</v>
      </c>
      <c r="CW2" s="2">
        <v>38</v>
      </c>
      <c r="CX2" s="2">
        <v>34.5</v>
      </c>
      <c r="CY2" s="2">
        <v>30.5</v>
      </c>
      <c r="CZ2" s="2">
        <v>27.2</v>
      </c>
      <c r="DA2" s="2">
        <v>23</v>
      </c>
      <c r="DB2" s="2">
        <v>19</v>
      </c>
      <c r="DC2" s="2">
        <v>15.9</v>
      </c>
    </row>
    <row r="3" spans="1:107" x14ac:dyDescent="0.2">
      <c r="A3" s="1">
        <v>44932.322928240741</v>
      </c>
      <c r="B3" s="1">
        <v>1.0393518518518519E-2</v>
      </c>
      <c r="C3">
        <v>64.7</v>
      </c>
      <c r="D3">
        <v>75.400000000000006</v>
      </c>
      <c r="E3">
        <v>73.099999999999994</v>
      </c>
      <c r="F3">
        <v>67.7</v>
      </c>
      <c r="G3">
        <v>69.400000000000006</v>
      </c>
      <c r="H3">
        <v>62.7</v>
      </c>
      <c r="I3">
        <v>58.5</v>
      </c>
      <c r="J3">
        <v>57.8</v>
      </c>
      <c r="K3">
        <v>56.7</v>
      </c>
      <c r="L3">
        <v>77.7</v>
      </c>
      <c r="M3">
        <v>55.1</v>
      </c>
      <c r="N3">
        <v>66.599999999999994</v>
      </c>
      <c r="O3">
        <v>79.099999999999994</v>
      </c>
      <c r="P3">
        <v>55.3</v>
      </c>
      <c r="Q3">
        <v>73.900000000000006</v>
      </c>
      <c r="R3">
        <v>55.9</v>
      </c>
      <c r="S3">
        <v>64.7</v>
      </c>
      <c r="T3">
        <v>83.9</v>
      </c>
      <c r="U3">
        <v>81.2</v>
      </c>
      <c r="V3">
        <v>76.7</v>
      </c>
      <c r="W3">
        <v>78.2</v>
      </c>
      <c r="X3">
        <v>73.599999999999994</v>
      </c>
      <c r="Y3">
        <v>71.3</v>
      </c>
      <c r="Z3">
        <v>70.7</v>
      </c>
      <c r="AA3">
        <v>69.599999999999994</v>
      </c>
      <c r="AB3">
        <v>85.9</v>
      </c>
      <c r="AC3">
        <v>67.2</v>
      </c>
      <c r="AD3">
        <v>76.900000000000006</v>
      </c>
      <c r="AE3">
        <v>87.9</v>
      </c>
      <c r="AF3">
        <v>70.400000000000006</v>
      </c>
      <c r="AG3">
        <v>82.6</v>
      </c>
      <c r="AH3">
        <v>70</v>
      </c>
      <c r="AI3">
        <v>74.8</v>
      </c>
      <c r="AJ3">
        <v>74.599999999999994</v>
      </c>
      <c r="AK3">
        <f t="shared" ref="AK3:AK24" si="0">AK2</f>
        <v>62.6</v>
      </c>
      <c r="AL3">
        <f t="shared" ref="AL3:AL24" si="1">AL2</f>
        <v>65.599999999999994</v>
      </c>
      <c r="AM3">
        <f t="shared" ref="AM3:AM24" si="2">AM2</f>
        <v>65.599999999999994</v>
      </c>
      <c r="AN3">
        <v>62.5</v>
      </c>
      <c r="AO3">
        <v>62.1</v>
      </c>
      <c r="AP3">
        <v>63.9</v>
      </c>
      <c r="AQ3">
        <v>64.5</v>
      </c>
      <c r="AR3">
        <v>63.1</v>
      </c>
      <c r="AS3">
        <v>65.8</v>
      </c>
      <c r="AT3">
        <v>69.900000000000006</v>
      </c>
      <c r="AU3">
        <v>68.8</v>
      </c>
      <c r="AV3">
        <v>68.5</v>
      </c>
      <c r="AW3">
        <v>65.2</v>
      </c>
      <c r="AX3">
        <v>61.2</v>
      </c>
      <c r="AY3">
        <v>58.2</v>
      </c>
      <c r="AZ3">
        <v>58.1</v>
      </c>
      <c r="BA3">
        <v>60.9</v>
      </c>
      <c r="BB3">
        <v>58</v>
      </c>
      <c r="BC3">
        <v>54.5</v>
      </c>
      <c r="BD3">
        <v>53.8</v>
      </c>
      <c r="BE3">
        <v>52.2</v>
      </c>
      <c r="BF3">
        <v>53.3</v>
      </c>
      <c r="BG3">
        <v>54.3</v>
      </c>
      <c r="BH3">
        <v>55.6</v>
      </c>
      <c r="BI3">
        <v>56.8</v>
      </c>
      <c r="BJ3">
        <v>55.9</v>
      </c>
      <c r="BK3">
        <v>54.7</v>
      </c>
      <c r="BL3">
        <v>53.6</v>
      </c>
      <c r="BM3">
        <v>51.9</v>
      </c>
      <c r="BN3">
        <v>50</v>
      </c>
      <c r="BO3">
        <v>48.5</v>
      </c>
      <c r="BP3">
        <v>45</v>
      </c>
      <c r="BQ3">
        <v>41.7</v>
      </c>
      <c r="BR3">
        <v>38.799999999999997</v>
      </c>
      <c r="BS3">
        <v>35</v>
      </c>
      <c r="BT3">
        <v>30.5</v>
      </c>
      <c r="BU3">
        <v>25.7</v>
      </c>
      <c r="BV3" s="2">
        <v>49.8</v>
      </c>
      <c r="BW3" s="2">
        <v>52.1</v>
      </c>
      <c r="BX3" s="2">
        <v>54.6</v>
      </c>
      <c r="BY3" s="2">
        <v>56.7</v>
      </c>
      <c r="BZ3" s="2">
        <v>54.9</v>
      </c>
      <c r="CA3" s="2">
        <v>59.3</v>
      </c>
      <c r="CB3" s="2">
        <v>63.3</v>
      </c>
      <c r="CC3" s="2">
        <v>62.9</v>
      </c>
      <c r="CD3" s="2">
        <v>63.5</v>
      </c>
      <c r="CE3" s="2">
        <v>59.1</v>
      </c>
      <c r="CF3" s="2">
        <v>55.4</v>
      </c>
      <c r="CG3" s="2">
        <v>52.2</v>
      </c>
      <c r="CH3" s="2">
        <v>52.6</v>
      </c>
      <c r="CI3" s="2">
        <v>55.3</v>
      </c>
      <c r="CJ3" s="2">
        <v>51.9</v>
      </c>
      <c r="CK3" s="2">
        <v>48</v>
      </c>
      <c r="CL3" s="2">
        <v>47.5</v>
      </c>
      <c r="CM3" s="2">
        <v>47.3</v>
      </c>
      <c r="CN3" s="2">
        <v>48.8</v>
      </c>
      <c r="CO3" s="2">
        <v>49.3</v>
      </c>
      <c r="CP3" s="2">
        <v>50.2</v>
      </c>
      <c r="CQ3" s="2">
        <v>50.3</v>
      </c>
      <c r="CR3" s="2">
        <v>49</v>
      </c>
      <c r="CS3" s="2">
        <v>46.8</v>
      </c>
      <c r="CT3" s="2">
        <v>44.6</v>
      </c>
      <c r="CU3" s="2">
        <v>42.1</v>
      </c>
      <c r="CV3" s="2">
        <v>39.700000000000003</v>
      </c>
      <c r="CW3" s="2">
        <v>36.4</v>
      </c>
      <c r="CX3" s="2">
        <v>32</v>
      </c>
      <c r="CY3" s="2">
        <v>26.5</v>
      </c>
      <c r="CZ3" s="2">
        <v>21.1</v>
      </c>
      <c r="DA3" s="2">
        <v>16.100000000000001</v>
      </c>
      <c r="DB3" s="2">
        <v>13.1</v>
      </c>
      <c r="DC3" s="2">
        <v>12.3</v>
      </c>
    </row>
    <row r="4" spans="1:107" x14ac:dyDescent="0.2">
      <c r="A4" s="1">
        <v>44932.333344907405</v>
      </c>
      <c r="B4" s="1">
        <v>1.0393518518518519E-2</v>
      </c>
      <c r="C4">
        <v>63.2</v>
      </c>
      <c r="D4">
        <v>74.599999999999994</v>
      </c>
      <c r="E4">
        <v>70.5</v>
      </c>
      <c r="F4">
        <v>65.8</v>
      </c>
      <c r="G4">
        <v>67.2</v>
      </c>
      <c r="H4">
        <v>61.8</v>
      </c>
      <c r="I4">
        <v>58.5</v>
      </c>
      <c r="J4">
        <v>57.4</v>
      </c>
      <c r="K4">
        <v>56.3</v>
      </c>
      <c r="L4">
        <v>79.400000000000006</v>
      </c>
      <c r="M4">
        <v>55.2</v>
      </c>
      <c r="N4">
        <v>65.099999999999994</v>
      </c>
      <c r="O4">
        <v>81.599999999999994</v>
      </c>
      <c r="P4">
        <v>55.5</v>
      </c>
      <c r="Q4">
        <v>74.3</v>
      </c>
      <c r="R4">
        <v>55.8</v>
      </c>
      <c r="S4">
        <v>63.2</v>
      </c>
      <c r="T4">
        <v>82.9</v>
      </c>
      <c r="U4">
        <v>79.7</v>
      </c>
      <c r="V4">
        <v>75.7</v>
      </c>
      <c r="W4">
        <v>76.8</v>
      </c>
      <c r="X4">
        <v>72.900000000000006</v>
      </c>
      <c r="Y4">
        <v>70.8</v>
      </c>
      <c r="Z4">
        <v>70.2</v>
      </c>
      <c r="AA4">
        <v>69.3</v>
      </c>
      <c r="AB4">
        <v>86.5</v>
      </c>
      <c r="AC4">
        <v>67.3</v>
      </c>
      <c r="AD4">
        <v>76.3</v>
      </c>
      <c r="AE4">
        <v>89.3</v>
      </c>
      <c r="AF4">
        <v>70.099999999999994</v>
      </c>
      <c r="AG4">
        <v>81.900000000000006</v>
      </c>
      <c r="AH4">
        <v>69.3</v>
      </c>
      <c r="AI4">
        <v>74</v>
      </c>
      <c r="AJ4">
        <v>73.8</v>
      </c>
      <c r="AK4">
        <f t="shared" si="0"/>
        <v>62.6</v>
      </c>
      <c r="AL4">
        <f t="shared" si="1"/>
        <v>65.599999999999994</v>
      </c>
      <c r="AM4">
        <f t="shared" si="2"/>
        <v>65.599999999999994</v>
      </c>
      <c r="AN4">
        <v>59.4</v>
      </c>
      <c r="AO4">
        <v>62</v>
      </c>
      <c r="AP4">
        <v>63.6</v>
      </c>
      <c r="AQ4">
        <v>63.9</v>
      </c>
      <c r="AR4">
        <v>62.6</v>
      </c>
      <c r="AS4">
        <v>64.5</v>
      </c>
      <c r="AT4">
        <v>69.599999999999994</v>
      </c>
      <c r="AU4">
        <v>68.2</v>
      </c>
      <c r="AV4">
        <v>68.099999999999994</v>
      </c>
      <c r="AW4">
        <v>63.8</v>
      </c>
      <c r="AX4">
        <v>59.7</v>
      </c>
      <c r="AY4">
        <v>55.9</v>
      </c>
      <c r="AZ4">
        <v>57</v>
      </c>
      <c r="BA4">
        <v>59.6</v>
      </c>
      <c r="BB4">
        <v>56.9</v>
      </c>
      <c r="BC4">
        <v>52.3</v>
      </c>
      <c r="BD4">
        <v>51.6</v>
      </c>
      <c r="BE4">
        <v>50.9</v>
      </c>
      <c r="BF4">
        <v>52.4</v>
      </c>
      <c r="BG4">
        <v>53.8</v>
      </c>
      <c r="BH4">
        <v>54.8</v>
      </c>
      <c r="BI4">
        <v>55.2</v>
      </c>
      <c r="BJ4">
        <v>54.2</v>
      </c>
      <c r="BK4">
        <v>53.4</v>
      </c>
      <c r="BL4">
        <v>51.9</v>
      </c>
      <c r="BM4">
        <v>49.8</v>
      </c>
      <c r="BN4">
        <v>47.9</v>
      </c>
      <c r="BO4">
        <v>46</v>
      </c>
      <c r="BP4">
        <v>43</v>
      </c>
      <c r="BQ4">
        <v>39.6</v>
      </c>
      <c r="BR4">
        <v>37</v>
      </c>
      <c r="BS4">
        <v>33.6</v>
      </c>
      <c r="BT4">
        <v>29.6</v>
      </c>
      <c r="BU4">
        <v>25.6</v>
      </c>
      <c r="BV4" s="2">
        <v>48.1</v>
      </c>
      <c r="BW4" s="2">
        <v>51.6</v>
      </c>
      <c r="BX4" s="2">
        <v>54.7</v>
      </c>
      <c r="BY4" s="2">
        <v>55.6</v>
      </c>
      <c r="BZ4" s="2">
        <v>53.9</v>
      </c>
      <c r="CA4" s="2">
        <v>58.5</v>
      </c>
      <c r="CB4" s="2">
        <v>64</v>
      </c>
      <c r="CC4" s="2">
        <v>63.1</v>
      </c>
      <c r="CD4" s="2">
        <v>63.1</v>
      </c>
      <c r="CE4" s="2">
        <v>58.3</v>
      </c>
      <c r="CF4" s="2">
        <v>55.1</v>
      </c>
      <c r="CG4" s="2">
        <v>52.2</v>
      </c>
      <c r="CH4" s="2">
        <v>52.8</v>
      </c>
      <c r="CI4" s="2">
        <v>55.1</v>
      </c>
      <c r="CJ4" s="2">
        <v>52.1</v>
      </c>
      <c r="CK4" s="2">
        <v>47.6</v>
      </c>
      <c r="CL4" s="2">
        <v>47</v>
      </c>
      <c r="CM4" s="2">
        <v>47</v>
      </c>
      <c r="CN4" s="2">
        <v>48.5</v>
      </c>
      <c r="CO4" s="2">
        <v>49.7</v>
      </c>
      <c r="CP4" s="2">
        <v>50.7</v>
      </c>
      <c r="CQ4" s="2">
        <v>50.4</v>
      </c>
      <c r="CR4" s="2">
        <v>49</v>
      </c>
      <c r="CS4" s="2">
        <v>47.2</v>
      </c>
      <c r="CT4" s="2">
        <v>44.8</v>
      </c>
      <c r="CU4" s="2">
        <v>42.3</v>
      </c>
      <c r="CV4" s="2">
        <v>40.1</v>
      </c>
      <c r="CW4" s="2">
        <v>36.200000000000003</v>
      </c>
      <c r="CX4" s="2">
        <v>31.2</v>
      </c>
      <c r="CY4" s="2">
        <v>24.8</v>
      </c>
      <c r="CZ4" s="2">
        <v>18.3</v>
      </c>
      <c r="DA4" s="2">
        <v>13.2</v>
      </c>
      <c r="DB4" s="2">
        <v>11.8</v>
      </c>
      <c r="DC4" s="2">
        <v>11.8</v>
      </c>
    </row>
    <row r="5" spans="1:107" x14ac:dyDescent="0.2">
      <c r="A5" s="1">
        <v>44932.343773148146</v>
      </c>
      <c r="B5" s="1">
        <v>1.0381944444444444E-2</v>
      </c>
      <c r="C5">
        <v>62.7</v>
      </c>
      <c r="D5">
        <v>73</v>
      </c>
      <c r="E5">
        <v>69.5</v>
      </c>
      <c r="F5">
        <v>65.5</v>
      </c>
      <c r="G5">
        <v>67</v>
      </c>
      <c r="H5">
        <v>61.3</v>
      </c>
      <c r="I5">
        <v>57.9</v>
      </c>
      <c r="J5">
        <v>57.4</v>
      </c>
      <c r="K5">
        <v>56.6</v>
      </c>
      <c r="L5">
        <v>77.2</v>
      </c>
      <c r="M5">
        <v>55.6</v>
      </c>
      <c r="N5">
        <v>64.400000000000006</v>
      </c>
      <c r="O5">
        <v>79.3</v>
      </c>
      <c r="P5">
        <v>56.2</v>
      </c>
      <c r="Q5">
        <v>73</v>
      </c>
      <c r="R5">
        <v>56.5</v>
      </c>
      <c r="S5">
        <v>62.7</v>
      </c>
      <c r="T5">
        <v>81.599999999999994</v>
      </c>
      <c r="U5">
        <v>78.8</v>
      </c>
      <c r="V5">
        <v>75.400000000000006</v>
      </c>
      <c r="W5">
        <v>76.2</v>
      </c>
      <c r="X5">
        <v>72.8</v>
      </c>
      <c r="Y5">
        <v>70.8</v>
      </c>
      <c r="Z5">
        <v>70.3</v>
      </c>
      <c r="AA5">
        <v>69.5</v>
      </c>
      <c r="AB5">
        <v>84</v>
      </c>
      <c r="AC5">
        <v>67.599999999999994</v>
      </c>
      <c r="AD5">
        <v>75.8</v>
      </c>
      <c r="AE5">
        <v>87.5</v>
      </c>
      <c r="AF5">
        <v>69</v>
      </c>
      <c r="AG5">
        <v>80.900000000000006</v>
      </c>
      <c r="AH5">
        <v>69.599999999999994</v>
      </c>
      <c r="AI5">
        <v>73.8</v>
      </c>
      <c r="AJ5">
        <v>73.5</v>
      </c>
      <c r="AK5">
        <f t="shared" si="0"/>
        <v>62.6</v>
      </c>
      <c r="AL5">
        <f t="shared" si="1"/>
        <v>65.599999999999994</v>
      </c>
      <c r="AM5">
        <f t="shared" si="2"/>
        <v>65.599999999999994</v>
      </c>
      <c r="AN5">
        <v>60.9</v>
      </c>
      <c r="AO5">
        <v>60.3</v>
      </c>
      <c r="AP5">
        <v>62.3</v>
      </c>
      <c r="AQ5">
        <v>63</v>
      </c>
      <c r="AR5">
        <v>61</v>
      </c>
      <c r="AS5">
        <v>63.9</v>
      </c>
      <c r="AT5">
        <v>69.7</v>
      </c>
      <c r="AU5">
        <v>67.900000000000006</v>
      </c>
      <c r="AV5">
        <v>67.900000000000006</v>
      </c>
      <c r="AW5">
        <v>62.7</v>
      </c>
      <c r="AX5">
        <v>59.5</v>
      </c>
      <c r="AY5">
        <v>56.6</v>
      </c>
      <c r="AZ5">
        <v>56.5</v>
      </c>
      <c r="BA5">
        <v>58.9</v>
      </c>
      <c r="BB5">
        <v>57</v>
      </c>
      <c r="BC5">
        <v>54.3</v>
      </c>
      <c r="BD5">
        <v>51.8</v>
      </c>
      <c r="BE5">
        <v>50.7</v>
      </c>
      <c r="BF5">
        <v>51.8</v>
      </c>
      <c r="BG5">
        <v>52.7</v>
      </c>
      <c r="BH5">
        <v>54.1</v>
      </c>
      <c r="BI5">
        <v>54.7</v>
      </c>
      <c r="BJ5">
        <v>53.8</v>
      </c>
      <c r="BK5">
        <v>52.9</v>
      </c>
      <c r="BL5">
        <v>51.7</v>
      </c>
      <c r="BM5">
        <v>49.2</v>
      </c>
      <c r="BN5">
        <v>46.8</v>
      </c>
      <c r="BO5">
        <v>44.8</v>
      </c>
      <c r="BP5">
        <v>41.7</v>
      </c>
      <c r="BQ5">
        <v>38.5</v>
      </c>
      <c r="BR5">
        <v>35.6</v>
      </c>
      <c r="BS5">
        <v>32.200000000000003</v>
      </c>
      <c r="BT5">
        <v>28</v>
      </c>
      <c r="BU5">
        <v>24</v>
      </c>
      <c r="BV5" s="2">
        <v>48.9</v>
      </c>
      <c r="BW5" s="2">
        <v>51.1</v>
      </c>
      <c r="BX5" s="2">
        <v>54.1</v>
      </c>
      <c r="BY5" s="2">
        <v>56</v>
      </c>
      <c r="BZ5" s="2">
        <v>54.1</v>
      </c>
      <c r="CA5" s="2">
        <v>58.2</v>
      </c>
      <c r="CB5" s="2">
        <v>63.9</v>
      </c>
      <c r="CC5" s="2">
        <v>63</v>
      </c>
      <c r="CD5" s="2">
        <v>63.1</v>
      </c>
      <c r="CE5" s="2">
        <v>58</v>
      </c>
      <c r="CF5" s="2">
        <v>55.3</v>
      </c>
      <c r="CG5" s="2">
        <v>52.6</v>
      </c>
      <c r="CH5" s="2">
        <v>52.9</v>
      </c>
      <c r="CI5" s="2">
        <v>54.6</v>
      </c>
      <c r="CJ5" s="2">
        <v>52</v>
      </c>
      <c r="CK5" s="2">
        <v>48.1</v>
      </c>
      <c r="CL5" s="2">
        <v>47.5</v>
      </c>
      <c r="CM5" s="2">
        <v>47.1</v>
      </c>
      <c r="CN5" s="2">
        <v>48.4</v>
      </c>
      <c r="CO5" s="2">
        <v>49</v>
      </c>
      <c r="CP5" s="2">
        <v>50</v>
      </c>
      <c r="CQ5" s="2">
        <v>49.6</v>
      </c>
      <c r="CR5" s="2">
        <v>48.1</v>
      </c>
      <c r="CS5" s="2">
        <v>46.3</v>
      </c>
      <c r="CT5" s="2">
        <v>43.8</v>
      </c>
      <c r="CU5" s="2">
        <v>41.3</v>
      </c>
      <c r="CV5" s="2">
        <v>39</v>
      </c>
      <c r="CW5" s="2">
        <v>35.700000000000003</v>
      </c>
      <c r="CX5" s="2">
        <v>31.3</v>
      </c>
      <c r="CY5" s="2">
        <v>25.8</v>
      </c>
      <c r="CZ5" s="2">
        <v>20.5</v>
      </c>
      <c r="DA5" s="2">
        <v>15.9</v>
      </c>
      <c r="DB5" s="2">
        <v>13.4</v>
      </c>
      <c r="DC5" s="2">
        <v>12.5</v>
      </c>
    </row>
    <row r="6" spans="1:107" x14ac:dyDescent="0.2">
      <c r="A6" s="1">
        <v>44932.354189814818</v>
      </c>
      <c r="B6" s="1">
        <v>1.0381944444444444E-2</v>
      </c>
      <c r="C6">
        <v>64.400000000000006</v>
      </c>
      <c r="D6">
        <v>77.8</v>
      </c>
      <c r="E6">
        <v>71.2</v>
      </c>
      <c r="F6">
        <v>66.8</v>
      </c>
      <c r="G6">
        <v>68.2</v>
      </c>
      <c r="H6">
        <v>63.2</v>
      </c>
      <c r="I6">
        <v>58.5</v>
      </c>
      <c r="J6">
        <v>57.5</v>
      </c>
      <c r="K6">
        <v>56.6</v>
      </c>
      <c r="L6">
        <v>80.5</v>
      </c>
      <c r="M6">
        <v>55.2</v>
      </c>
      <c r="N6">
        <v>66</v>
      </c>
      <c r="O6">
        <v>81.5</v>
      </c>
      <c r="P6">
        <v>55.5</v>
      </c>
      <c r="Q6">
        <v>76.900000000000006</v>
      </c>
      <c r="R6">
        <v>56</v>
      </c>
      <c r="S6">
        <v>64.400000000000006</v>
      </c>
      <c r="T6">
        <v>87.6</v>
      </c>
      <c r="U6">
        <v>82.4</v>
      </c>
      <c r="V6">
        <v>77.400000000000006</v>
      </c>
      <c r="W6">
        <v>79.2</v>
      </c>
      <c r="X6">
        <v>72.900000000000006</v>
      </c>
      <c r="Y6">
        <v>70.400000000000006</v>
      </c>
      <c r="Z6">
        <v>69.8</v>
      </c>
      <c r="AA6">
        <v>68.8</v>
      </c>
      <c r="AB6">
        <v>94</v>
      </c>
      <c r="AC6">
        <v>66.599999999999994</v>
      </c>
      <c r="AD6">
        <v>77.599999999999994</v>
      </c>
      <c r="AE6">
        <v>95.3</v>
      </c>
      <c r="AF6">
        <v>68.599999999999994</v>
      </c>
      <c r="AG6">
        <v>89.5</v>
      </c>
      <c r="AH6">
        <v>68.8</v>
      </c>
      <c r="AI6">
        <v>75.099999999999994</v>
      </c>
      <c r="AJ6">
        <v>74.8</v>
      </c>
      <c r="AK6">
        <f t="shared" si="0"/>
        <v>62.6</v>
      </c>
      <c r="AL6">
        <f t="shared" si="1"/>
        <v>65.599999999999994</v>
      </c>
      <c r="AM6">
        <f t="shared" si="2"/>
        <v>65.599999999999994</v>
      </c>
      <c r="AN6">
        <v>63.6</v>
      </c>
      <c r="AO6">
        <v>63.3</v>
      </c>
      <c r="AP6">
        <v>64.099999999999994</v>
      </c>
      <c r="AQ6">
        <v>64.7</v>
      </c>
      <c r="AR6">
        <v>63.1</v>
      </c>
      <c r="AS6">
        <v>65.7</v>
      </c>
      <c r="AT6">
        <v>69.5</v>
      </c>
      <c r="AU6">
        <v>69.7</v>
      </c>
      <c r="AV6">
        <v>69.3</v>
      </c>
      <c r="AW6">
        <v>65</v>
      </c>
      <c r="AX6">
        <v>61.9</v>
      </c>
      <c r="AY6">
        <v>59.1</v>
      </c>
      <c r="AZ6">
        <v>58.3</v>
      </c>
      <c r="BA6">
        <v>59.5</v>
      </c>
      <c r="BB6">
        <v>58.6</v>
      </c>
      <c r="BC6">
        <v>55</v>
      </c>
      <c r="BD6">
        <v>54.1</v>
      </c>
      <c r="BE6">
        <v>53</v>
      </c>
      <c r="BF6">
        <v>53.3</v>
      </c>
      <c r="BG6">
        <v>54.3</v>
      </c>
      <c r="BH6">
        <v>55.7</v>
      </c>
      <c r="BI6">
        <v>56.2</v>
      </c>
      <c r="BJ6">
        <v>55.7</v>
      </c>
      <c r="BK6">
        <v>54.6</v>
      </c>
      <c r="BL6">
        <v>53.1</v>
      </c>
      <c r="BM6">
        <v>50.8</v>
      </c>
      <c r="BN6">
        <v>49.1</v>
      </c>
      <c r="BO6">
        <v>46.9</v>
      </c>
      <c r="BP6">
        <v>44.6</v>
      </c>
      <c r="BQ6">
        <v>41.1</v>
      </c>
      <c r="BR6">
        <v>38.299999999999997</v>
      </c>
      <c r="BS6">
        <v>35.200000000000003</v>
      </c>
      <c r="BT6">
        <v>32</v>
      </c>
      <c r="BU6">
        <v>30</v>
      </c>
      <c r="BV6" s="2">
        <v>50.9</v>
      </c>
      <c r="BW6" s="2">
        <v>52.8</v>
      </c>
      <c r="BX6" s="2">
        <v>55.2</v>
      </c>
      <c r="BY6" s="2">
        <v>57.2</v>
      </c>
      <c r="BZ6" s="2">
        <v>55.3</v>
      </c>
      <c r="CA6" s="2">
        <v>58.7</v>
      </c>
      <c r="CB6" s="2">
        <v>62.1</v>
      </c>
      <c r="CC6" s="2">
        <v>62.3</v>
      </c>
      <c r="CD6" s="2">
        <v>62.2</v>
      </c>
      <c r="CE6" s="2">
        <v>58.2</v>
      </c>
      <c r="CF6" s="2">
        <v>55.9</v>
      </c>
      <c r="CG6" s="2">
        <v>52.9</v>
      </c>
      <c r="CH6" s="2">
        <v>52</v>
      </c>
      <c r="CI6" s="2">
        <v>54.5</v>
      </c>
      <c r="CJ6" s="2">
        <v>53</v>
      </c>
      <c r="CK6" s="2">
        <v>48.1</v>
      </c>
      <c r="CL6" s="2">
        <v>48.2</v>
      </c>
      <c r="CM6" s="2">
        <v>47.3</v>
      </c>
      <c r="CN6" s="2">
        <v>48.5</v>
      </c>
      <c r="CO6" s="2">
        <v>49.1</v>
      </c>
      <c r="CP6" s="2">
        <v>50.3</v>
      </c>
      <c r="CQ6" s="2">
        <v>50.3</v>
      </c>
      <c r="CR6" s="2">
        <v>49.5</v>
      </c>
      <c r="CS6" s="2">
        <v>47.5</v>
      </c>
      <c r="CT6" s="2">
        <v>45.4</v>
      </c>
      <c r="CU6" s="2">
        <v>43.1</v>
      </c>
      <c r="CV6" s="2">
        <v>41.4</v>
      </c>
      <c r="CW6" s="2">
        <v>38</v>
      </c>
      <c r="CX6" s="2">
        <v>34.1</v>
      </c>
      <c r="CY6" s="2">
        <v>29.5</v>
      </c>
      <c r="CZ6" s="2">
        <v>25.2</v>
      </c>
      <c r="DA6" s="2">
        <v>20.9</v>
      </c>
      <c r="DB6" s="2">
        <v>16.2</v>
      </c>
      <c r="DC6" s="2">
        <v>13.3</v>
      </c>
    </row>
    <row r="7" spans="1:107" x14ac:dyDescent="0.2">
      <c r="A7" s="1">
        <v>44932.364594907405</v>
      </c>
      <c r="B7" s="1">
        <v>1.0393518518518519E-2</v>
      </c>
      <c r="C7">
        <v>64.400000000000006</v>
      </c>
      <c r="D7">
        <v>75.5</v>
      </c>
      <c r="E7">
        <v>72.599999999999994</v>
      </c>
      <c r="F7">
        <v>67.3</v>
      </c>
      <c r="G7">
        <v>68.900000000000006</v>
      </c>
      <c r="H7">
        <v>62.6</v>
      </c>
      <c r="I7">
        <v>58.4</v>
      </c>
      <c r="J7">
        <v>57.4</v>
      </c>
      <c r="K7">
        <v>56.2</v>
      </c>
      <c r="L7">
        <v>77.099999999999994</v>
      </c>
      <c r="M7">
        <v>54.9</v>
      </c>
      <c r="N7">
        <v>66.2</v>
      </c>
      <c r="O7">
        <v>78.5</v>
      </c>
      <c r="P7">
        <v>55.6</v>
      </c>
      <c r="Q7">
        <v>73.2</v>
      </c>
      <c r="R7">
        <v>56</v>
      </c>
      <c r="S7">
        <v>64.400000000000006</v>
      </c>
      <c r="T7">
        <v>84.6</v>
      </c>
      <c r="U7">
        <v>81.400000000000006</v>
      </c>
      <c r="V7">
        <v>77.5</v>
      </c>
      <c r="W7">
        <v>79.3</v>
      </c>
      <c r="X7">
        <v>71.900000000000006</v>
      </c>
      <c r="Y7">
        <v>69.2</v>
      </c>
      <c r="Z7">
        <v>68.7</v>
      </c>
      <c r="AA7">
        <v>67.8</v>
      </c>
      <c r="AB7">
        <v>87</v>
      </c>
      <c r="AC7">
        <v>66</v>
      </c>
      <c r="AD7">
        <v>76.7</v>
      </c>
      <c r="AE7">
        <v>87.9</v>
      </c>
      <c r="AF7">
        <v>68.400000000000006</v>
      </c>
      <c r="AG7">
        <v>84</v>
      </c>
      <c r="AH7">
        <v>67.7</v>
      </c>
      <c r="AI7">
        <v>74.5</v>
      </c>
      <c r="AJ7">
        <v>74.099999999999994</v>
      </c>
      <c r="AK7">
        <f t="shared" si="0"/>
        <v>62.6</v>
      </c>
      <c r="AL7">
        <f t="shared" si="1"/>
        <v>65.599999999999994</v>
      </c>
      <c r="AM7">
        <f t="shared" si="2"/>
        <v>65.599999999999994</v>
      </c>
      <c r="AN7">
        <v>64.2</v>
      </c>
      <c r="AO7">
        <v>63.8</v>
      </c>
      <c r="AP7">
        <v>64.099999999999994</v>
      </c>
      <c r="AQ7">
        <v>64</v>
      </c>
      <c r="AR7">
        <v>63.8</v>
      </c>
      <c r="AS7">
        <v>66.5</v>
      </c>
      <c r="AT7">
        <v>67.099999999999994</v>
      </c>
      <c r="AU7">
        <v>68.2</v>
      </c>
      <c r="AV7">
        <v>68.599999999999994</v>
      </c>
      <c r="AW7">
        <v>65.3</v>
      </c>
      <c r="AX7">
        <v>62.3</v>
      </c>
      <c r="AY7">
        <v>59.5</v>
      </c>
      <c r="AZ7">
        <v>58.3</v>
      </c>
      <c r="BA7">
        <v>59.3</v>
      </c>
      <c r="BB7">
        <v>57.7</v>
      </c>
      <c r="BC7">
        <v>55.3</v>
      </c>
      <c r="BD7">
        <v>54.5</v>
      </c>
      <c r="BE7">
        <v>53.2</v>
      </c>
      <c r="BF7">
        <v>53.2</v>
      </c>
      <c r="BG7">
        <v>54.1</v>
      </c>
      <c r="BH7">
        <v>55.6</v>
      </c>
      <c r="BI7">
        <v>56.3</v>
      </c>
      <c r="BJ7">
        <v>55.8</v>
      </c>
      <c r="BK7">
        <v>54.6</v>
      </c>
      <c r="BL7">
        <v>53.2</v>
      </c>
      <c r="BM7">
        <v>51.3</v>
      </c>
      <c r="BN7">
        <v>48.9</v>
      </c>
      <c r="BO7">
        <v>47</v>
      </c>
      <c r="BP7">
        <v>43.8</v>
      </c>
      <c r="BQ7">
        <v>40.200000000000003</v>
      </c>
      <c r="BR7">
        <v>37.299999999999997</v>
      </c>
      <c r="BS7">
        <v>33.200000000000003</v>
      </c>
      <c r="BT7">
        <v>28.9</v>
      </c>
      <c r="BU7">
        <v>27.8</v>
      </c>
      <c r="BV7" s="2">
        <v>51</v>
      </c>
      <c r="BW7" s="2">
        <v>52.2</v>
      </c>
      <c r="BX7" s="2">
        <v>54.8</v>
      </c>
      <c r="BY7" s="2">
        <v>56.5</v>
      </c>
      <c r="BZ7" s="2">
        <v>55.3</v>
      </c>
      <c r="CA7" s="2">
        <v>59.5</v>
      </c>
      <c r="CB7" s="2">
        <v>59.5</v>
      </c>
      <c r="CC7" s="2">
        <v>60</v>
      </c>
      <c r="CD7" s="2">
        <v>61.9</v>
      </c>
      <c r="CE7" s="2">
        <v>58.3</v>
      </c>
      <c r="CF7" s="2">
        <v>55.4</v>
      </c>
      <c r="CG7" s="2">
        <v>51.8</v>
      </c>
      <c r="CH7" s="2">
        <v>51.6</v>
      </c>
      <c r="CI7" s="2">
        <v>54.1</v>
      </c>
      <c r="CJ7" s="2">
        <v>51.6</v>
      </c>
      <c r="CK7" s="2">
        <v>48</v>
      </c>
      <c r="CL7" s="2">
        <v>48.7</v>
      </c>
      <c r="CM7" s="2">
        <v>47.3</v>
      </c>
      <c r="CN7" s="2">
        <v>48.2</v>
      </c>
      <c r="CO7" s="2">
        <v>49.3</v>
      </c>
      <c r="CP7" s="2">
        <v>50.1</v>
      </c>
      <c r="CQ7" s="2">
        <v>50.1</v>
      </c>
      <c r="CR7" s="2">
        <v>49</v>
      </c>
      <c r="CS7" s="2">
        <v>47.3</v>
      </c>
      <c r="CT7" s="2">
        <v>45.1</v>
      </c>
      <c r="CU7" s="2">
        <v>42.8</v>
      </c>
      <c r="CV7" s="2">
        <v>40.6</v>
      </c>
      <c r="CW7" s="2">
        <v>37.700000000000003</v>
      </c>
      <c r="CX7" s="2">
        <v>33.4</v>
      </c>
      <c r="CY7" s="2">
        <v>28.3</v>
      </c>
      <c r="CZ7" s="2">
        <v>23.2</v>
      </c>
      <c r="DA7" s="2">
        <v>17.600000000000001</v>
      </c>
      <c r="DB7" s="2">
        <v>14.4</v>
      </c>
      <c r="DC7" s="2">
        <v>13.1</v>
      </c>
    </row>
    <row r="8" spans="1:107" x14ac:dyDescent="0.2">
      <c r="A8" s="1">
        <v>44932.375023148146</v>
      </c>
      <c r="B8" s="1">
        <v>1.0381944444444444E-2</v>
      </c>
      <c r="C8">
        <v>64.599999999999994</v>
      </c>
      <c r="D8">
        <v>77</v>
      </c>
      <c r="E8">
        <v>72.400000000000006</v>
      </c>
      <c r="F8">
        <v>67.2</v>
      </c>
      <c r="G8">
        <v>68.7</v>
      </c>
      <c r="H8">
        <v>62.8</v>
      </c>
      <c r="I8">
        <v>58.9</v>
      </c>
      <c r="J8">
        <v>58</v>
      </c>
      <c r="K8">
        <v>56.8</v>
      </c>
      <c r="L8">
        <v>83.6</v>
      </c>
      <c r="M8">
        <v>55.5</v>
      </c>
      <c r="N8">
        <v>66.900000000000006</v>
      </c>
      <c r="O8">
        <v>85.6</v>
      </c>
      <c r="P8">
        <v>55.7</v>
      </c>
      <c r="Q8">
        <v>77.3</v>
      </c>
      <c r="R8">
        <v>56.2</v>
      </c>
      <c r="S8">
        <v>64.599999999999994</v>
      </c>
      <c r="T8">
        <v>84.6</v>
      </c>
      <c r="U8">
        <v>80.900000000000006</v>
      </c>
      <c r="V8">
        <v>76.400000000000006</v>
      </c>
      <c r="W8">
        <v>78</v>
      </c>
      <c r="X8">
        <v>72.8</v>
      </c>
      <c r="Y8">
        <v>70.400000000000006</v>
      </c>
      <c r="Z8">
        <v>69.7</v>
      </c>
      <c r="AA8">
        <v>68.3</v>
      </c>
      <c r="AB8">
        <v>87.3</v>
      </c>
      <c r="AC8">
        <v>66.2</v>
      </c>
      <c r="AD8">
        <v>76.5</v>
      </c>
      <c r="AE8">
        <v>88.3</v>
      </c>
      <c r="AF8">
        <v>68.7</v>
      </c>
      <c r="AG8">
        <v>84.6</v>
      </c>
      <c r="AH8">
        <v>68</v>
      </c>
      <c r="AI8">
        <v>74.400000000000006</v>
      </c>
      <c r="AJ8">
        <v>74.099999999999994</v>
      </c>
      <c r="AK8">
        <f t="shared" si="0"/>
        <v>62.6</v>
      </c>
      <c r="AL8">
        <f t="shared" si="1"/>
        <v>65.599999999999994</v>
      </c>
      <c r="AM8">
        <f t="shared" si="2"/>
        <v>65.599999999999994</v>
      </c>
      <c r="AN8">
        <v>65.7</v>
      </c>
      <c r="AO8">
        <v>64.7</v>
      </c>
      <c r="AP8">
        <v>65.900000000000006</v>
      </c>
      <c r="AQ8">
        <v>64.900000000000006</v>
      </c>
      <c r="AR8">
        <v>63.8</v>
      </c>
      <c r="AS8">
        <v>66.8</v>
      </c>
      <c r="AT8">
        <v>68.2</v>
      </c>
      <c r="AU8">
        <v>68</v>
      </c>
      <c r="AV8">
        <v>68</v>
      </c>
      <c r="AW8">
        <v>65.5</v>
      </c>
      <c r="AX8">
        <v>61.2</v>
      </c>
      <c r="AY8">
        <v>58.3</v>
      </c>
      <c r="AZ8">
        <v>57</v>
      </c>
      <c r="BA8">
        <v>58.8</v>
      </c>
      <c r="BB8">
        <v>58</v>
      </c>
      <c r="BC8">
        <v>54</v>
      </c>
      <c r="BD8">
        <v>54.4</v>
      </c>
      <c r="BE8">
        <v>52.4</v>
      </c>
      <c r="BF8">
        <v>53.7</v>
      </c>
      <c r="BG8">
        <v>55.3</v>
      </c>
      <c r="BH8">
        <v>56.2</v>
      </c>
      <c r="BI8">
        <v>56.4</v>
      </c>
      <c r="BJ8">
        <v>55.3</v>
      </c>
      <c r="BK8">
        <v>54.3</v>
      </c>
      <c r="BL8">
        <v>53.6</v>
      </c>
      <c r="BM8">
        <v>51.7</v>
      </c>
      <c r="BN8">
        <v>49.9</v>
      </c>
      <c r="BO8">
        <v>47.8</v>
      </c>
      <c r="BP8">
        <v>44.5</v>
      </c>
      <c r="BQ8">
        <v>40.299999999999997</v>
      </c>
      <c r="BR8">
        <v>36.5</v>
      </c>
      <c r="BS8">
        <v>32.200000000000003</v>
      </c>
      <c r="BT8">
        <v>27.4</v>
      </c>
      <c r="BU8">
        <v>22.2</v>
      </c>
      <c r="BV8" s="2">
        <v>51</v>
      </c>
      <c r="BW8" s="2">
        <v>53.4</v>
      </c>
      <c r="BX8" s="2">
        <v>56.3</v>
      </c>
      <c r="BY8" s="2">
        <v>56.6</v>
      </c>
      <c r="BZ8" s="2">
        <v>55.6</v>
      </c>
      <c r="CA8" s="2">
        <v>59.9</v>
      </c>
      <c r="CB8" s="2">
        <v>61.6</v>
      </c>
      <c r="CC8" s="2">
        <v>62.1</v>
      </c>
      <c r="CD8" s="2">
        <v>61.9</v>
      </c>
      <c r="CE8" s="2">
        <v>59.2</v>
      </c>
      <c r="CF8" s="2">
        <v>55.1</v>
      </c>
      <c r="CG8" s="2">
        <v>52</v>
      </c>
      <c r="CH8" s="2">
        <v>51.5</v>
      </c>
      <c r="CI8" s="2">
        <v>54.2</v>
      </c>
      <c r="CJ8" s="2">
        <v>52.4</v>
      </c>
      <c r="CK8" s="2">
        <v>47.4</v>
      </c>
      <c r="CL8" s="2">
        <v>48.4</v>
      </c>
      <c r="CM8" s="2">
        <v>47.5</v>
      </c>
      <c r="CN8" s="2">
        <v>48.9</v>
      </c>
      <c r="CO8" s="2">
        <v>50</v>
      </c>
      <c r="CP8" s="2">
        <v>50.8</v>
      </c>
      <c r="CQ8" s="2">
        <v>50.5</v>
      </c>
      <c r="CR8" s="2">
        <v>49.4</v>
      </c>
      <c r="CS8" s="2">
        <v>47.9</v>
      </c>
      <c r="CT8" s="2">
        <v>45.6</v>
      </c>
      <c r="CU8" s="2">
        <v>43.4</v>
      </c>
      <c r="CV8" s="2">
        <v>41.3</v>
      </c>
      <c r="CW8" s="2">
        <v>38.4</v>
      </c>
      <c r="CX8" s="2">
        <v>34.299999999999997</v>
      </c>
      <c r="CY8" s="2">
        <v>29</v>
      </c>
      <c r="CZ8" s="2">
        <v>23.3</v>
      </c>
      <c r="DA8" s="2">
        <v>17.600000000000001</v>
      </c>
      <c r="DB8" s="2">
        <v>14.4</v>
      </c>
      <c r="DC8" s="2">
        <v>12.6</v>
      </c>
    </row>
    <row r="9" spans="1:107" x14ac:dyDescent="0.2">
      <c r="A9" s="1">
        <v>44932.385428240741</v>
      </c>
      <c r="B9" s="1">
        <v>1.0393518518518519E-2</v>
      </c>
      <c r="C9">
        <v>64.900000000000006</v>
      </c>
      <c r="D9">
        <v>75.3</v>
      </c>
      <c r="E9">
        <v>71.2</v>
      </c>
      <c r="F9">
        <v>67.8</v>
      </c>
      <c r="G9">
        <v>68.900000000000006</v>
      </c>
      <c r="H9">
        <v>63.7</v>
      </c>
      <c r="I9">
        <v>59.8</v>
      </c>
      <c r="J9">
        <v>59.2</v>
      </c>
      <c r="K9">
        <v>57.6</v>
      </c>
      <c r="L9">
        <v>79.8</v>
      </c>
      <c r="M9">
        <v>56.2</v>
      </c>
      <c r="N9">
        <v>67.2</v>
      </c>
      <c r="O9">
        <v>83.1</v>
      </c>
      <c r="P9">
        <v>56.6</v>
      </c>
      <c r="Q9">
        <v>73.5</v>
      </c>
      <c r="R9">
        <v>57.2</v>
      </c>
      <c r="S9">
        <v>64.900000000000006</v>
      </c>
      <c r="T9">
        <v>87.4</v>
      </c>
      <c r="U9">
        <v>81.599999999999994</v>
      </c>
      <c r="V9">
        <v>77.400000000000006</v>
      </c>
      <c r="W9">
        <v>79.099999999999994</v>
      </c>
      <c r="X9">
        <v>73</v>
      </c>
      <c r="Y9">
        <v>70.5</v>
      </c>
      <c r="Z9">
        <v>69.8</v>
      </c>
      <c r="AA9">
        <v>69</v>
      </c>
      <c r="AB9">
        <v>89</v>
      </c>
      <c r="AC9">
        <v>67.2</v>
      </c>
      <c r="AD9">
        <v>77.3</v>
      </c>
      <c r="AE9">
        <v>89.6</v>
      </c>
      <c r="AF9">
        <v>69.599999999999994</v>
      </c>
      <c r="AG9">
        <v>86.7</v>
      </c>
      <c r="AH9">
        <v>69.3</v>
      </c>
      <c r="AI9">
        <v>75.2</v>
      </c>
      <c r="AJ9">
        <v>74.7</v>
      </c>
      <c r="AK9">
        <f t="shared" si="0"/>
        <v>62.6</v>
      </c>
      <c r="AL9">
        <f t="shared" si="1"/>
        <v>65.599999999999994</v>
      </c>
      <c r="AM9">
        <f t="shared" si="2"/>
        <v>65.599999999999994</v>
      </c>
      <c r="AN9">
        <v>67.8</v>
      </c>
      <c r="AO9">
        <v>66.5</v>
      </c>
      <c r="AP9">
        <v>66.400000000000006</v>
      </c>
      <c r="AQ9">
        <v>65.400000000000006</v>
      </c>
      <c r="AR9">
        <v>64.7</v>
      </c>
      <c r="AS9">
        <v>68.599999999999994</v>
      </c>
      <c r="AT9">
        <v>67.099999999999994</v>
      </c>
      <c r="AU9">
        <v>69.3</v>
      </c>
      <c r="AV9">
        <v>69.900000000000006</v>
      </c>
      <c r="AW9">
        <v>65.2</v>
      </c>
      <c r="AX9">
        <v>61.2</v>
      </c>
      <c r="AY9">
        <v>58.6</v>
      </c>
      <c r="AZ9">
        <v>57.7</v>
      </c>
      <c r="BA9">
        <v>59.5</v>
      </c>
      <c r="BB9">
        <v>57.8</v>
      </c>
      <c r="BC9">
        <v>54.3</v>
      </c>
      <c r="BD9">
        <v>54.8</v>
      </c>
      <c r="BE9">
        <v>52.4</v>
      </c>
      <c r="BF9">
        <v>53.6</v>
      </c>
      <c r="BG9">
        <v>55</v>
      </c>
      <c r="BH9">
        <v>56.1</v>
      </c>
      <c r="BI9">
        <v>56.9</v>
      </c>
      <c r="BJ9">
        <v>56.1</v>
      </c>
      <c r="BK9">
        <v>54.9</v>
      </c>
      <c r="BL9">
        <v>53.9</v>
      </c>
      <c r="BM9">
        <v>52.1</v>
      </c>
      <c r="BN9">
        <v>50.3</v>
      </c>
      <c r="BO9">
        <v>48.3</v>
      </c>
      <c r="BP9">
        <v>45.1</v>
      </c>
      <c r="BQ9">
        <v>41.5</v>
      </c>
      <c r="BR9">
        <v>38.6</v>
      </c>
      <c r="BS9">
        <v>34.6</v>
      </c>
      <c r="BT9">
        <v>30.6</v>
      </c>
      <c r="BU9">
        <v>27.5</v>
      </c>
      <c r="BV9" s="2">
        <v>53.3</v>
      </c>
      <c r="BW9" s="2">
        <v>54.1</v>
      </c>
      <c r="BX9" s="2">
        <v>56.3</v>
      </c>
      <c r="BY9" s="2">
        <v>57.6</v>
      </c>
      <c r="BZ9" s="2">
        <v>56.8</v>
      </c>
      <c r="CA9" s="2">
        <v>60.7</v>
      </c>
      <c r="CB9" s="2">
        <v>59.3</v>
      </c>
      <c r="CC9" s="2">
        <v>61.3</v>
      </c>
      <c r="CD9" s="2">
        <v>63.2</v>
      </c>
      <c r="CE9" s="2">
        <v>58.9</v>
      </c>
      <c r="CF9" s="2">
        <v>55.5</v>
      </c>
      <c r="CG9" s="2">
        <v>52.7</v>
      </c>
      <c r="CH9" s="2">
        <v>51.8</v>
      </c>
      <c r="CI9" s="2">
        <v>54.5</v>
      </c>
      <c r="CJ9" s="2">
        <v>52.1</v>
      </c>
      <c r="CK9" s="2">
        <v>48.3</v>
      </c>
      <c r="CL9" s="2">
        <v>49.1</v>
      </c>
      <c r="CM9" s="2">
        <v>48</v>
      </c>
      <c r="CN9" s="2">
        <v>49.2</v>
      </c>
      <c r="CO9" s="2">
        <v>50.1</v>
      </c>
      <c r="CP9" s="2">
        <v>51.1</v>
      </c>
      <c r="CQ9" s="2">
        <v>51.3</v>
      </c>
      <c r="CR9" s="2">
        <v>50.5</v>
      </c>
      <c r="CS9" s="2">
        <v>48.8</v>
      </c>
      <c r="CT9" s="2">
        <v>46.8</v>
      </c>
      <c r="CU9" s="2">
        <v>44.8</v>
      </c>
      <c r="CV9" s="2">
        <v>42.6</v>
      </c>
      <c r="CW9" s="2">
        <v>39.9</v>
      </c>
      <c r="CX9" s="2">
        <v>35.6</v>
      </c>
      <c r="CY9" s="2">
        <v>30.8</v>
      </c>
      <c r="CZ9" s="2">
        <v>25.7</v>
      </c>
      <c r="DA9" s="2">
        <v>20</v>
      </c>
      <c r="DB9" s="2">
        <v>16.100000000000001</v>
      </c>
      <c r="DC9" s="2">
        <v>13.2</v>
      </c>
    </row>
    <row r="10" spans="1:107" x14ac:dyDescent="0.2">
      <c r="A10" s="1">
        <v>44932.395844907405</v>
      </c>
      <c r="B10" s="1">
        <v>1.0393518518518519E-2</v>
      </c>
      <c r="C10">
        <v>64.3</v>
      </c>
      <c r="D10">
        <v>74.3</v>
      </c>
      <c r="E10">
        <v>71.2</v>
      </c>
      <c r="F10">
        <v>66.8</v>
      </c>
      <c r="G10">
        <v>68.099999999999994</v>
      </c>
      <c r="H10">
        <v>63.1</v>
      </c>
      <c r="I10">
        <v>60</v>
      </c>
      <c r="J10">
        <v>59.4</v>
      </c>
      <c r="K10">
        <v>57.7</v>
      </c>
      <c r="L10">
        <v>79.5</v>
      </c>
      <c r="M10">
        <v>56.4</v>
      </c>
      <c r="N10">
        <v>66.599999999999994</v>
      </c>
      <c r="O10">
        <v>82.4</v>
      </c>
      <c r="P10">
        <v>57.2</v>
      </c>
      <c r="Q10">
        <v>74.099999999999994</v>
      </c>
      <c r="R10">
        <v>57.4</v>
      </c>
      <c r="S10">
        <v>64.3</v>
      </c>
      <c r="T10">
        <v>85.8</v>
      </c>
      <c r="U10">
        <v>81.5</v>
      </c>
      <c r="V10">
        <v>76.2</v>
      </c>
      <c r="W10">
        <v>77.7</v>
      </c>
      <c r="X10">
        <v>73.2</v>
      </c>
      <c r="Y10">
        <v>71</v>
      </c>
      <c r="Z10">
        <v>70.400000000000006</v>
      </c>
      <c r="AA10">
        <v>69.3</v>
      </c>
      <c r="AB10">
        <v>92.1</v>
      </c>
      <c r="AC10">
        <v>67</v>
      </c>
      <c r="AD10">
        <v>77.7</v>
      </c>
      <c r="AE10">
        <v>94.4</v>
      </c>
      <c r="AF10">
        <v>70.3</v>
      </c>
      <c r="AG10">
        <v>86.6</v>
      </c>
      <c r="AH10">
        <v>69.5</v>
      </c>
      <c r="AI10">
        <v>74.8</v>
      </c>
      <c r="AJ10">
        <v>74.400000000000006</v>
      </c>
      <c r="AK10">
        <f t="shared" si="0"/>
        <v>62.6</v>
      </c>
      <c r="AL10">
        <f t="shared" si="1"/>
        <v>65.599999999999994</v>
      </c>
      <c r="AM10">
        <f t="shared" si="2"/>
        <v>65.599999999999994</v>
      </c>
      <c r="AN10">
        <v>68.5</v>
      </c>
      <c r="AO10">
        <v>68.099999999999994</v>
      </c>
      <c r="AP10">
        <v>67.099999999999994</v>
      </c>
      <c r="AQ10">
        <v>66.2</v>
      </c>
      <c r="AR10">
        <v>67.7</v>
      </c>
      <c r="AS10">
        <v>68.5</v>
      </c>
      <c r="AT10">
        <v>66.099999999999994</v>
      </c>
      <c r="AU10">
        <v>67.7</v>
      </c>
      <c r="AV10">
        <v>69.900000000000006</v>
      </c>
      <c r="AW10">
        <v>65</v>
      </c>
      <c r="AX10">
        <v>58.6</v>
      </c>
      <c r="AY10">
        <v>55.9</v>
      </c>
      <c r="AZ10">
        <v>56.6</v>
      </c>
      <c r="BA10">
        <v>58.5</v>
      </c>
      <c r="BB10">
        <v>58.1</v>
      </c>
      <c r="BC10">
        <v>53.6</v>
      </c>
      <c r="BD10">
        <v>53.9</v>
      </c>
      <c r="BE10">
        <v>52.1</v>
      </c>
      <c r="BF10">
        <v>53.5</v>
      </c>
      <c r="BG10">
        <v>54.9</v>
      </c>
      <c r="BH10">
        <v>55.7</v>
      </c>
      <c r="BI10">
        <v>56</v>
      </c>
      <c r="BJ10">
        <v>55.5</v>
      </c>
      <c r="BK10">
        <v>54.3</v>
      </c>
      <c r="BL10">
        <v>53.2</v>
      </c>
      <c r="BM10">
        <v>51.2</v>
      </c>
      <c r="BN10">
        <v>49.5</v>
      </c>
      <c r="BO10">
        <v>47.3</v>
      </c>
      <c r="BP10">
        <v>44</v>
      </c>
      <c r="BQ10">
        <v>40.4</v>
      </c>
      <c r="BR10">
        <v>36.700000000000003</v>
      </c>
      <c r="BS10">
        <v>32.299999999999997</v>
      </c>
      <c r="BT10">
        <v>29.1</v>
      </c>
      <c r="BU10">
        <v>24</v>
      </c>
      <c r="BV10" s="2">
        <v>52</v>
      </c>
      <c r="BW10" s="2">
        <v>53.5</v>
      </c>
      <c r="BX10" s="2">
        <v>56.1</v>
      </c>
      <c r="BY10" s="2">
        <v>57.4</v>
      </c>
      <c r="BZ10" s="2">
        <v>56.7</v>
      </c>
      <c r="CA10" s="2">
        <v>61.8</v>
      </c>
      <c r="CB10" s="2">
        <v>60.1</v>
      </c>
      <c r="CC10" s="2">
        <v>61.3</v>
      </c>
      <c r="CD10" s="2">
        <v>64.8</v>
      </c>
      <c r="CE10" s="2">
        <v>58.9</v>
      </c>
      <c r="CF10" s="2">
        <v>54.2</v>
      </c>
      <c r="CG10" s="2">
        <v>52.3</v>
      </c>
      <c r="CH10" s="2">
        <v>51.3</v>
      </c>
      <c r="CI10" s="2">
        <v>54.5</v>
      </c>
      <c r="CJ10" s="2">
        <v>52.9</v>
      </c>
      <c r="CK10" s="2">
        <v>48.6</v>
      </c>
      <c r="CL10" s="2">
        <v>49.4</v>
      </c>
      <c r="CM10" s="2">
        <v>48.2</v>
      </c>
      <c r="CN10" s="2">
        <v>49.8</v>
      </c>
      <c r="CO10" s="2">
        <v>51</v>
      </c>
      <c r="CP10" s="2">
        <v>51.7</v>
      </c>
      <c r="CQ10" s="2">
        <v>51.8</v>
      </c>
      <c r="CR10" s="2">
        <v>50.7</v>
      </c>
      <c r="CS10" s="2">
        <v>49</v>
      </c>
      <c r="CT10" s="2">
        <v>47.1</v>
      </c>
      <c r="CU10" s="2">
        <v>44.7</v>
      </c>
      <c r="CV10" s="2">
        <v>42.5</v>
      </c>
      <c r="CW10" s="2">
        <v>39.5</v>
      </c>
      <c r="CX10" s="2">
        <v>34.799999999999997</v>
      </c>
      <c r="CY10" s="2">
        <v>29.4</v>
      </c>
      <c r="CZ10" s="2">
        <v>23.7</v>
      </c>
      <c r="DA10" s="2">
        <v>18.2</v>
      </c>
      <c r="DB10" s="2">
        <v>14.9</v>
      </c>
      <c r="DC10" s="2">
        <v>13</v>
      </c>
    </row>
    <row r="11" spans="1:107" x14ac:dyDescent="0.2">
      <c r="A11" s="1">
        <v>44932.406273148146</v>
      </c>
      <c r="B11" s="1">
        <v>1.0381944444444444E-2</v>
      </c>
      <c r="C11">
        <v>63.9</v>
      </c>
      <c r="D11">
        <v>75.599999999999994</v>
      </c>
      <c r="E11">
        <v>71.7</v>
      </c>
      <c r="F11">
        <v>66.599999999999994</v>
      </c>
      <c r="G11">
        <v>68.099999999999994</v>
      </c>
      <c r="H11">
        <v>62</v>
      </c>
      <c r="I11">
        <v>58.3</v>
      </c>
      <c r="J11">
        <v>57.5</v>
      </c>
      <c r="K11">
        <v>56.5</v>
      </c>
      <c r="L11">
        <v>77.2</v>
      </c>
      <c r="M11">
        <v>55.4</v>
      </c>
      <c r="N11">
        <v>66.400000000000006</v>
      </c>
      <c r="O11">
        <v>79.099999999999994</v>
      </c>
      <c r="P11">
        <v>55.6</v>
      </c>
      <c r="Q11">
        <v>74.3</v>
      </c>
      <c r="R11">
        <v>55.8</v>
      </c>
      <c r="S11">
        <v>63.9</v>
      </c>
      <c r="T11">
        <v>86.2</v>
      </c>
      <c r="U11">
        <v>81.8</v>
      </c>
      <c r="V11">
        <v>76.2</v>
      </c>
      <c r="W11">
        <v>77.8</v>
      </c>
      <c r="X11">
        <v>72.5</v>
      </c>
      <c r="Y11">
        <v>70.2</v>
      </c>
      <c r="Z11">
        <v>69.7</v>
      </c>
      <c r="AA11">
        <v>68.599999999999994</v>
      </c>
      <c r="AB11">
        <v>95</v>
      </c>
      <c r="AC11">
        <v>66.2</v>
      </c>
      <c r="AD11">
        <v>77.599999999999994</v>
      </c>
      <c r="AE11">
        <v>97.4</v>
      </c>
      <c r="AF11">
        <v>69.5</v>
      </c>
      <c r="AG11">
        <v>88.4</v>
      </c>
      <c r="AH11">
        <v>68.900000000000006</v>
      </c>
      <c r="AI11">
        <v>74.599999999999994</v>
      </c>
      <c r="AJ11">
        <v>74.099999999999994</v>
      </c>
      <c r="AK11">
        <f t="shared" si="0"/>
        <v>62.6</v>
      </c>
      <c r="AL11">
        <f t="shared" si="1"/>
        <v>65.599999999999994</v>
      </c>
      <c r="AM11">
        <f t="shared" si="2"/>
        <v>65.599999999999994</v>
      </c>
      <c r="AN11">
        <v>66.3</v>
      </c>
      <c r="AO11">
        <v>65.7</v>
      </c>
      <c r="AP11">
        <v>65.900000000000006</v>
      </c>
      <c r="AQ11">
        <v>65.5</v>
      </c>
      <c r="AR11">
        <v>68</v>
      </c>
      <c r="AS11">
        <v>68.099999999999994</v>
      </c>
      <c r="AT11">
        <v>66.8</v>
      </c>
      <c r="AU11">
        <v>68.7</v>
      </c>
      <c r="AV11">
        <v>69.400000000000006</v>
      </c>
      <c r="AW11">
        <v>63</v>
      </c>
      <c r="AX11">
        <v>58</v>
      </c>
      <c r="AY11">
        <v>55.4</v>
      </c>
      <c r="AZ11">
        <v>55</v>
      </c>
      <c r="BA11">
        <v>60.6</v>
      </c>
      <c r="BB11">
        <v>57.3</v>
      </c>
      <c r="BC11">
        <v>53.1</v>
      </c>
      <c r="BD11">
        <v>54.3</v>
      </c>
      <c r="BE11">
        <v>51.6</v>
      </c>
      <c r="BF11">
        <v>53</v>
      </c>
      <c r="BG11">
        <v>54.1</v>
      </c>
      <c r="BH11">
        <v>54.8</v>
      </c>
      <c r="BI11">
        <v>55.6</v>
      </c>
      <c r="BJ11">
        <v>55</v>
      </c>
      <c r="BK11">
        <v>53.8</v>
      </c>
      <c r="BL11">
        <v>52.8</v>
      </c>
      <c r="BM11">
        <v>51</v>
      </c>
      <c r="BN11">
        <v>49.1</v>
      </c>
      <c r="BO11">
        <v>47</v>
      </c>
      <c r="BP11">
        <v>43.6</v>
      </c>
      <c r="BQ11">
        <v>40.6</v>
      </c>
      <c r="BR11">
        <v>36.799999999999997</v>
      </c>
      <c r="BS11">
        <v>32.799999999999997</v>
      </c>
      <c r="BT11">
        <v>28</v>
      </c>
      <c r="BU11">
        <v>23.8</v>
      </c>
      <c r="BV11" s="2">
        <v>51.5</v>
      </c>
      <c r="BW11" s="2">
        <v>53.5</v>
      </c>
      <c r="BX11" s="2">
        <v>55.6</v>
      </c>
      <c r="BY11" s="2">
        <v>56.4</v>
      </c>
      <c r="BZ11" s="2">
        <v>55.7</v>
      </c>
      <c r="CA11" s="2">
        <v>60.7</v>
      </c>
      <c r="CB11" s="2">
        <v>59.7</v>
      </c>
      <c r="CC11" s="2">
        <v>61.1</v>
      </c>
      <c r="CD11" s="2">
        <v>63.8</v>
      </c>
      <c r="CE11" s="2">
        <v>57.7</v>
      </c>
      <c r="CF11" s="2">
        <v>53.4</v>
      </c>
      <c r="CG11" s="2">
        <v>51.2</v>
      </c>
      <c r="CH11" s="2">
        <v>50.3</v>
      </c>
      <c r="CI11" s="2">
        <v>53.8</v>
      </c>
      <c r="CJ11" s="2">
        <v>51.6</v>
      </c>
      <c r="CK11" s="2">
        <v>48.1</v>
      </c>
      <c r="CL11" s="2">
        <v>49</v>
      </c>
      <c r="CM11" s="2">
        <v>47.3</v>
      </c>
      <c r="CN11" s="2">
        <v>48.6</v>
      </c>
      <c r="CO11" s="2">
        <v>49.5</v>
      </c>
      <c r="CP11" s="2">
        <v>50</v>
      </c>
      <c r="CQ11" s="2">
        <v>50</v>
      </c>
      <c r="CR11" s="2">
        <v>48.6</v>
      </c>
      <c r="CS11" s="2">
        <v>46.8</v>
      </c>
      <c r="CT11" s="2">
        <v>44.8</v>
      </c>
      <c r="CU11" s="2">
        <v>43.1</v>
      </c>
      <c r="CV11" s="2">
        <v>40.700000000000003</v>
      </c>
      <c r="CW11" s="2">
        <v>37.9</v>
      </c>
      <c r="CX11" s="2">
        <v>33.200000000000003</v>
      </c>
      <c r="CY11" s="2">
        <v>27.9</v>
      </c>
      <c r="CZ11" s="2">
        <v>22.5</v>
      </c>
      <c r="DA11" s="2">
        <v>17.2</v>
      </c>
      <c r="DB11" s="2">
        <v>13.8</v>
      </c>
      <c r="DC11" s="2">
        <v>12.7</v>
      </c>
    </row>
    <row r="12" spans="1:107" x14ac:dyDescent="0.2">
      <c r="A12" s="1">
        <v>44932.416678240741</v>
      </c>
      <c r="B12" s="1">
        <v>1.0393518518518519E-2</v>
      </c>
      <c r="C12">
        <v>64.5</v>
      </c>
      <c r="D12">
        <v>75.3</v>
      </c>
      <c r="E12">
        <v>71.7</v>
      </c>
      <c r="F12">
        <v>67.3</v>
      </c>
      <c r="G12">
        <v>68.599999999999994</v>
      </c>
      <c r="H12">
        <v>63</v>
      </c>
      <c r="I12">
        <v>60</v>
      </c>
      <c r="J12">
        <v>59.2</v>
      </c>
      <c r="K12">
        <v>57.7</v>
      </c>
      <c r="L12">
        <v>78.3</v>
      </c>
      <c r="M12">
        <v>55.9</v>
      </c>
      <c r="N12">
        <v>66.2</v>
      </c>
      <c r="O12">
        <v>79.599999999999994</v>
      </c>
      <c r="P12">
        <v>56.2</v>
      </c>
      <c r="Q12">
        <v>74.7</v>
      </c>
      <c r="R12">
        <v>56.8</v>
      </c>
      <c r="S12">
        <v>64.5</v>
      </c>
      <c r="T12">
        <v>83.9</v>
      </c>
      <c r="U12">
        <v>82</v>
      </c>
      <c r="V12">
        <v>78.599999999999994</v>
      </c>
      <c r="W12">
        <v>79.7</v>
      </c>
      <c r="X12">
        <v>74.8</v>
      </c>
      <c r="Y12">
        <v>71.599999999999994</v>
      </c>
      <c r="Z12">
        <v>70.7</v>
      </c>
      <c r="AA12">
        <v>69.400000000000006</v>
      </c>
      <c r="AB12">
        <v>86.3</v>
      </c>
      <c r="AC12">
        <v>67.599999999999994</v>
      </c>
      <c r="AD12">
        <v>78.599999999999994</v>
      </c>
      <c r="AE12">
        <v>89.5</v>
      </c>
      <c r="AF12">
        <v>69.7</v>
      </c>
      <c r="AG12">
        <v>82.6</v>
      </c>
      <c r="AH12">
        <v>69.099999999999994</v>
      </c>
      <c r="AI12">
        <v>76.3</v>
      </c>
      <c r="AJ12">
        <v>75.900000000000006</v>
      </c>
      <c r="AK12">
        <f t="shared" si="0"/>
        <v>62.6</v>
      </c>
      <c r="AL12">
        <f t="shared" si="1"/>
        <v>65.599999999999994</v>
      </c>
      <c r="AM12">
        <f t="shared" si="2"/>
        <v>65.599999999999994</v>
      </c>
      <c r="AN12">
        <v>69.400000000000006</v>
      </c>
      <c r="AO12">
        <v>68.099999999999994</v>
      </c>
      <c r="AP12">
        <v>66.599999999999994</v>
      </c>
      <c r="AQ12">
        <v>65.900000000000006</v>
      </c>
      <c r="AR12">
        <v>65.2</v>
      </c>
      <c r="AS12">
        <v>67</v>
      </c>
      <c r="AT12">
        <v>67</v>
      </c>
      <c r="AU12">
        <v>71.599999999999994</v>
      </c>
      <c r="AV12">
        <v>72.3</v>
      </c>
      <c r="AW12">
        <v>65.400000000000006</v>
      </c>
      <c r="AX12">
        <v>61.4</v>
      </c>
      <c r="AY12">
        <v>58.4</v>
      </c>
      <c r="AZ12">
        <v>57.9</v>
      </c>
      <c r="BA12">
        <v>59.6</v>
      </c>
      <c r="BB12">
        <v>58.7</v>
      </c>
      <c r="BC12">
        <v>54.3</v>
      </c>
      <c r="BD12">
        <v>54.2</v>
      </c>
      <c r="BE12">
        <v>52.8</v>
      </c>
      <c r="BF12">
        <v>54.2</v>
      </c>
      <c r="BG12">
        <v>54.9</v>
      </c>
      <c r="BH12">
        <v>56</v>
      </c>
      <c r="BI12">
        <v>56.2</v>
      </c>
      <c r="BJ12">
        <v>56</v>
      </c>
      <c r="BK12">
        <v>54.4</v>
      </c>
      <c r="BL12">
        <v>52.7</v>
      </c>
      <c r="BM12">
        <v>50.7</v>
      </c>
      <c r="BN12">
        <v>49</v>
      </c>
      <c r="BO12">
        <v>45.9</v>
      </c>
      <c r="BP12">
        <v>42</v>
      </c>
      <c r="BQ12">
        <v>38.200000000000003</v>
      </c>
      <c r="BR12">
        <v>34.5</v>
      </c>
      <c r="BS12">
        <v>30.8</v>
      </c>
      <c r="BT12">
        <v>27.3</v>
      </c>
      <c r="BU12">
        <v>25.8</v>
      </c>
      <c r="BV12" s="2">
        <v>52.7</v>
      </c>
      <c r="BW12" s="2">
        <v>53.9</v>
      </c>
      <c r="BX12" s="2">
        <v>55.4</v>
      </c>
      <c r="BY12" s="2">
        <v>57.3</v>
      </c>
      <c r="BZ12" s="2">
        <v>56.4</v>
      </c>
      <c r="CA12" s="2">
        <v>60</v>
      </c>
      <c r="CB12" s="2">
        <v>58.9</v>
      </c>
      <c r="CC12" s="2">
        <v>63.2</v>
      </c>
      <c r="CD12" s="2">
        <v>65.7</v>
      </c>
      <c r="CE12" s="2">
        <v>58.8</v>
      </c>
      <c r="CF12" s="2">
        <v>54.3</v>
      </c>
      <c r="CG12" s="2">
        <v>51.9</v>
      </c>
      <c r="CH12" s="2">
        <v>51.2</v>
      </c>
      <c r="CI12" s="2">
        <v>54.4</v>
      </c>
      <c r="CJ12" s="2">
        <v>52.9</v>
      </c>
      <c r="CK12" s="2">
        <v>48.4</v>
      </c>
      <c r="CL12" s="2">
        <v>48.7</v>
      </c>
      <c r="CM12" s="2">
        <v>48.2</v>
      </c>
      <c r="CN12" s="2">
        <v>50</v>
      </c>
      <c r="CO12" s="2">
        <v>50.4</v>
      </c>
      <c r="CP12" s="2">
        <v>51.3</v>
      </c>
      <c r="CQ12" s="2">
        <v>51.4</v>
      </c>
      <c r="CR12" s="2">
        <v>50.9</v>
      </c>
      <c r="CS12" s="2">
        <v>48.8</v>
      </c>
      <c r="CT12" s="2">
        <v>46.7</v>
      </c>
      <c r="CU12" s="2">
        <v>44.7</v>
      </c>
      <c r="CV12" s="2">
        <v>42.6</v>
      </c>
      <c r="CW12" s="2">
        <v>39.6</v>
      </c>
      <c r="CX12" s="2">
        <v>34.700000000000003</v>
      </c>
      <c r="CY12" s="2">
        <v>29</v>
      </c>
      <c r="CZ12" s="2">
        <v>23.3</v>
      </c>
      <c r="DA12" s="2">
        <v>17.899999999999999</v>
      </c>
      <c r="DB12" s="2">
        <v>14.7</v>
      </c>
      <c r="DC12" s="2">
        <v>13.4</v>
      </c>
    </row>
    <row r="13" spans="1:107" x14ac:dyDescent="0.2">
      <c r="A13" s="1">
        <v>44932.427118055559</v>
      </c>
      <c r="B13" s="1">
        <v>6.9444444444444444E-5</v>
      </c>
      <c r="C13">
        <v>62.1</v>
      </c>
      <c r="D13" t="s">
        <v>0</v>
      </c>
      <c r="E13" t="s">
        <v>0</v>
      </c>
      <c r="F13">
        <v>64.099999999999994</v>
      </c>
      <c r="G13">
        <v>65.099999999999994</v>
      </c>
      <c r="H13">
        <v>61.7</v>
      </c>
      <c r="I13">
        <v>59.8</v>
      </c>
      <c r="J13">
        <v>59.7</v>
      </c>
      <c r="K13">
        <v>59.6</v>
      </c>
      <c r="L13">
        <v>65.7</v>
      </c>
      <c r="M13">
        <v>59.6</v>
      </c>
      <c r="N13">
        <v>62.9</v>
      </c>
      <c r="O13">
        <v>66.099999999999994</v>
      </c>
      <c r="P13">
        <v>59.7</v>
      </c>
      <c r="Q13">
        <v>67.099999999999994</v>
      </c>
      <c r="R13">
        <v>60.3</v>
      </c>
      <c r="S13">
        <v>62.1</v>
      </c>
      <c r="T13" t="s">
        <v>0</v>
      </c>
      <c r="U13" t="s">
        <v>0</v>
      </c>
      <c r="V13">
        <v>73.7</v>
      </c>
      <c r="W13">
        <v>74.3</v>
      </c>
      <c r="X13">
        <v>71.8</v>
      </c>
      <c r="Y13">
        <v>70.5</v>
      </c>
      <c r="Z13">
        <v>70.400000000000006</v>
      </c>
      <c r="AA13">
        <v>69.7</v>
      </c>
      <c r="AB13">
        <v>75.2</v>
      </c>
      <c r="AC13">
        <v>69.3</v>
      </c>
      <c r="AD13">
        <v>74.5</v>
      </c>
      <c r="AE13">
        <v>77.7</v>
      </c>
      <c r="AF13">
        <v>72.099999999999994</v>
      </c>
      <c r="AG13">
        <v>74.3</v>
      </c>
      <c r="AH13">
        <v>71.099999999999994</v>
      </c>
      <c r="AI13">
        <v>72.8</v>
      </c>
      <c r="AJ13">
        <v>72.099999999999994</v>
      </c>
      <c r="AK13">
        <f t="shared" si="0"/>
        <v>62.6</v>
      </c>
      <c r="AL13">
        <f t="shared" si="1"/>
        <v>65.599999999999994</v>
      </c>
      <c r="AM13">
        <f t="shared" si="2"/>
        <v>65.599999999999994</v>
      </c>
      <c r="AN13">
        <v>71</v>
      </c>
      <c r="AO13">
        <v>70.8</v>
      </c>
      <c r="AP13">
        <v>68.5</v>
      </c>
      <c r="AQ13">
        <v>64.7</v>
      </c>
      <c r="AR13">
        <v>63.6</v>
      </c>
      <c r="AS13">
        <v>67.2</v>
      </c>
      <c r="AT13">
        <v>63.7</v>
      </c>
      <c r="AU13">
        <v>64.3</v>
      </c>
      <c r="AV13">
        <v>67.2</v>
      </c>
      <c r="AW13">
        <v>61.1</v>
      </c>
      <c r="AX13">
        <v>57</v>
      </c>
      <c r="AY13">
        <v>55</v>
      </c>
      <c r="AZ13">
        <v>53.5</v>
      </c>
      <c r="BA13">
        <v>57.4</v>
      </c>
      <c r="BB13">
        <v>59.6</v>
      </c>
      <c r="BC13">
        <v>55.1</v>
      </c>
      <c r="BD13">
        <v>52.5</v>
      </c>
      <c r="BE13">
        <v>49.9</v>
      </c>
      <c r="BF13">
        <v>50.6</v>
      </c>
      <c r="BG13">
        <v>51.9</v>
      </c>
      <c r="BH13">
        <v>52.8</v>
      </c>
      <c r="BI13">
        <v>53.6</v>
      </c>
      <c r="BJ13">
        <v>53.3</v>
      </c>
      <c r="BK13">
        <v>51.3</v>
      </c>
      <c r="BL13">
        <v>49</v>
      </c>
      <c r="BM13">
        <v>46.8</v>
      </c>
      <c r="BN13">
        <v>51.9</v>
      </c>
      <c r="BO13">
        <v>44.3</v>
      </c>
      <c r="BP13">
        <v>40.5</v>
      </c>
      <c r="BQ13">
        <v>41</v>
      </c>
      <c r="BR13">
        <v>35.700000000000003</v>
      </c>
      <c r="BS13">
        <v>34</v>
      </c>
      <c r="BT13">
        <v>28.2</v>
      </c>
      <c r="BU13">
        <v>24.9</v>
      </c>
      <c r="BV13" s="2">
        <v>58.8</v>
      </c>
      <c r="BW13" s="2">
        <v>60.9</v>
      </c>
      <c r="BX13" s="2">
        <v>62.1</v>
      </c>
      <c r="BY13" s="2">
        <v>60.7</v>
      </c>
      <c r="BZ13" s="2">
        <v>59.7</v>
      </c>
      <c r="CA13" s="2">
        <v>61.5</v>
      </c>
      <c r="CB13" s="2">
        <v>59.7</v>
      </c>
      <c r="CC13" s="2">
        <v>60.9</v>
      </c>
      <c r="CD13" s="2">
        <v>62.8</v>
      </c>
      <c r="CE13" s="2">
        <v>58.7</v>
      </c>
      <c r="CF13" s="2">
        <v>53.6</v>
      </c>
      <c r="CG13" s="2">
        <v>52</v>
      </c>
      <c r="CH13" s="2">
        <v>51.4</v>
      </c>
      <c r="CI13" s="2">
        <v>54.9</v>
      </c>
      <c r="CJ13" s="2">
        <v>55.4</v>
      </c>
      <c r="CK13" s="2">
        <v>51.5</v>
      </c>
      <c r="CL13" s="2">
        <v>50.5</v>
      </c>
      <c r="CM13" s="2">
        <v>48</v>
      </c>
      <c r="CN13" s="2">
        <v>48.7</v>
      </c>
      <c r="CO13" s="2">
        <v>50.6</v>
      </c>
      <c r="CP13" s="2">
        <v>50.3</v>
      </c>
      <c r="CQ13" s="2">
        <v>51.1</v>
      </c>
      <c r="CR13" s="2">
        <v>51.2</v>
      </c>
      <c r="CS13" s="2">
        <v>49.2</v>
      </c>
      <c r="CT13" s="2">
        <v>46.4</v>
      </c>
      <c r="CU13" s="2">
        <v>44.3</v>
      </c>
      <c r="CV13" s="2">
        <v>47.2</v>
      </c>
      <c r="CW13" s="2">
        <v>39.799999999999997</v>
      </c>
      <c r="CX13" s="2">
        <v>36.299999999999997</v>
      </c>
      <c r="CY13" s="2">
        <v>34.1</v>
      </c>
      <c r="CZ13" s="2">
        <v>29</v>
      </c>
      <c r="DA13" s="2">
        <v>24.5</v>
      </c>
      <c r="DB13" s="2">
        <v>19.3</v>
      </c>
      <c r="DC13" s="2">
        <v>15.1</v>
      </c>
    </row>
    <row r="14" spans="1:107" x14ac:dyDescent="0.2">
      <c r="A14" s="1">
        <v>44932.430335648147</v>
      </c>
      <c r="B14" s="1">
        <v>7.1527777777777787E-3</v>
      </c>
      <c r="C14">
        <v>68.7</v>
      </c>
      <c r="D14">
        <v>85.8</v>
      </c>
      <c r="E14">
        <v>79.2</v>
      </c>
      <c r="F14">
        <v>72.2</v>
      </c>
      <c r="G14">
        <v>74.900000000000006</v>
      </c>
      <c r="H14">
        <v>60.6</v>
      </c>
      <c r="I14">
        <v>55.1</v>
      </c>
      <c r="J14">
        <v>54.5</v>
      </c>
      <c r="K14">
        <v>53.6</v>
      </c>
      <c r="L14">
        <v>87.3</v>
      </c>
      <c r="M14">
        <v>52.5</v>
      </c>
      <c r="N14">
        <v>70.3</v>
      </c>
      <c r="O14">
        <v>87.9</v>
      </c>
      <c r="P14">
        <v>52.8</v>
      </c>
      <c r="Q14">
        <v>84.9</v>
      </c>
      <c r="R14">
        <v>53.3</v>
      </c>
      <c r="S14">
        <v>68.7</v>
      </c>
      <c r="T14">
        <v>90.8</v>
      </c>
      <c r="U14">
        <v>84.8</v>
      </c>
      <c r="V14">
        <v>77.900000000000006</v>
      </c>
      <c r="W14">
        <v>80.2</v>
      </c>
      <c r="X14">
        <v>69.400000000000006</v>
      </c>
      <c r="Y14">
        <v>66</v>
      </c>
      <c r="Z14">
        <v>65.5</v>
      </c>
      <c r="AA14">
        <v>64.599999999999994</v>
      </c>
      <c r="AB14">
        <v>93.7</v>
      </c>
      <c r="AC14">
        <v>62.8</v>
      </c>
      <c r="AD14">
        <v>77.5</v>
      </c>
      <c r="AE14">
        <v>95.2</v>
      </c>
      <c r="AF14">
        <v>65.5</v>
      </c>
      <c r="AG14">
        <v>90.4</v>
      </c>
      <c r="AH14">
        <v>64.7</v>
      </c>
      <c r="AI14">
        <v>74.900000000000006</v>
      </c>
      <c r="AJ14">
        <v>74.599999999999994</v>
      </c>
      <c r="AK14">
        <f t="shared" si="0"/>
        <v>62.6</v>
      </c>
      <c r="AL14">
        <f t="shared" si="1"/>
        <v>65.599999999999994</v>
      </c>
      <c r="AM14">
        <f t="shared" si="2"/>
        <v>65.599999999999994</v>
      </c>
      <c r="AN14">
        <v>64.5</v>
      </c>
      <c r="AO14">
        <v>64.900000000000006</v>
      </c>
      <c r="AP14">
        <v>65</v>
      </c>
      <c r="AQ14">
        <v>65.7</v>
      </c>
      <c r="AR14">
        <v>63.2</v>
      </c>
      <c r="AS14">
        <v>66.2</v>
      </c>
      <c r="AT14">
        <v>67.2</v>
      </c>
      <c r="AU14">
        <v>67.400000000000006</v>
      </c>
      <c r="AV14">
        <v>67.099999999999994</v>
      </c>
      <c r="AW14">
        <v>64.7</v>
      </c>
      <c r="AX14">
        <v>60.7</v>
      </c>
      <c r="AY14">
        <v>59.6</v>
      </c>
      <c r="AZ14">
        <v>58.3</v>
      </c>
      <c r="BA14">
        <v>59.1</v>
      </c>
      <c r="BB14">
        <v>61.1</v>
      </c>
      <c r="BC14">
        <v>58.4</v>
      </c>
      <c r="BD14">
        <v>58.3</v>
      </c>
      <c r="BE14">
        <v>58</v>
      </c>
      <c r="BF14">
        <v>59.2</v>
      </c>
      <c r="BG14">
        <v>59.5</v>
      </c>
      <c r="BH14">
        <v>60.3</v>
      </c>
      <c r="BI14">
        <v>60.1</v>
      </c>
      <c r="BJ14">
        <v>59.3</v>
      </c>
      <c r="BK14">
        <v>58.2</v>
      </c>
      <c r="BL14">
        <v>56.5</v>
      </c>
      <c r="BM14">
        <v>55.3</v>
      </c>
      <c r="BN14">
        <v>54.9</v>
      </c>
      <c r="BO14">
        <v>52.6</v>
      </c>
      <c r="BP14">
        <v>51.3</v>
      </c>
      <c r="BQ14">
        <v>50.3</v>
      </c>
      <c r="BR14">
        <v>48.4</v>
      </c>
      <c r="BS14">
        <v>46.6</v>
      </c>
      <c r="BT14">
        <v>44.9</v>
      </c>
      <c r="BU14">
        <v>43.4</v>
      </c>
      <c r="BV14" s="2">
        <v>49.7</v>
      </c>
      <c r="BW14" s="2">
        <v>50.6</v>
      </c>
      <c r="BX14" s="2">
        <v>50.8</v>
      </c>
      <c r="BY14" s="2">
        <v>55.6</v>
      </c>
      <c r="BZ14" s="2">
        <v>53.5</v>
      </c>
      <c r="CA14" s="2">
        <v>57.3</v>
      </c>
      <c r="CB14" s="2">
        <v>55.3</v>
      </c>
      <c r="CC14" s="2">
        <v>56.1</v>
      </c>
      <c r="CD14" s="2">
        <v>57</v>
      </c>
      <c r="CE14" s="2">
        <v>54.2</v>
      </c>
      <c r="CF14" s="2">
        <v>53</v>
      </c>
      <c r="CG14" s="2">
        <v>50.5</v>
      </c>
      <c r="CH14" s="2">
        <v>48.2</v>
      </c>
      <c r="CI14" s="2">
        <v>47.5</v>
      </c>
      <c r="CJ14" s="2">
        <v>48.2</v>
      </c>
      <c r="CK14" s="2">
        <v>49.3</v>
      </c>
      <c r="CL14" s="2">
        <v>47.8</v>
      </c>
      <c r="CM14" s="2">
        <v>47.9</v>
      </c>
      <c r="CN14" s="2">
        <v>47.4</v>
      </c>
      <c r="CO14" s="2">
        <v>46.1</v>
      </c>
      <c r="CP14" s="2">
        <v>46.6</v>
      </c>
      <c r="CQ14" s="2">
        <v>46.2</v>
      </c>
      <c r="CR14" s="2">
        <v>45.1</v>
      </c>
      <c r="CS14" s="2">
        <v>43</v>
      </c>
      <c r="CT14" s="2">
        <v>41</v>
      </c>
      <c r="CU14" s="2">
        <v>38.9</v>
      </c>
      <c r="CV14" s="2">
        <v>36.1</v>
      </c>
      <c r="CW14" s="2">
        <v>32.4</v>
      </c>
      <c r="CX14" s="2">
        <v>27.3</v>
      </c>
      <c r="CY14" s="2">
        <v>21.9</v>
      </c>
      <c r="CZ14" s="2">
        <v>17.2</v>
      </c>
      <c r="DA14" s="2">
        <v>14</v>
      </c>
      <c r="DB14" s="2">
        <v>12.7</v>
      </c>
      <c r="DC14" s="2">
        <v>12.3</v>
      </c>
    </row>
    <row r="15" spans="1:107" x14ac:dyDescent="0.2">
      <c r="A15" s="1">
        <v>44932.437523148146</v>
      </c>
      <c r="B15" s="1">
        <v>1.0381944444444444E-2</v>
      </c>
      <c r="C15">
        <v>67.8</v>
      </c>
      <c r="D15">
        <v>80.7</v>
      </c>
      <c r="E15">
        <v>78.8</v>
      </c>
      <c r="F15">
        <v>72.099999999999994</v>
      </c>
      <c r="G15">
        <v>75</v>
      </c>
      <c r="H15">
        <v>59.7</v>
      </c>
      <c r="I15">
        <v>56.1</v>
      </c>
      <c r="J15">
        <v>55.7</v>
      </c>
      <c r="K15">
        <v>54.9</v>
      </c>
      <c r="L15">
        <v>84.8</v>
      </c>
      <c r="M15">
        <v>53.7</v>
      </c>
      <c r="N15">
        <v>69.3</v>
      </c>
      <c r="O15">
        <v>87.1</v>
      </c>
      <c r="P15">
        <v>54.1</v>
      </c>
      <c r="Q15">
        <v>81.099999999999994</v>
      </c>
      <c r="R15">
        <v>54.5</v>
      </c>
      <c r="S15">
        <v>67.8</v>
      </c>
      <c r="T15">
        <v>88.6</v>
      </c>
      <c r="U15">
        <v>84.3</v>
      </c>
      <c r="V15">
        <v>77.599999999999994</v>
      </c>
      <c r="W15">
        <v>79.7</v>
      </c>
      <c r="X15">
        <v>70.400000000000006</v>
      </c>
      <c r="Y15">
        <v>66.900000000000006</v>
      </c>
      <c r="Z15">
        <v>65.900000000000006</v>
      </c>
      <c r="AA15">
        <v>64.5</v>
      </c>
      <c r="AB15">
        <v>91.5</v>
      </c>
      <c r="AC15">
        <v>62.7</v>
      </c>
      <c r="AD15">
        <v>76.3</v>
      </c>
      <c r="AE15">
        <v>92.7</v>
      </c>
      <c r="AF15">
        <v>64.7</v>
      </c>
      <c r="AG15">
        <v>88.6</v>
      </c>
      <c r="AH15">
        <v>64.400000000000006</v>
      </c>
      <c r="AI15">
        <v>74.5</v>
      </c>
      <c r="AJ15">
        <v>74.2</v>
      </c>
      <c r="AK15">
        <f t="shared" si="0"/>
        <v>62.6</v>
      </c>
      <c r="AL15">
        <f t="shared" si="1"/>
        <v>65.599999999999994</v>
      </c>
      <c r="AM15">
        <f t="shared" si="2"/>
        <v>65.599999999999994</v>
      </c>
      <c r="AN15">
        <v>64.8</v>
      </c>
      <c r="AO15">
        <v>63.8</v>
      </c>
      <c r="AP15">
        <v>63.4</v>
      </c>
      <c r="AQ15">
        <v>63.7</v>
      </c>
      <c r="AR15">
        <v>63</v>
      </c>
      <c r="AS15">
        <v>67.5</v>
      </c>
      <c r="AT15">
        <v>66.599999999999994</v>
      </c>
      <c r="AU15">
        <v>66.099999999999994</v>
      </c>
      <c r="AV15">
        <v>66.099999999999994</v>
      </c>
      <c r="AW15">
        <v>65.7</v>
      </c>
      <c r="AX15">
        <v>60.6</v>
      </c>
      <c r="AY15">
        <v>58.8</v>
      </c>
      <c r="AZ15">
        <v>59.1</v>
      </c>
      <c r="BA15">
        <v>59.3</v>
      </c>
      <c r="BB15">
        <v>61.3</v>
      </c>
      <c r="BC15">
        <v>58.9</v>
      </c>
      <c r="BD15">
        <v>57.9</v>
      </c>
      <c r="BE15">
        <v>57.4</v>
      </c>
      <c r="BF15">
        <v>58.1</v>
      </c>
      <c r="BG15">
        <v>57.9</v>
      </c>
      <c r="BH15">
        <v>59.9</v>
      </c>
      <c r="BI15">
        <v>59.9</v>
      </c>
      <c r="BJ15">
        <v>58.6</v>
      </c>
      <c r="BK15">
        <v>57.6</v>
      </c>
      <c r="BL15">
        <v>55.8</v>
      </c>
      <c r="BM15">
        <v>54.3</v>
      </c>
      <c r="BN15">
        <v>52</v>
      </c>
      <c r="BO15">
        <v>50.3</v>
      </c>
      <c r="BP15">
        <v>48.6</v>
      </c>
      <c r="BQ15">
        <v>45.9</v>
      </c>
      <c r="BR15">
        <v>44.3</v>
      </c>
      <c r="BS15">
        <v>42.4</v>
      </c>
      <c r="BT15">
        <v>40.299999999999997</v>
      </c>
      <c r="BU15">
        <v>39.1</v>
      </c>
      <c r="BV15" s="2">
        <v>49.6</v>
      </c>
      <c r="BW15" s="2">
        <v>49.9</v>
      </c>
      <c r="BX15" s="2">
        <v>50.1</v>
      </c>
      <c r="BY15" s="2">
        <v>52.1</v>
      </c>
      <c r="BZ15" s="2">
        <v>53.6</v>
      </c>
      <c r="CA15" s="2">
        <v>56.1</v>
      </c>
      <c r="CB15" s="2">
        <v>57</v>
      </c>
      <c r="CC15" s="2">
        <v>58.2</v>
      </c>
      <c r="CD15" s="2">
        <v>56.9</v>
      </c>
      <c r="CE15" s="2">
        <v>55.6</v>
      </c>
      <c r="CF15" s="2">
        <v>54</v>
      </c>
      <c r="CG15" s="2">
        <v>50.4</v>
      </c>
      <c r="CH15" s="2">
        <v>48</v>
      </c>
      <c r="CI15" s="2">
        <v>47.3</v>
      </c>
      <c r="CJ15" s="2">
        <v>48.7</v>
      </c>
      <c r="CK15" s="2">
        <v>48.9</v>
      </c>
      <c r="CL15" s="2">
        <v>47.1</v>
      </c>
      <c r="CM15" s="2">
        <v>48.3</v>
      </c>
      <c r="CN15" s="2">
        <v>47.3</v>
      </c>
      <c r="CO15" s="2">
        <v>46.6</v>
      </c>
      <c r="CP15" s="2">
        <v>47.6</v>
      </c>
      <c r="CQ15" s="2">
        <v>47.2</v>
      </c>
      <c r="CR15" s="2">
        <v>46.6</v>
      </c>
      <c r="CS15" s="2">
        <v>44.7</v>
      </c>
      <c r="CT15" s="2">
        <v>42.7</v>
      </c>
      <c r="CU15" s="2">
        <v>39.9</v>
      </c>
      <c r="CV15" s="2">
        <v>37.6</v>
      </c>
      <c r="CW15" s="2">
        <v>33.799999999999997</v>
      </c>
      <c r="CX15" s="2">
        <v>28.8</v>
      </c>
      <c r="CY15" s="2">
        <v>23.1</v>
      </c>
      <c r="CZ15" s="2">
        <v>17.5</v>
      </c>
      <c r="DA15" s="2">
        <v>14.2</v>
      </c>
      <c r="DB15" s="2">
        <v>12.4</v>
      </c>
      <c r="DC15" s="2">
        <v>12.2</v>
      </c>
    </row>
    <row r="16" spans="1:107" x14ac:dyDescent="0.2">
      <c r="A16" s="1">
        <v>44932.447939814818</v>
      </c>
      <c r="B16" s="1">
        <v>1.0381944444444444E-2</v>
      </c>
      <c r="C16">
        <v>68.3</v>
      </c>
      <c r="D16">
        <v>83.6</v>
      </c>
      <c r="E16">
        <v>79.099999999999994</v>
      </c>
      <c r="F16">
        <v>72.5</v>
      </c>
      <c r="G16">
        <v>74.8</v>
      </c>
      <c r="H16">
        <v>60</v>
      </c>
      <c r="I16">
        <v>55</v>
      </c>
      <c r="J16">
        <v>54.4</v>
      </c>
      <c r="K16">
        <v>53.5</v>
      </c>
      <c r="L16">
        <v>85</v>
      </c>
      <c r="M16">
        <v>52.5</v>
      </c>
      <c r="N16">
        <v>69.900000000000006</v>
      </c>
      <c r="O16">
        <v>87.1</v>
      </c>
      <c r="P16">
        <v>52.7</v>
      </c>
      <c r="Q16">
        <v>82.8</v>
      </c>
      <c r="R16">
        <v>53.1</v>
      </c>
      <c r="S16">
        <v>68.3</v>
      </c>
      <c r="T16">
        <v>89.5</v>
      </c>
      <c r="U16">
        <v>84.3</v>
      </c>
      <c r="V16">
        <v>78.3</v>
      </c>
      <c r="W16">
        <v>80.2</v>
      </c>
      <c r="X16">
        <v>68.8</v>
      </c>
      <c r="Y16">
        <v>65.5</v>
      </c>
      <c r="Z16">
        <v>65</v>
      </c>
      <c r="AA16">
        <v>64.099999999999994</v>
      </c>
      <c r="AB16">
        <v>90.6</v>
      </c>
      <c r="AC16">
        <v>62.6</v>
      </c>
      <c r="AD16">
        <v>76.3</v>
      </c>
      <c r="AE16">
        <v>91.6</v>
      </c>
      <c r="AF16">
        <v>64.599999999999994</v>
      </c>
      <c r="AG16">
        <v>88.5</v>
      </c>
      <c r="AH16">
        <v>64</v>
      </c>
      <c r="AI16">
        <v>74.599999999999994</v>
      </c>
      <c r="AJ16">
        <v>74.3</v>
      </c>
      <c r="AK16">
        <f t="shared" si="0"/>
        <v>62.6</v>
      </c>
      <c r="AL16">
        <f t="shared" si="1"/>
        <v>65.599999999999994</v>
      </c>
      <c r="AM16">
        <f t="shared" si="2"/>
        <v>65.599999999999994</v>
      </c>
      <c r="AN16">
        <v>61.8</v>
      </c>
      <c r="AO16">
        <v>62.9</v>
      </c>
      <c r="AP16">
        <v>62.8</v>
      </c>
      <c r="AQ16">
        <v>63.5</v>
      </c>
      <c r="AR16">
        <v>63.3</v>
      </c>
      <c r="AS16">
        <v>63.2</v>
      </c>
      <c r="AT16">
        <v>65</v>
      </c>
      <c r="AU16">
        <v>66.8</v>
      </c>
      <c r="AV16">
        <v>67</v>
      </c>
      <c r="AW16">
        <v>65.2</v>
      </c>
      <c r="AX16">
        <v>62.5</v>
      </c>
      <c r="AY16">
        <v>59.9</v>
      </c>
      <c r="AZ16">
        <v>58.8</v>
      </c>
      <c r="BA16">
        <v>60.3</v>
      </c>
      <c r="BB16">
        <v>60.9</v>
      </c>
      <c r="BC16">
        <v>59</v>
      </c>
      <c r="BD16">
        <v>58.9</v>
      </c>
      <c r="BE16">
        <v>57.9</v>
      </c>
      <c r="BF16">
        <v>59</v>
      </c>
      <c r="BG16">
        <v>59.2</v>
      </c>
      <c r="BH16">
        <v>60.6</v>
      </c>
      <c r="BI16">
        <v>60.7</v>
      </c>
      <c r="BJ16">
        <v>59</v>
      </c>
      <c r="BK16">
        <v>58</v>
      </c>
      <c r="BL16">
        <v>56.1</v>
      </c>
      <c r="BM16">
        <v>54</v>
      </c>
      <c r="BN16">
        <v>51.9</v>
      </c>
      <c r="BO16">
        <v>50.2</v>
      </c>
      <c r="BP16">
        <v>48.1</v>
      </c>
      <c r="BQ16">
        <v>45.9</v>
      </c>
      <c r="BR16">
        <v>44.4</v>
      </c>
      <c r="BS16">
        <v>43.1</v>
      </c>
      <c r="BT16">
        <v>47.8</v>
      </c>
      <c r="BU16">
        <v>40.9</v>
      </c>
      <c r="BV16" s="2">
        <v>48.5</v>
      </c>
      <c r="BW16" s="2">
        <v>49.1</v>
      </c>
      <c r="BX16" s="2">
        <v>50.1</v>
      </c>
      <c r="BY16" s="2">
        <v>52.3</v>
      </c>
      <c r="BZ16" s="2">
        <v>53.4</v>
      </c>
      <c r="CA16" s="2">
        <v>54.4</v>
      </c>
      <c r="CB16" s="2">
        <v>54.7</v>
      </c>
      <c r="CC16" s="2">
        <v>55.9</v>
      </c>
      <c r="CD16" s="2">
        <v>57</v>
      </c>
      <c r="CE16" s="2">
        <v>54.8</v>
      </c>
      <c r="CF16" s="2">
        <v>53.2</v>
      </c>
      <c r="CG16" s="2">
        <v>50.4</v>
      </c>
      <c r="CH16" s="2">
        <v>47.3</v>
      </c>
      <c r="CI16" s="2">
        <v>46.7</v>
      </c>
      <c r="CJ16" s="2">
        <v>47.9</v>
      </c>
      <c r="CK16" s="2">
        <v>49.6</v>
      </c>
      <c r="CL16" s="2">
        <v>46.6</v>
      </c>
      <c r="CM16" s="2">
        <v>48.5</v>
      </c>
      <c r="CN16" s="2">
        <v>47.2</v>
      </c>
      <c r="CO16" s="2">
        <v>45.6</v>
      </c>
      <c r="CP16" s="2">
        <v>46.3</v>
      </c>
      <c r="CQ16" s="2">
        <v>45.6</v>
      </c>
      <c r="CR16" s="2">
        <v>44.8</v>
      </c>
      <c r="CS16" s="2">
        <v>43.1</v>
      </c>
      <c r="CT16" s="2">
        <v>40.700000000000003</v>
      </c>
      <c r="CU16" s="2">
        <v>38.299999999999997</v>
      </c>
      <c r="CV16" s="2">
        <v>35.6</v>
      </c>
      <c r="CW16" s="2">
        <v>31.4</v>
      </c>
      <c r="CX16" s="2">
        <v>26.3</v>
      </c>
      <c r="CY16" s="2">
        <v>20.9</v>
      </c>
      <c r="CZ16" s="2">
        <v>16.7</v>
      </c>
      <c r="DA16" s="2">
        <v>14.2</v>
      </c>
      <c r="DB16" s="2">
        <v>13.7</v>
      </c>
      <c r="DC16" s="2">
        <v>12.3</v>
      </c>
    </row>
    <row r="17" spans="1:107" x14ac:dyDescent="0.2">
      <c r="A17" s="1">
        <v>44932.458344907405</v>
      </c>
      <c r="B17" s="1">
        <v>1.0393518518518519E-2</v>
      </c>
      <c r="C17">
        <v>67.599999999999994</v>
      </c>
      <c r="D17">
        <v>83.8</v>
      </c>
      <c r="E17">
        <v>78.599999999999994</v>
      </c>
      <c r="F17">
        <v>71.400000000000006</v>
      </c>
      <c r="G17">
        <v>73.900000000000006</v>
      </c>
      <c r="H17">
        <v>59.6</v>
      </c>
      <c r="I17">
        <v>55.5</v>
      </c>
      <c r="J17">
        <v>54.7</v>
      </c>
      <c r="K17">
        <v>53.7</v>
      </c>
      <c r="L17">
        <v>87</v>
      </c>
      <c r="M17">
        <v>52.5</v>
      </c>
      <c r="N17">
        <v>69.099999999999994</v>
      </c>
      <c r="O17">
        <v>87.7</v>
      </c>
      <c r="P17">
        <v>52.8</v>
      </c>
      <c r="Q17">
        <v>84.3</v>
      </c>
      <c r="R17">
        <v>53.4</v>
      </c>
      <c r="S17">
        <v>67.599999999999994</v>
      </c>
      <c r="T17">
        <v>90</v>
      </c>
      <c r="U17">
        <v>84.5</v>
      </c>
      <c r="V17">
        <v>78.2</v>
      </c>
      <c r="W17">
        <v>80.400000000000006</v>
      </c>
      <c r="X17">
        <v>69.3</v>
      </c>
      <c r="Y17">
        <v>65.900000000000006</v>
      </c>
      <c r="Z17">
        <v>65.3</v>
      </c>
      <c r="AA17">
        <v>64.400000000000006</v>
      </c>
      <c r="AB17">
        <v>94.5</v>
      </c>
      <c r="AC17">
        <v>62.7</v>
      </c>
      <c r="AD17">
        <v>76.900000000000006</v>
      </c>
      <c r="AE17">
        <v>95.9</v>
      </c>
      <c r="AF17">
        <v>64.7</v>
      </c>
      <c r="AG17">
        <v>91.2</v>
      </c>
      <c r="AH17">
        <v>64.3</v>
      </c>
      <c r="AI17">
        <v>74.8</v>
      </c>
      <c r="AJ17">
        <v>74.599999999999994</v>
      </c>
      <c r="AK17">
        <f t="shared" si="0"/>
        <v>62.6</v>
      </c>
      <c r="AL17">
        <f t="shared" si="1"/>
        <v>65.599999999999994</v>
      </c>
      <c r="AM17">
        <f t="shared" si="2"/>
        <v>65.599999999999994</v>
      </c>
      <c r="AN17">
        <v>62.6</v>
      </c>
      <c r="AO17">
        <v>63.2</v>
      </c>
      <c r="AP17">
        <v>64.5</v>
      </c>
      <c r="AQ17">
        <v>64.599999999999994</v>
      </c>
      <c r="AR17">
        <v>63.5</v>
      </c>
      <c r="AS17">
        <v>64.8</v>
      </c>
      <c r="AT17">
        <v>64.900000000000006</v>
      </c>
      <c r="AU17">
        <v>66.7</v>
      </c>
      <c r="AV17">
        <v>66.900000000000006</v>
      </c>
      <c r="AW17">
        <v>66.099999999999994</v>
      </c>
      <c r="AX17">
        <v>62</v>
      </c>
      <c r="AY17">
        <v>59.8</v>
      </c>
      <c r="AZ17">
        <v>58.5</v>
      </c>
      <c r="BA17">
        <v>60.2</v>
      </c>
      <c r="BB17">
        <v>64.900000000000006</v>
      </c>
      <c r="BC17">
        <v>59.5</v>
      </c>
      <c r="BD17">
        <v>59.2</v>
      </c>
      <c r="BE17">
        <v>59.2</v>
      </c>
      <c r="BF17">
        <v>58.5</v>
      </c>
      <c r="BG17">
        <v>58.8</v>
      </c>
      <c r="BH17">
        <v>59.4</v>
      </c>
      <c r="BI17">
        <v>59.3</v>
      </c>
      <c r="BJ17">
        <v>58.4</v>
      </c>
      <c r="BK17">
        <v>56.8</v>
      </c>
      <c r="BL17">
        <v>54.8</v>
      </c>
      <c r="BM17">
        <v>52.7</v>
      </c>
      <c r="BN17">
        <v>51.1</v>
      </c>
      <c r="BO17">
        <v>49.4</v>
      </c>
      <c r="BP17">
        <v>47.2</v>
      </c>
      <c r="BQ17">
        <v>45.2</v>
      </c>
      <c r="BR17">
        <v>43.2</v>
      </c>
      <c r="BS17">
        <v>41.7</v>
      </c>
      <c r="BT17">
        <v>40</v>
      </c>
      <c r="BU17">
        <v>38.799999999999997</v>
      </c>
      <c r="BV17" s="2">
        <v>48.5</v>
      </c>
      <c r="BW17" s="2">
        <v>48.7</v>
      </c>
      <c r="BX17" s="2">
        <v>50.4</v>
      </c>
      <c r="BY17" s="2">
        <v>56.6</v>
      </c>
      <c r="BZ17" s="2">
        <v>53.5</v>
      </c>
      <c r="CA17" s="2">
        <v>57.3</v>
      </c>
      <c r="CB17" s="2">
        <v>55.6</v>
      </c>
      <c r="CC17" s="2">
        <v>56.3</v>
      </c>
      <c r="CD17" s="2">
        <v>56.8</v>
      </c>
      <c r="CE17" s="2">
        <v>54.4</v>
      </c>
      <c r="CF17" s="2">
        <v>52.7</v>
      </c>
      <c r="CG17" s="2">
        <v>50</v>
      </c>
      <c r="CH17" s="2">
        <v>47.2</v>
      </c>
      <c r="CI17" s="2">
        <v>47.4</v>
      </c>
      <c r="CJ17" s="2">
        <v>47.7</v>
      </c>
      <c r="CK17" s="2">
        <v>47.8</v>
      </c>
      <c r="CL17" s="2">
        <v>47</v>
      </c>
      <c r="CM17" s="2">
        <v>49</v>
      </c>
      <c r="CN17" s="2">
        <v>47.3</v>
      </c>
      <c r="CO17" s="2">
        <v>45.9</v>
      </c>
      <c r="CP17" s="2">
        <v>46.7</v>
      </c>
      <c r="CQ17" s="2">
        <v>45.9</v>
      </c>
      <c r="CR17" s="2">
        <v>45.4</v>
      </c>
      <c r="CS17" s="2">
        <v>44.2</v>
      </c>
      <c r="CT17" s="2">
        <v>42</v>
      </c>
      <c r="CU17" s="2">
        <v>39.4</v>
      </c>
      <c r="CV17" s="2">
        <v>37.200000000000003</v>
      </c>
      <c r="CW17" s="2">
        <v>33.299999999999997</v>
      </c>
      <c r="CX17" s="2">
        <v>27.6</v>
      </c>
      <c r="CY17" s="2">
        <v>21.5</v>
      </c>
      <c r="CZ17" s="2">
        <v>16.2</v>
      </c>
      <c r="DA17" s="2">
        <v>12.9</v>
      </c>
      <c r="DB17" s="2">
        <v>12.7</v>
      </c>
      <c r="DC17" s="2">
        <v>12.1</v>
      </c>
    </row>
    <row r="18" spans="1:107" x14ac:dyDescent="0.2">
      <c r="A18" s="1">
        <v>44932.468761574077</v>
      </c>
      <c r="B18" s="1">
        <v>1.0393518518518519E-2</v>
      </c>
      <c r="C18">
        <v>67.400000000000006</v>
      </c>
      <c r="D18">
        <v>82.3</v>
      </c>
      <c r="E18">
        <v>77.900000000000006</v>
      </c>
      <c r="F18">
        <v>71.3</v>
      </c>
      <c r="G18">
        <v>74</v>
      </c>
      <c r="H18">
        <v>60.6</v>
      </c>
      <c r="I18">
        <v>56.1</v>
      </c>
      <c r="J18">
        <v>55</v>
      </c>
      <c r="K18">
        <v>53.7</v>
      </c>
      <c r="L18">
        <v>83.8</v>
      </c>
      <c r="M18">
        <v>52.7</v>
      </c>
      <c r="N18">
        <v>69</v>
      </c>
      <c r="O18">
        <v>84.5</v>
      </c>
      <c r="P18">
        <v>53.2</v>
      </c>
      <c r="Q18">
        <v>81.400000000000006</v>
      </c>
      <c r="R18">
        <v>53.5</v>
      </c>
      <c r="S18">
        <v>67.400000000000006</v>
      </c>
      <c r="T18">
        <v>90.1</v>
      </c>
      <c r="U18">
        <v>84.2</v>
      </c>
      <c r="V18">
        <v>77.7</v>
      </c>
      <c r="W18">
        <v>79.3</v>
      </c>
      <c r="X18">
        <v>69.3</v>
      </c>
      <c r="Y18">
        <v>65.5</v>
      </c>
      <c r="Z18">
        <v>64.7</v>
      </c>
      <c r="AA18">
        <v>63.6</v>
      </c>
      <c r="AB18">
        <v>91.9</v>
      </c>
      <c r="AC18">
        <v>61.6</v>
      </c>
      <c r="AD18">
        <v>76.3</v>
      </c>
      <c r="AE18">
        <v>93</v>
      </c>
      <c r="AF18">
        <v>63.3</v>
      </c>
      <c r="AG18">
        <v>89.4</v>
      </c>
      <c r="AH18">
        <v>63.5</v>
      </c>
      <c r="AI18">
        <v>74.400000000000006</v>
      </c>
      <c r="AJ18">
        <v>74.099999999999994</v>
      </c>
      <c r="AK18">
        <f t="shared" si="0"/>
        <v>62.6</v>
      </c>
      <c r="AL18">
        <f t="shared" si="1"/>
        <v>65.599999999999994</v>
      </c>
      <c r="AM18">
        <f t="shared" si="2"/>
        <v>65.599999999999994</v>
      </c>
      <c r="AN18">
        <v>65.3</v>
      </c>
      <c r="AO18">
        <v>64.8</v>
      </c>
      <c r="AP18">
        <v>64</v>
      </c>
      <c r="AQ18">
        <v>65.099999999999994</v>
      </c>
      <c r="AR18">
        <v>63.1</v>
      </c>
      <c r="AS18">
        <v>65</v>
      </c>
      <c r="AT18">
        <v>63.8</v>
      </c>
      <c r="AU18">
        <v>68.099999999999994</v>
      </c>
      <c r="AV18">
        <v>67.2</v>
      </c>
      <c r="AW18">
        <v>65</v>
      </c>
      <c r="AX18">
        <v>61.5</v>
      </c>
      <c r="AY18">
        <v>59</v>
      </c>
      <c r="AZ18">
        <v>58.5</v>
      </c>
      <c r="BA18">
        <v>58.3</v>
      </c>
      <c r="BB18">
        <v>60.9</v>
      </c>
      <c r="BC18">
        <v>58.2</v>
      </c>
      <c r="BD18">
        <v>58</v>
      </c>
      <c r="BE18">
        <v>56.7</v>
      </c>
      <c r="BF18">
        <v>58.1</v>
      </c>
      <c r="BG18">
        <v>57.8</v>
      </c>
      <c r="BH18">
        <v>59.3</v>
      </c>
      <c r="BI18">
        <v>59.6</v>
      </c>
      <c r="BJ18">
        <v>58.3</v>
      </c>
      <c r="BK18">
        <v>57.4</v>
      </c>
      <c r="BL18">
        <v>56.1</v>
      </c>
      <c r="BM18">
        <v>53.2</v>
      </c>
      <c r="BN18">
        <v>50.7</v>
      </c>
      <c r="BO18">
        <v>49.7</v>
      </c>
      <c r="BP18">
        <v>46.6</v>
      </c>
      <c r="BQ18">
        <v>46.4</v>
      </c>
      <c r="BR18">
        <v>43.3</v>
      </c>
      <c r="BS18">
        <v>41.1</v>
      </c>
      <c r="BT18">
        <v>38.5</v>
      </c>
      <c r="BU18">
        <v>36.700000000000003</v>
      </c>
      <c r="BV18" s="2">
        <v>49.1</v>
      </c>
      <c r="BW18" s="2">
        <v>49.5</v>
      </c>
      <c r="BX18" s="2">
        <v>50.6</v>
      </c>
      <c r="BY18" s="2">
        <v>56.5</v>
      </c>
      <c r="BZ18" s="2">
        <v>53.4</v>
      </c>
      <c r="CA18" s="2">
        <v>56.3</v>
      </c>
      <c r="CB18" s="2">
        <v>54.2</v>
      </c>
      <c r="CC18" s="2">
        <v>55.6</v>
      </c>
      <c r="CD18" s="2">
        <v>56.6</v>
      </c>
      <c r="CE18" s="2">
        <v>54.2</v>
      </c>
      <c r="CF18" s="2">
        <v>52.3</v>
      </c>
      <c r="CG18" s="2">
        <v>50</v>
      </c>
      <c r="CH18" s="2">
        <v>47.1</v>
      </c>
      <c r="CI18" s="2">
        <v>46.9</v>
      </c>
      <c r="CJ18" s="2">
        <v>47.8</v>
      </c>
      <c r="CK18" s="2">
        <v>47.6</v>
      </c>
      <c r="CL18" s="2">
        <v>47.3</v>
      </c>
      <c r="CM18" s="2">
        <v>48.8</v>
      </c>
      <c r="CN18" s="2">
        <v>47.4</v>
      </c>
      <c r="CO18" s="2">
        <v>46.4</v>
      </c>
      <c r="CP18" s="2">
        <v>47.3</v>
      </c>
      <c r="CQ18" s="2">
        <v>47</v>
      </c>
      <c r="CR18" s="2">
        <v>46.3</v>
      </c>
      <c r="CS18" s="2">
        <v>44.5</v>
      </c>
      <c r="CT18" s="2">
        <v>42.8</v>
      </c>
      <c r="CU18" s="2">
        <v>40.299999999999997</v>
      </c>
      <c r="CV18" s="2">
        <v>38.6</v>
      </c>
      <c r="CW18" s="2">
        <v>34.9</v>
      </c>
      <c r="CX18" s="2">
        <v>29.6</v>
      </c>
      <c r="CY18" s="2">
        <v>23.2</v>
      </c>
      <c r="CZ18" s="2">
        <v>17.600000000000001</v>
      </c>
      <c r="DA18" s="2">
        <v>14.2</v>
      </c>
      <c r="DB18" s="2">
        <v>14</v>
      </c>
      <c r="DC18" s="2">
        <v>12.3</v>
      </c>
    </row>
    <row r="19" spans="1:107" x14ac:dyDescent="0.2">
      <c r="A19" s="1">
        <v>44932.479189814818</v>
      </c>
      <c r="B19" s="1">
        <v>8.2754629629629619E-3</v>
      </c>
      <c r="C19">
        <v>68.400000000000006</v>
      </c>
      <c r="D19">
        <v>81.3</v>
      </c>
      <c r="E19">
        <v>78.3</v>
      </c>
      <c r="F19">
        <v>72.5</v>
      </c>
      <c r="G19">
        <v>74.3</v>
      </c>
      <c r="H19">
        <v>63.2</v>
      </c>
      <c r="I19">
        <v>56</v>
      </c>
      <c r="J19">
        <v>55.1</v>
      </c>
      <c r="K19">
        <v>53.7</v>
      </c>
      <c r="L19">
        <v>82.5</v>
      </c>
      <c r="M19">
        <v>52.5</v>
      </c>
      <c r="N19">
        <v>69.7</v>
      </c>
      <c r="O19">
        <v>83.2</v>
      </c>
      <c r="P19">
        <v>52.8</v>
      </c>
      <c r="Q19">
        <v>80.7</v>
      </c>
      <c r="R19">
        <v>53.2</v>
      </c>
      <c r="S19">
        <v>68.400000000000006</v>
      </c>
      <c r="T19">
        <v>88.6</v>
      </c>
      <c r="U19">
        <v>83.3</v>
      </c>
      <c r="V19">
        <v>78.8</v>
      </c>
      <c r="W19">
        <v>80.3</v>
      </c>
      <c r="X19">
        <v>70.8</v>
      </c>
      <c r="Y19">
        <v>66.2</v>
      </c>
      <c r="Z19">
        <v>65.3</v>
      </c>
      <c r="AA19">
        <v>64.2</v>
      </c>
      <c r="AB19">
        <v>89.5</v>
      </c>
      <c r="AC19">
        <v>62.4</v>
      </c>
      <c r="AD19">
        <v>77</v>
      </c>
      <c r="AE19">
        <v>90.3</v>
      </c>
      <c r="AF19">
        <v>64.599999999999994</v>
      </c>
      <c r="AG19">
        <v>87.8</v>
      </c>
      <c r="AH19">
        <v>64</v>
      </c>
      <c r="AI19">
        <v>75.099999999999994</v>
      </c>
      <c r="AJ19">
        <v>74.8</v>
      </c>
      <c r="AK19">
        <f t="shared" si="0"/>
        <v>62.6</v>
      </c>
      <c r="AL19">
        <f t="shared" si="1"/>
        <v>65.599999999999994</v>
      </c>
      <c r="AM19">
        <f t="shared" si="2"/>
        <v>65.599999999999994</v>
      </c>
      <c r="AN19">
        <v>62.2</v>
      </c>
      <c r="AO19">
        <v>62.5</v>
      </c>
      <c r="AP19">
        <v>63.2</v>
      </c>
      <c r="AQ19">
        <v>64.400000000000006</v>
      </c>
      <c r="AR19">
        <v>63.8</v>
      </c>
      <c r="AS19">
        <v>64.5</v>
      </c>
      <c r="AT19">
        <v>66.7</v>
      </c>
      <c r="AU19">
        <v>67</v>
      </c>
      <c r="AV19">
        <v>66.900000000000006</v>
      </c>
      <c r="AW19">
        <v>66.900000000000006</v>
      </c>
      <c r="AX19">
        <v>64</v>
      </c>
      <c r="AY19">
        <v>61</v>
      </c>
      <c r="AZ19">
        <v>59.6</v>
      </c>
      <c r="BA19">
        <v>58.7</v>
      </c>
      <c r="BB19">
        <v>60.4</v>
      </c>
      <c r="BC19">
        <v>59.5</v>
      </c>
      <c r="BD19">
        <v>58.7</v>
      </c>
      <c r="BE19">
        <v>57.6</v>
      </c>
      <c r="BF19">
        <v>58.7</v>
      </c>
      <c r="BG19">
        <v>58.6</v>
      </c>
      <c r="BH19">
        <v>60.1</v>
      </c>
      <c r="BI19">
        <v>60.9</v>
      </c>
      <c r="BJ19">
        <v>59.4</v>
      </c>
      <c r="BK19">
        <v>58.3</v>
      </c>
      <c r="BL19">
        <v>56.6</v>
      </c>
      <c r="BM19">
        <v>54.5</v>
      </c>
      <c r="BN19">
        <v>53</v>
      </c>
      <c r="BO19">
        <v>50.5</v>
      </c>
      <c r="BP19">
        <v>47.2</v>
      </c>
      <c r="BQ19">
        <v>45.9</v>
      </c>
      <c r="BR19">
        <v>43.2</v>
      </c>
      <c r="BS19">
        <v>42.8</v>
      </c>
      <c r="BT19">
        <v>41.2</v>
      </c>
      <c r="BU19">
        <v>36.9</v>
      </c>
      <c r="BV19" s="2">
        <v>48.7</v>
      </c>
      <c r="BW19" s="2">
        <v>49.2</v>
      </c>
      <c r="BX19" s="2">
        <v>51.2</v>
      </c>
      <c r="BY19" s="2">
        <v>55.7</v>
      </c>
      <c r="BZ19" s="2">
        <v>53.9</v>
      </c>
      <c r="CA19" s="2">
        <v>56.3</v>
      </c>
      <c r="CB19" s="2">
        <v>55.2</v>
      </c>
      <c r="CC19" s="2">
        <v>56.5</v>
      </c>
      <c r="CD19" s="2">
        <v>57.3</v>
      </c>
      <c r="CE19" s="2">
        <v>55.2</v>
      </c>
      <c r="CF19" s="2">
        <v>53.3</v>
      </c>
      <c r="CG19" s="2">
        <v>50.6</v>
      </c>
      <c r="CH19" s="2">
        <v>48.1</v>
      </c>
      <c r="CI19" s="2">
        <v>47.6</v>
      </c>
      <c r="CJ19" s="2">
        <v>49.8</v>
      </c>
      <c r="CK19" s="2">
        <v>48.9</v>
      </c>
      <c r="CL19" s="2">
        <v>48.1</v>
      </c>
      <c r="CM19" s="2">
        <v>48.6</v>
      </c>
      <c r="CN19" s="2">
        <v>48</v>
      </c>
      <c r="CO19" s="2">
        <v>47.3</v>
      </c>
      <c r="CP19" s="2">
        <v>47.6</v>
      </c>
      <c r="CQ19" s="2">
        <v>47.1</v>
      </c>
      <c r="CR19" s="2">
        <v>46</v>
      </c>
      <c r="CS19" s="2">
        <v>44.8</v>
      </c>
      <c r="CT19" s="2">
        <v>42.9</v>
      </c>
      <c r="CU19" s="2">
        <v>40.200000000000003</v>
      </c>
      <c r="CV19" s="2">
        <v>37.200000000000003</v>
      </c>
      <c r="CW19" s="2">
        <v>33</v>
      </c>
      <c r="CX19" s="2">
        <v>27.7</v>
      </c>
      <c r="CY19" s="2">
        <v>21.8</v>
      </c>
      <c r="CZ19" s="2">
        <v>16.8</v>
      </c>
      <c r="DA19" s="2">
        <v>13.8</v>
      </c>
      <c r="DB19" s="2">
        <v>14.2</v>
      </c>
      <c r="DC19" s="2">
        <v>12.4</v>
      </c>
    </row>
    <row r="20" spans="1:107" x14ac:dyDescent="0.2">
      <c r="A20" s="1">
        <v>44932.488946759258</v>
      </c>
      <c r="B20" s="1">
        <v>6.2500000000000001E-4</v>
      </c>
      <c r="C20">
        <v>63.5</v>
      </c>
      <c r="D20" t="s">
        <v>0</v>
      </c>
      <c r="E20">
        <v>71.7</v>
      </c>
      <c r="F20">
        <v>65.8</v>
      </c>
      <c r="G20">
        <v>67.3</v>
      </c>
      <c r="H20">
        <v>61.5</v>
      </c>
      <c r="I20">
        <v>58.5</v>
      </c>
      <c r="J20">
        <v>57.7</v>
      </c>
      <c r="K20">
        <v>56.6</v>
      </c>
      <c r="L20">
        <v>74.8</v>
      </c>
      <c r="M20">
        <v>56.2</v>
      </c>
      <c r="N20">
        <v>65.599999999999994</v>
      </c>
      <c r="O20">
        <v>76.5</v>
      </c>
      <c r="P20">
        <v>56.4</v>
      </c>
      <c r="Q20">
        <v>71</v>
      </c>
      <c r="R20">
        <v>57.1</v>
      </c>
      <c r="S20">
        <v>63.5</v>
      </c>
      <c r="T20" t="s">
        <v>0</v>
      </c>
      <c r="U20">
        <v>77.3</v>
      </c>
      <c r="V20">
        <v>73.599999999999994</v>
      </c>
      <c r="W20">
        <v>74.599999999999994</v>
      </c>
      <c r="X20">
        <v>71.2</v>
      </c>
      <c r="Y20">
        <v>69.5</v>
      </c>
      <c r="Z20">
        <v>69.099999999999994</v>
      </c>
      <c r="AA20">
        <v>68.2</v>
      </c>
      <c r="AB20">
        <v>79.099999999999994</v>
      </c>
      <c r="AC20">
        <v>67.2</v>
      </c>
      <c r="AD20">
        <v>74.2</v>
      </c>
      <c r="AE20">
        <v>81.5</v>
      </c>
      <c r="AF20">
        <v>70.400000000000006</v>
      </c>
      <c r="AG20">
        <v>76.5</v>
      </c>
      <c r="AH20">
        <v>69.3</v>
      </c>
      <c r="AI20">
        <v>72.2</v>
      </c>
      <c r="AJ20">
        <v>71.8</v>
      </c>
      <c r="AK20">
        <f t="shared" si="0"/>
        <v>62.6</v>
      </c>
      <c r="AL20">
        <f t="shared" si="1"/>
        <v>65.599999999999994</v>
      </c>
      <c r="AM20">
        <f t="shared" si="2"/>
        <v>65.599999999999994</v>
      </c>
      <c r="AN20">
        <v>61.8</v>
      </c>
      <c r="AO20">
        <v>61.7</v>
      </c>
      <c r="AP20">
        <v>63.4</v>
      </c>
      <c r="AQ20">
        <v>63.1</v>
      </c>
      <c r="AR20">
        <v>62.2</v>
      </c>
      <c r="AS20">
        <v>66.2</v>
      </c>
      <c r="AT20">
        <v>65.2</v>
      </c>
      <c r="AU20">
        <v>63.7</v>
      </c>
      <c r="AV20">
        <v>66.099999999999994</v>
      </c>
      <c r="AW20">
        <v>63.2</v>
      </c>
      <c r="AX20">
        <v>57.5</v>
      </c>
      <c r="AY20">
        <v>56.1</v>
      </c>
      <c r="AZ20">
        <v>55.4</v>
      </c>
      <c r="BA20">
        <v>57.1</v>
      </c>
      <c r="BB20">
        <v>55.7</v>
      </c>
      <c r="BC20">
        <v>50.6</v>
      </c>
      <c r="BD20">
        <v>52.6</v>
      </c>
      <c r="BE20">
        <v>52.1</v>
      </c>
      <c r="BF20">
        <v>52.6</v>
      </c>
      <c r="BG20">
        <v>53.8</v>
      </c>
      <c r="BH20">
        <v>55.7</v>
      </c>
      <c r="BI20">
        <v>55.8</v>
      </c>
      <c r="BJ20">
        <v>54.9</v>
      </c>
      <c r="BK20">
        <v>53.7</v>
      </c>
      <c r="BL20">
        <v>52.2</v>
      </c>
      <c r="BM20">
        <v>49.7</v>
      </c>
      <c r="BN20">
        <v>47.1</v>
      </c>
      <c r="BO20">
        <v>44.5</v>
      </c>
      <c r="BP20">
        <v>40.4</v>
      </c>
      <c r="BQ20">
        <v>36.1</v>
      </c>
      <c r="BR20">
        <v>33.1</v>
      </c>
      <c r="BS20">
        <v>31</v>
      </c>
      <c r="BT20">
        <v>30.1</v>
      </c>
      <c r="BU20">
        <v>31.6</v>
      </c>
      <c r="BV20" s="2">
        <v>51.2</v>
      </c>
      <c r="BW20" s="2">
        <v>51.8</v>
      </c>
      <c r="BX20" s="2">
        <v>55.7</v>
      </c>
      <c r="BY20" s="2">
        <v>57.1</v>
      </c>
      <c r="BZ20" s="2">
        <v>55</v>
      </c>
      <c r="CA20" s="2">
        <v>61.7</v>
      </c>
      <c r="CB20" s="2">
        <v>60.5</v>
      </c>
      <c r="CC20" s="2">
        <v>58.5</v>
      </c>
      <c r="CD20" s="2">
        <v>61.3</v>
      </c>
      <c r="CE20" s="2">
        <v>57.7</v>
      </c>
      <c r="CF20" s="2">
        <v>53.3</v>
      </c>
      <c r="CG20" s="2">
        <v>51</v>
      </c>
      <c r="CH20" s="2">
        <v>51.1</v>
      </c>
      <c r="CI20" s="2">
        <v>54.3</v>
      </c>
      <c r="CJ20" s="2">
        <v>52</v>
      </c>
      <c r="CK20" s="2">
        <v>47.7</v>
      </c>
      <c r="CL20" s="2">
        <v>48.7</v>
      </c>
      <c r="CM20" s="2">
        <v>48.3</v>
      </c>
      <c r="CN20" s="2">
        <v>48.7</v>
      </c>
      <c r="CO20" s="2">
        <v>49</v>
      </c>
      <c r="CP20" s="2">
        <v>50.1</v>
      </c>
      <c r="CQ20" s="2">
        <v>49.9</v>
      </c>
      <c r="CR20" s="2">
        <v>49</v>
      </c>
      <c r="CS20" s="2">
        <v>46.7</v>
      </c>
      <c r="CT20" s="2">
        <v>44.6</v>
      </c>
      <c r="CU20" s="2">
        <v>42.1</v>
      </c>
      <c r="CV20" s="2">
        <v>39.200000000000003</v>
      </c>
      <c r="CW20" s="2">
        <v>36.1</v>
      </c>
      <c r="CX20" s="2">
        <v>32.4</v>
      </c>
      <c r="CY20" s="2">
        <v>27.7</v>
      </c>
      <c r="CZ20" s="2">
        <v>22.8</v>
      </c>
      <c r="DA20" s="2">
        <v>17.7</v>
      </c>
      <c r="DB20" s="2">
        <v>14.4</v>
      </c>
      <c r="DC20" s="2">
        <v>13.1</v>
      </c>
    </row>
    <row r="21" spans="1:107" x14ac:dyDescent="0.2">
      <c r="A21" s="1">
        <v>44932.489594907405</v>
      </c>
      <c r="B21" s="1">
        <v>1.0393518518518519E-2</v>
      </c>
      <c r="C21">
        <v>64.2</v>
      </c>
      <c r="D21">
        <v>76.5</v>
      </c>
      <c r="E21">
        <v>72.400000000000006</v>
      </c>
      <c r="F21">
        <v>67.099999999999994</v>
      </c>
      <c r="G21">
        <v>68.8</v>
      </c>
      <c r="H21">
        <v>62.2</v>
      </c>
      <c r="I21">
        <v>59</v>
      </c>
      <c r="J21">
        <v>58.3</v>
      </c>
      <c r="K21">
        <v>56.4</v>
      </c>
      <c r="L21">
        <v>77.7</v>
      </c>
      <c r="M21">
        <v>54.7</v>
      </c>
      <c r="N21">
        <v>66.3</v>
      </c>
      <c r="O21">
        <v>78.5</v>
      </c>
      <c r="P21">
        <v>55</v>
      </c>
      <c r="Q21">
        <v>74.900000000000006</v>
      </c>
      <c r="R21">
        <v>55.4</v>
      </c>
      <c r="S21">
        <v>64.2</v>
      </c>
      <c r="T21">
        <v>84.6</v>
      </c>
      <c r="U21">
        <v>80.8</v>
      </c>
      <c r="V21">
        <v>75.8</v>
      </c>
      <c r="W21">
        <v>77.7</v>
      </c>
      <c r="X21">
        <v>71.8</v>
      </c>
      <c r="Y21">
        <v>69.7</v>
      </c>
      <c r="Z21">
        <v>69.2</v>
      </c>
      <c r="AA21">
        <v>68.2</v>
      </c>
      <c r="AB21">
        <v>90.5</v>
      </c>
      <c r="AC21">
        <v>65.8</v>
      </c>
      <c r="AD21">
        <v>76.5</v>
      </c>
      <c r="AE21">
        <v>92.2</v>
      </c>
      <c r="AF21">
        <v>68.7</v>
      </c>
      <c r="AG21">
        <v>84</v>
      </c>
      <c r="AH21">
        <v>68.5</v>
      </c>
      <c r="AI21">
        <v>73.900000000000006</v>
      </c>
      <c r="AJ21">
        <v>73.400000000000006</v>
      </c>
      <c r="AK21">
        <f t="shared" si="0"/>
        <v>62.6</v>
      </c>
      <c r="AL21">
        <f t="shared" si="1"/>
        <v>65.599999999999994</v>
      </c>
      <c r="AM21">
        <f t="shared" si="2"/>
        <v>65.599999999999994</v>
      </c>
      <c r="AN21">
        <v>68.099999999999994</v>
      </c>
      <c r="AO21">
        <v>67.5</v>
      </c>
      <c r="AP21">
        <v>65.7</v>
      </c>
      <c r="AQ21">
        <v>65.2</v>
      </c>
      <c r="AR21">
        <v>63.9</v>
      </c>
      <c r="AS21">
        <v>67.8</v>
      </c>
      <c r="AT21">
        <v>66.099999999999994</v>
      </c>
      <c r="AU21">
        <v>66.8</v>
      </c>
      <c r="AV21">
        <v>68</v>
      </c>
      <c r="AW21">
        <v>64.8</v>
      </c>
      <c r="AX21">
        <v>59.6</v>
      </c>
      <c r="AY21">
        <v>55.6</v>
      </c>
      <c r="AZ21">
        <v>55.3</v>
      </c>
      <c r="BA21">
        <v>58</v>
      </c>
      <c r="BB21">
        <v>57.7</v>
      </c>
      <c r="BC21">
        <v>53.4</v>
      </c>
      <c r="BD21">
        <v>54</v>
      </c>
      <c r="BE21">
        <v>53</v>
      </c>
      <c r="BF21">
        <v>53.2</v>
      </c>
      <c r="BG21">
        <v>54.7</v>
      </c>
      <c r="BH21">
        <v>55.3</v>
      </c>
      <c r="BI21">
        <v>56</v>
      </c>
      <c r="BJ21">
        <v>55.5</v>
      </c>
      <c r="BK21">
        <v>54.1</v>
      </c>
      <c r="BL21">
        <v>53.2</v>
      </c>
      <c r="BM21">
        <v>51.2</v>
      </c>
      <c r="BN21">
        <v>49.6</v>
      </c>
      <c r="BO21">
        <v>47.3</v>
      </c>
      <c r="BP21">
        <v>43.5</v>
      </c>
      <c r="BQ21">
        <v>39.200000000000003</v>
      </c>
      <c r="BR21">
        <v>34.799999999999997</v>
      </c>
      <c r="BS21">
        <v>30</v>
      </c>
      <c r="BT21">
        <v>25.8</v>
      </c>
      <c r="BU21">
        <v>22.5</v>
      </c>
      <c r="BV21" s="2">
        <v>50.7</v>
      </c>
      <c r="BW21" s="2">
        <v>52.1</v>
      </c>
      <c r="BX21" s="2">
        <v>54.2</v>
      </c>
      <c r="BY21" s="2">
        <v>57</v>
      </c>
      <c r="BZ21" s="2">
        <v>55.1</v>
      </c>
      <c r="CA21" s="2">
        <v>60.3</v>
      </c>
      <c r="CB21" s="2">
        <v>57.9</v>
      </c>
      <c r="CC21" s="2">
        <v>58.8</v>
      </c>
      <c r="CD21" s="2">
        <v>61.9</v>
      </c>
      <c r="CE21" s="2">
        <v>58.7</v>
      </c>
      <c r="CF21" s="2">
        <v>54.9</v>
      </c>
      <c r="CG21" s="2">
        <v>51.5</v>
      </c>
      <c r="CH21" s="2">
        <v>50.3</v>
      </c>
      <c r="CI21" s="2">
        <v>53.5</v>
      </c>
      <c r="CJ21" s="2">
        <v>52.8</v>
      </c>
      <c r="CK21" s="2">
        <v>48.3</v>
      </c>
      <c r="CL21" s="2">
        <v>48.7</v>
      </c>
      <c r="CM21" s="2">
        <v>48.3</v>
      </c>
      <c r="CN21" s="2">
        <v>48.9</v>
      </c>
      <c r="CO21" s="2">
        <v>49.9</v>
      </c>
      <c r="CP21" s="2">
        <v>50.7</v>
      </c>
      <c r="CQ21" s="2">
        <v>50.6</v>
      </c>
      <c r="CR21" s="2">
        <v>49.8</v>
      </c>
      <c r="CS21" s="2">
        <v>47.8</v>
      </c>
      <c r="CT21" s="2">
        <v>46.1</v>
      </c>
      <c r="CU21" s="2">
        <v>43.4</v>
      </c>
      <c r="CV21" s="2">
        <v>41.3</v>
      </c>
      <c r="CW21" s="2">
        <v>38.4</v>
      </c>
      <c r="CX21" s="2">
        <v>33.6</v>
      </c>
      <c r="CY21" s="2">
        <v>28.1</v>
      </c>
      <c r="CZ21" s="2">
        <v>22.5</v>
      </c>
      <c r="DA21" s="2">
        <v>17.600000000000001</v>
      </c>
      <c r="DB21" s="2">
        <v>14.4</v>
      </c>
      <c r="DC21" s="2">
        <v>12.9</v>
      </c>
    </row>
    <row r="22" spans="1:107" x14ac:dyDescent="0.2">
      <c r="A22" s="1">
        <v>44932.500023148146</v>
      </c>
      <c r="B22" s="1">
        <v>1.0381944444444444E-2</v>
      </c>
      <c r="C22">
        <v>61.9</v>
      </c>
      <c r="D22">
        <v>76.7</v>
      </c>
      <c r="E22">
        <v>70.7</v>
      </c>
      <c r="F22">
        <v>64.8</v>
      </c>
      <c r="G22">
        <v>66.7</v>
      </c>
      <c r="H22">
        <v>59.3</v>
      </c>
      <c r="I22">
        <v>54.5</v>
      </c>
      <c r="J22">
        <v>53.7</v>
      </c>
      <c r="K22">
        <v>52.4</v>
      </c>
      <c r="L22">
        <v>78.599999999999994</v>
      </c>
      <c r="M22">
        <v>51</v>
      </c>
      <c r="N22">
        <v>64.8</v>
      </c>
      <c r="O22">
        <v>81</v>
      </c>
      <c r="P22">
        <v>51.4</v>
      </c>
      <c r="Q22">
        <v>74</v>
      </c>
      <c r="R22">
        <v>51.6</v>
      </c>
      <c r="S22">
        <v>61.9</v>
      </c>
      <c r="T22">
        <v>83.9</v>
      </c>
      <c r="U22">
        <v>79.7</v>
      </c>
      <c r="V22">
        <v>74.2</v>
      </c>
      <c r="W22">
        <v>76.400000000000006</v>
      </c>
      <c r="X22">
        <v>69.599999999999994</v>
      </c>
      <c r="Y22">
        <v>66.599999999999994</v>
      </c>
      <c r="Z22">
        <v>66</v>
      </c>
      <c r="AA22">
        <v>65</v>
      </c>
      <c r="AB22">
        <v>85.1</v>
      </c>
      <c r="AC22">
        <v>63.2</v>
      </c>
      <c r="AD22">
        <v>73.8</v>
      </c>
      <c r="AE22">
        <v>85.7</v>
      </c>
      <c r="AF22">
        <v>65.599999999999994</v>
      </c>
      <c r="AG22">
        <v>83.7</v>
      </c>
      <c r="AH22">
        <v>65</v>
      </c>
      <c r="AI22">
        <v>71.8</v>
      </c>
      <c r="AJ22">
        <v>71.5</v>
      </c>
      <c r="AK22">
        <f t="shared" si="0"/>
        <v>62.6</v>
      </c>
      <c r="AL22">
        <f t="shared" si="1"/>
        <v>65.599999999999994</v>
      </c>
      <c r="AM22">
        <f t="shared" si="2"/>
        <v>65.599999999999994</v>
      </c>
      <c r="AN22">
        <v>63.9</v>
      </c>
      <c r="AO22">
        <v>62.8</v>
      </c>
      <c r="AP22">
        <v>63.4</v>
      </c>
      <c r="AQ22">
        <v>63.2</v>
      </c>
      <c r="AR22">
        <v>61</v>
      </c>
      <c r="AS22">
        <v>63.1</v>
      </c>
      <c r="AT22">
        <v>62.8</v>
      </c>
      <c r="AU22">
        <v>63.3</v>
      </c>
      <c r="AV22">
        <v>66.5</v>
      </c>
      <c r="AW22">
        <v>65.3</v>
      </c>
      <c r="AX22">
        <v>58.1</v>
      </c>
      <c r="AY22">
        <v>54.1</v>
      </c>
      <c r="AZ22">
        <v>54.9</v>
      </c>
      <c r="BA22">
        <v>57.3</v>
      </c>
      <c r="BB22">
        <v>56.1</v>
      </c>
      <c r="BC22">
        <v>52.8</v>
      </c>
      <c r="BD22">
        <v>53.2</v>
      </c>
      <c r="BE22">
        <v>50.2</v>
      </c>
      <c r="BF22">
        <v>50.6</v>
      </c>
      <c r="BG22">
        <v>52</v>
      </c>
      <c r="BH22">
        <v>53.5</v>
      </c>
      <c r="BI22">
        <v>54</v>
      </c>
      <c r="BJ22">
        <v>53.3</v>
      </c>
      <c r="BK22">
        <v>51.7</v>
      </c>
      <c r="BL22">
        <v>50.7</v>
      </c>
      <c r="BM22">
        <v>48.3</v>
      </c>
      <c r="BN22">
        <v>45.7</v>
      </c>
      <c r="BO22">
        <v>42.9</v>
      </c>
      <c r="BP22">
        <v>40</v>
      </c>
      <c r="BQ22">
        <v>36.6</v>
      </c>
      <c r="BR22">
        <v>33.700000000000003</v>
      </c>
      <c r="BS22">
        <v>27.5</v>
      </c>
      <c r="BT22">
        <v>25.6</v>
      </c>
      <c r="BU22">
        <v>23.3</v>
      </c>
      <c r="BV22" s="2">
        <v>50.2</v>
      </c>
      <c r="BW22" s="2">
        <v>51.4</v>
      </c>
      <c r="BX22" s="2">
        <v>53.7</v>
      </c>
      <c r="BY22" s="2">
        <v>55.9</v>
      </c>
      <c r="BZ22" s="2">
        <v>53.5</v>
      </c>
      <c r="CA22" s="2">
        <v>57.2</v>
      </c>
      <c r="CB22" s="2">
        <v>56.1</v>
      </c>
      <c r="CC22" s="2">
        <v>57.1</v>
      </c>
      <c r="CD22" s="2">
        <v>59</v>
      </c>
      <c r="CE22" s="2">
        <v>56.3</v>
      </c>
      <c r="CF22" s="2">
        <v>50.8</v>
      </c>
      <c r="CG22" s="2">
        <v>49.3</v>
      </c>
      <c r="CH22" s="2">
        <v>47.9</v>
      </c>
      <c r="CI22" s="2">
        <v>51.7</v>
      </c>
      <c r="CJ22" s="2">
        <v>48.4</v>
      </c>
      <c r="CK22" s="2">
        <v>46.1</v>
      </c>
      <c r="CL22" s="2">
        <v>45.7</v>
      </c>
      <c r="CM22" s="2">
        <v>44.3</v>
      </c>
      <c r="CN22" s="2">
        <v>45.3</v>
      </c>
      <c r="CO22" s="2">
        <v>45.4</v>
      </c>
      <c r="CP22" s="2">
        <v>46.1</v>
      </c>
      <c r="CQ22" s="2">
        <v>45.8</v>
      </c>
      <c r="CR22" s="2">
        <v>45.1</v>
      </c>
      <c r="CS22" s="2">
        <v>42.7</v>
      </c>
      <c r="CT22" s="2">
        <v>41</v>
      </c>
      <c r="CU22" s="2">
        <v>38.700000000000003</v>
      </c>
      <c r="CV22" s="2">
        <v>36.6</v>
      </c>
      <c r="CW22" s="2">
        <v>34.200000000000003</v>
      </c>
      <c r="CX22" s="2">
        <v>29.9</v>
      </c>
      <c r="CY22" s="2">
        <v>24.3</v>
      </c>
      <c r="CZ22" s="2">
        <v>18.399999999999999</v>
      </c>
      <c r="DA22" s="2">
        <v>14.3</v>
      </c>
      <c r="DB22" s="2">
        <v>12.6</v>
      </c>
      <c r="DC22" s="2">
        <v>12.4</v>
      </c>
    </row>
    <row r="23" spans="1:107" x14ac:dyDescent="0.2">
      <c r="A23" s="1">
        <v>44932.510428240741</v>
      </c>
      <c r="B23" s="1">
        <v>1.0393518518518519E-2</v>
      </c>
      <c r="C23">
        <v>61.3</v>
      </c>
      <c r="D23">
        <v>70.400000000000006</v>
      </c>
      <c r="E23">
        <v>68.3</v>
      </c>
      <c r="F23">
        <v>64.599999999999994</v>
      </c>
      <c r="G23">
        <v>65.900000000000006</v>
      </c>
      <c r="H23">
        <v>59.6</v>
      </c>
      <c r="I23">
        <v>55.2</v>
      </c>
      <c r="J23">
        <v>54.2</v>
      </c>
      <c r="K23">
        <v>53</v>
      </c>
      <c r="L23">
        <v>71.3</v>
      </c>
      <c r="M23">
        <v>51.5</v>
      </c>
      <c r="N23">
        <v>63.1</v>
      </c>
      <c r="O23">
        <v>73</v>
      </c>
      <c r="P23">
        <v>53</v>
      </c>
      <c r="Q23">
        <v>69.2</v>
      </c>
      <c r="R23">
        <v>53.2</v>
      </c>
      <c r="S23">
        <v>61.3</v>
      </c>
      <c r="T23">
        <v>81.900000000000006</v>
      </c>
      <c r="U23">
        <v>78.099999999999994</v>
      </c>
      <c r="V23">
        <v>73.900000000000006</v>
      </c>
      <c r="W23">
        <v>75.3</v>
      </c>
      <c r="X23">
        <v>70.099999999999994</v>
      </c>
      <c r="Y23">
        <v>67</v>
      </c>
      <c r="Z23">
        <v>66.099999999999994</v>
      </c>
      <c r="AA23">
        <v>64.8</v>
      </c>
      <c r="AB23">
        <v>85.2</v>
      </c>
      <c r="AC23">
        <v>62.5</v>
      </c>
      <c r="AD23">
        <v>74.2</v>
      </c>
      <c r="AE23">
        <v>88.1</v>
      </c>
      <c r="AF23">
        <v>64.900000000000006</v>
      </c>
      <c r="AG23">
        <v>80.099999999999994</v>
      </c>
      <c r="AH23">
        <v>64.5</v>
      </c>
      <c r="AI23">
        <v>71.7</v>
      </c>
      <c r="AJ23">
        <v>71.3</v>
      </c>
      <c r="AK23">
        <f t="shared" si="0"/>
        <v>62.6</v>
      </c>
      <c r="AL23">
        <f t="shared" si="1"/>
        <v>65.599999999999994</v>
      </c>
      <c r="AM23">
        <f t="shared" si="2"/>
        <v>65.599999999999994</v>
      </c>
      <c r="AN23">
        <v>60.8</v>
      </c>
      <c r="AO23">
        <v>61.4</v>
      </c>
      <c r="AP23">
        <v>62</v>
      </c>
      <c r="AQ23">
        <v>63.1</v>
      </c>
      <c r="AR23">
        <v>61.7</v>
      </c>
      <c r="AS23">
        <v>63.6</v>
      </c>
      <c r="AT23">
        <v>65.7</v>
      </c>
      <c r="AU23">
        <v>65.5</v>
      </c>
      <c r="AV23">
        <v>65</v>
      </c>
      <c r="AW23">
        <v>63</v>
      </c>
      <c r="AX23">
        <v>56.3</v>
      </c>
      <c r="AY23">
        <v>53.4</v>
      </c>
      <c r="AZ23">
        <v>55.2</v>
      </c>
      <c r="BA23">
        <v>57.9</v>
      </c>
      <c r="BB23">
        <v>56.1</v>
      </c>
      <c r="BC23">
        <v>52</v>
      </c>
      <c r="BD23">
        <v>51.9</v>
      </c>
      <c r="BE23">
        <v>50.1</v>
      </c>
      <c r="BF23">
        <v>50.3</v>
      </c>
      <c r="BG23">
        <v>50.8</v>
      </c>
      <c r="BH23">
        <v>52.4</v>
      </c>
      <c r="BI23">
        <v>53.2</v>
      </c>
      <c r="BJ23">
        <v>52.8</v>
      </c>
      <c r="BK23">
        <v>51.5</v>
      </c>
      <c r="BL23">
        <v>50.1</v>
      </c>
      <c r="BM23">
        <v>47.8</v>
      </c>
      <c r="BN23">
        <v>45.5</v>
      </c>
      <c r="BO23">
        <v>42.6</v>
      </c>
      <c r="BP23">
        <v>38.9</v>
      </c>
      <c r="BQ23">
        <v>34.700000000000003</v>
      </c>
      <c r="BR23">
        <v>30.6</v>
      </c>
      <c r="BS23">
        <v>26.8</v>
      </c>
      <c r="BT23">
        <v>23.1</v>
      </c>
      <c r="BU23">
        <v>20.9</v>
      </c>
      <c r="BV23" s="2">
        <v>48.7</v>
      </c>
      <c r="BW23" s="2">
        <v>50.4</v>
      </c>
      <c r="BX23" s="2">
        <v>52.6</v>
      </c>
      <c r="BY23" s="2">
        <v>55.9</v>
      </c>
      <c r="BZ23" s="2">
        <v>53.4</v>
      </c>
      <c r="CA23" s="2">
        <v>56.8</v>
      </c>
      <c r="CB23" s="2">
        <v>56.5</v>
      </c>
      <c r="CC23" s="2">
        <v>58.3</v>
      </c>
      <c r="CD23" s="2">
        <v>59.2</v>
      </c>
      <c r="CE23" s="2">
        <v>56</v>
      </c>
      <c r="CF23" s="2">
        <v>50.5</v>
      </c>
      <c r="CG23" s="2">
        <v>49</v>
      </c>
      <c r="CH23" s="2">
        <v>47.7</v>
      </c>
      <c r="CI23" s="2">
        <v>51.8</v>
      </c>
      <c r="CJ23" s="2">
        <v>48.5</v>
      </c>
      <c r="CK23" s="2">
        <v>45.7</v>
      </c>
      <c r="CL23" s="2">
        <v>46</v>
      </c>
      <c r="CM23" s="2">
        <v>44.5</v>
      </c>
      <c r="CN23" s="2">
        <v>45.6</v>
      </c>
      <c r="CO23" s="2">
        <v>45.6</v>
      </c>
      <c r="CP23" s="2">
        <v>46.5</v>
      </c>
      <c r="CQ23" s="2">
        <v>46.5</v>
      </c>
      <c r="CR23" s="2">
        <v>45.8</v>
      </c>
      <c r="CS23" s="2">
        <v>43.9</v>
      </c>
      <c r="CT23" s="2">
        <v>42.2</v>
      </c>
      <c r="CU23" s="2">
        <v>40</v>
      </c>
      <c r="CV23" s="2">
        <v>37.5</v>
      </c>
      <c r="CW23" s="2">
        <v>34.5</v>
      </c>
      <c r="CX23" s="2">
        <v>30.3</v>
      </c>
      <c r="CY23" s="2">
        <v>25</v>
      </c>
      <c r="CZ23" s="2">
        <v>19.399999999999999</v>
      </c>
      <c r="DA23" s="2">
        <v>14.6</v>
      </c>
      <c r="DB23" s="2">
        <v>12.6</v>
      </c>
      <c r="DC23" s="2">
        <v>12.3</v>
      </c>
    </row>
    <row r="24" spans="1:107" x14ac:dyDescent="0.2">
      <c r="A24" s="1">
        <v>44932.520856481482</v>
      </c>
      <c r="B24" s="1">
        <v>9.2592592592592588E-5</v>
      </c>
      <c r="C24">
        <v>63.5</v>
      </c>
      <c r="D24" t="s">
        <v>0</v>
      </c>
      <c r="E24" t="s">
        <v>0</v>
      </c>
      <c r="F24">
        <v>65.3</v>
      </c>
      <c r="G24">
        <v>65.7</v>
      </c>
      <c r="H24">
        <v>63</v>
      </c>
      <c r="I24">
        <v>61.4</v>
      </c>
      <c r="J24">
        <v>61.1</v>
      </c>
      <c r="K24">
        <v>60.4</v>
      </c>
      <c r="L24">
        <v>66.5</v>
      </c>
      <c r="M24">
        <v>60.2</v>
      </c>
      <c r="N24">
        <v>64.2</v>
      </c>
      <c r="O24">
        <v>67</v>
      </c>
      <c r="P24">
        <v>60.7</v>
      </c>
      <c r="Q24">
        <v>65.3</v>
      </c>
      <c r="R24">
        <v>61.4</v>
      </c>
      <c r="S24">
        <v>63.5</v>
      </c>
      <c r="T24" t="s">
        <v>0</v>
      </c>
      <c r="U24" t="s">
        <v>0</v>
      </c>
      <c r="V24">
        <v>72.400000000000006</v>
      </c>
      <c r="W24">
        <v>73.099999999999994</v>
      </c>
      <c r="X24">
        <v>70.7</v>
      </c>
      <c r="Y24">
        <v>69.3</v>
      </c>
      <c r="Z24">
        <v>68.900000000000006</v>
      </c>
      <c r="AA24">
        <v>68.400000000000006</v>
      </c>
      <c r="AB24">
        <v>75.099999999999994</v>
      </c>
      <c r="AC24">
        <v>68.099999999999994</v>
      </c>
      <c r="AD24">
        <v>73.8</v>
      </c>
      <c r="AE24">
        <v>77.3</v>
      </c>
      <c r="AF24">
        <v>70.7</v>
      </c>
      <c r="AG24">
        <v>72.2</v>
      </c>
      <c r="AH24">
        <v>69.7</v>
      </c>
      <c r="AI24">
        <v>71.400000000000006</v>
      </c>
      <c r="AJ24">
        <v>70.900000000000006</v>
      </c>
      <c r="AK24">
        <f t="shared" si="0"/>
        <v>62.6</v>
      </c>
      <c r="AL24">
        <f t="shared" si="1"/>
        <v>65.599999999999994</v>
      </c>
      <c r="AM24">
        <f t="shared" si="2"/>
        <v>65.599999999999994</v>
      </c>
      <c r="AN24">
        <v>57.8</v>
      </c>
      <c r="AO24">
        <v>61.1</v>
      </c>
      <c r="AP24">
        <v>61</v>
      </c>
      <c r="AQ24">
        <v>63.9</v>
      </c>
      <c r="AR24">
        <v>62.7</v>
      </c>
      <c r="AS24">
        <v>66.400000000000006</v>
      </c>
      <c r="AT24">
        <v>63.2</v>
      </c>
      <c r="AU24">
        <v>64</v>
      </c>
      <c r="AV24">
        <v>64.2</v>
      </c>
      <c r="AW24">
        <v>61.3</v>
      </c>
      <c r="AX24">
        <v>53.9</v>
      </c>
      <c r="AY24">
        <v>53.8</v>
      </c>
      <c r="AZ24">
        <v>54.1</v>
      </c>
      <c r="BA24">
        <v>56.6</v>
      </c>
      <c r="BB24">
        <v>57.7</v>
      </c>
      <c r="BC24">
        <v>53.3</v>
      </c>
      <c r="BD24">
        <v>52.6</v>
      </c>
      <c r="BE24">
        <v>50.6</v>
      </c>
      <c r="BF24">
        <v>49.7</v>
      </c>
      <c r="BG24">
        <v>51.7</v>
      </c>
      <c r="BH24">
        <v>53.8</v>
      </c>
      <c r="BI24">
        <v>56.6</v>
      </c>
      <c r="BJ24">
        <v>55.8</v>
      </c>
      <c r="BK24">
        <v>54.2</v>
      </c>
      <c r="BL24">
        <v>53.3</v>
      </c>
      <c r="BM24">
        <v>50.1</v>
      </c>
      <c r="BN24">
        <v>45.7</v>
      </c>
      <c r="BO24">
        <v>41.2</v>
      </c>
      <c r="BP24">
        <v>36.6</v>
      </c>
      <c r="BQ24">
        <v>32.4</v>
      </c>
      <c r="BR24">
        <v>30.2</v>
      </c>
      <c r="BS24">
        <v>28.2</v>
      </c>
      <c r="BT24">
        <v>26.2</v>
      </c>
      <c r="BU24">
        <v>24.7</v>
      </c>
      <c r="BV24" s="2">
        <v>50.1</v>
      </c>
      <c r="BW24" s="2">
        <v>55.7</v>
      </c>
      <c r="BX24" s="2">
        <v>56.3</v>
      </c>
      <c r="BY24" s="2">
        <v>58.5</v>
      </c>
      <c r="BZ24" s="2">
        <v>56.5</v>
      </c>
      <c r="CA24" s="2">
        <v>60.3</v>
      </c>
      <c r="CB24" s="2">
        <v>57.9</v>
      </c>
      <c r="CC24" s="2">
        <v>60.7</v>
      </c>
      <c r="CD24" s="2">
        <v>60.5</v>
      </c>
      <c r="CE24" s="2">
        <v>57.8</v>
      </c>
      <c r="CF24" s="2">
        <v>51.8</v>
      </c>
      <c r="CG24" s="2">
        <v>51.3</v>
      </c>
      <c r="CH24" s="2">
        <v>51.2</v>
      </c>
      <c r="CI24" s="2">
        <v>54.5</v>
      </c>
      <c r="CJ24" s="2">
        <v>53.9</v>
      </c>
      <c r="CK24" s="2">
        <v>49.9</v>
      </c>
      <c r="CL24" s="2">
        <v>49.8</v>
      </c>
      <c r="CM24" s="2">
        <v>47.7</v>
      </c>
      <c r="CN24" s="2">
        <v>47.8</v>
      </c>
      <c r="CO24" s="2">
        <v>49.1</v>
      </c>
      <c r="CP24" s="2">
        <v>52.3</v>
      </c>
      <c r="CQ24" s="2">
        <v>54.2</v>
      </c>
      <c r="CR24" s="2">
        <v>53.6</v>
      </c>
      <c r="CS24" s="2">
        <v>51.3</v>
      </c>
      <c r="CT24" s="2">
        <v>48.8</v>
      </c>
      <c r="CU24" s="2">
        <v>45.3</v>
      </c>
      <c r="CV24" s="2">
        <v>42.2</v>
      </c>
      <c r="CW24" s="2">
        <v>38.200000000000003</v>
      </c>
      <c r="CX24" s="2">
        <v>33.6</v>
      </c>
      <c r="CY24" s="2">
        <v>27.6</v>
      </c>
      <c r="CZ24" s="2">
        <v>21.1</v>
      </c>
      <c r="DA24" s="2">
        <v>16.2</v>
      </c>
      <c r="DB24" s="2">
        <v>13.7</v>
      </c>
      <c r="DC24" s="2">
        <v>12.8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1A59-87CC-4709-A6A0-4196370273DF}">
  <sheetPr>
    <tabColor rgb="FFC0C0C0"/>
  </sheetPr>
  <dimension ref="A1:DE1456"/>
  <sheetViews>
    <sheetView topLeftCell="AB1" workbookViewId="0">
      <pane ySplit="1" topLeftCell="A2" activePane="bottomLeft" state="frozenSplit"/>
      <selection pane="bottomLeft" activeCell="AM1" sqref="AM1:AN1456 K1:K1456 E1:E1456 A1:A1456"/>
    </sheetView>
  </sheetViews>
  <sheetFormatPr defaultRowHeight="11.25" x14ac:dyDescent="0.2"/>
  <cols>
    <col min="1" max="1" width="12.83203125" style="1" bestFit="1" customWidth="1"/>
    <col min="2" max="2" width="8.1640625" style="1" bestFit="1" customWidth="1"/>
    <col min="3" max="3" width="8.83203125" style="1" bestFit="1" customWidth="1"/>
    <col min="4" max="4" width="12.5" bestFit="1" customWidth="1"/>
    <col min="5" max="5" width="12.6640625" bestFit="1" customWidth="1"/>
    <col min="6" max="6" width="11.1640625" bestFit="1" customWidth="1"/>
    <col min="7" max="7" width="12.1640625" bestFit="1" customWidth="1"/>
    <col min="8" max="8" width="11.1640625" bestFit="1" customWidth="1"/>
    <col min="9" max="12" width="12.1640625" bestFit="1" customWidth="1"/>
    <col min="13" max="13" width="15.1640625" bestFit="1" customWidth="1"/>
    <col min="14" max="14" width="14.83203125" bestFit="1" customWidth="1"/>
    <col min="15" max="15" width="13" bestFit="1" customWidth="1"/>
    <col min="16" max="16" width="14.6640625" bestFit="1" customWidth="1"/>
    <col min="17" max="17" width="14.33203125" bestFit="1" customWidth="1"/>
    <col min="18" max="18" width="15.33203125" bestFit="1" customWidth="1"/>
    <col min="19" max="19" width="15" bestFit="1" customWidth="1"/>
    <col min="20" max="20" width="14.33203125" bestFit="1" customWidth="1"/>
    <col min="21" max="21" width="12.6640625" bestFit="1" customWidth="1"/>
    <col min="22" max="22" width="11.1640625" bestFit="1" customWidth="1"/>
    <col min="23" max="23" width="12.1640625" bestFit="1" customWidth="1"/>
    <col min="24" max="24" width="11.1640625" bestFit="1" customWidth="1"/>
    <col min="25" max="28" width="12.1640625" bestFit="1" customWidth="1"/>
    <col min="29" max="29" width="15.1640625" bestFit="1" customWidth="1"/>
    <col min="30" max="30" width="14.83203125" bestFit="1" customWidth="1"/>
    <col min="31" max="31" width="13" bestFit="1" customWidth="1"/>
    <col min="32" max="32" width="14.6640625" bestFit="1" customWidth="1"/>
    <col min="33" max="33" width="14.33203125" bestFit="1" customWidth="1"/>
    <col min="34" max="34" width="15.33203125" bestFit="1" customWidth="1"/>
    <col min="35" max="35" width="15" bestFit="1" customWidth="1"/>
    <col min="36" max="36" width="14.33203125" bestFit="1" customWidth="1"/>
    <col min="37" max="37" width="12.5" bestFit="1" customWidth="1"/>
    <col min="38" max="38" width="5.83203125" bestFit="1" customWidth="1"/>
    <col min="39" max="39" width="14.6640625" bestFit="1" customWidth="1"/>
    <col min="40" max="40" width="17.6640625" bestFit="1" customWidth="1"/>
    <col min="41" max="41" width="6.33203125" bestFit="1" customWidth="1"/>
    <col min="42" max="42" width="5.83203125" bestFit="1" customWidth="1"/>
    <col min="43" max="43" width="7.33203125" bestFit="1" customWidth="1"/>
    <col min="44" max="46" width="5.83203125" bestFit="1" customWidth="1"/>
    <col min="47" max="47" width="7.33203125" bestFit="1" customWidth="1"/>
    <col min="48" max="51" width="5.83203125" bestFit="1" customWidth="1"/>
    <col min="52" max="61" width="6.83203125" bestFit="1" customWidth="1"/>
    <col min="62" max="62" width="7.5" bestFit="1" customWidth="1"/>
    <col min="63" max="63" width="8.5" bestFit="1" customWidth="1"/>
    <col min="64" max="66" width="7.5" bestFit="1" customWidth="1"/>
    <col min="67" max="67" width="8.5" bestFit="1" customWidth="1"/>
    <col min="68" max="71" width="7.5" bestFit="1" customWidth="1"/>
    <col min="72" max="74" width="8.5" bestFit="1" customWidth="1"/>
    <col min="75" max="75" width="11.83203125" bestFit="1" customWidth="1"/>
    <col min="76" max="76" width="11.33203125" bestFit="1" customWidth="1"/>
    <col min="77" max="77" width="12.83203125" bestFit="1" customWidth="1"/>
    <col min="78" max="80" width="11.33203125" bestFit="1" customWidth="1"/>
    <col min="81" max="81" width="12.83203125" bestFit="1" customWidth="1"/>
    <col min="82" max="85" width="11.33203125" bestFit="1" customWidth="1"/>
    <col min="86" max="95" width="12.33203125" bestFit="1" customWidth="1"/>
    <col min="96" max="96" width="13" bestFit="1" customWidth="1"/>
    <col min="97" max="97" width="14.1640625" bestFit="1" customWidth="1"/>
    <col min="98" max="100" width="13" bestFit="1" customWidth="1"/>
    <col min="101" max="101" width="14.1640625" bestFit="1" customWidth="1"/>
    <col min="102" max="105" width="13" bestFit="1" customWidth="1"/>
    <col min="106" max="108" width="14.1640625" bestFit="1" customWidth="1"/>
  </cols>
  <sheetData>
    <row r="1" spans="1:109" s="4" customFormat="1" x14ac:dyDescent="0.2">
      <c r="A1" s="3" t="s">
        <v>119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105</v>
      </c>
      <c r="AM1" s="4" t="s">
        <v>106</v>
      </c>
      <c r="AN1" s="4" t="s">
        <v>107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56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  <c r="BN1" s="4" t="s">
        <v>62</v>
      </c>
      <c r="BO1" s="4" t="s">
        <v>63</v>
      </c>
      <c r="BP1" s="4" t="s">
        <v>64</v>
      </c>
      <c r="BQ1" s="4" t="s">
        <v>65</v>
      </c>
      <c r="BR1" s="4" t="s">
        <v>66</v>
      </c>
      <c r="BS1" s="4" t="s">
        <v>67</v>
      </c>
      <c r="BT1" s="4" t="s">
        <v>68</v>
      </c>
      <c r="BU1" s="4" t="s">
        <v>69</v>
      </c>
      <c r="BV1" s="4" t="s">
        <v>70</v>
      </c>
      <c r="BW1" s="5" t="s">
        <v>71</v>
      </c>
      <c r="BX1" s="5" t="s">
        <v>72</v>
      </c>
      <c r="BY1" s="5" t="s">
        <v>73</v>
      </c>
      <c r="BZ1" s="5" t="s">
        <v>74</v>
      </c>
      <c r="CA1" s="5" t="s">
        <v>75</v>
      </c>
      <c r="CB1" s="5" t="s">
        <v>76</v>
      </c>
      <c r="CC1" s="5" t="s">
        <v>77</v>
      </c>
      <c r="CD1" s="5" t="s">
        <v>78</v>
      </c>
      <c r="CE1" s="5" t="s">
        <v>79</v>
      </c>
      <c r="CF1" s="5" t="s">
        <v>80</v>
      </c>
      <c r="CG1" s="5" t="s">
        <v>81</v>
      </c>
      <c r="CH1" s="5" t="s">
        <v>82</v>
      </c>
      <c r="CI1" s="5" t="s">
        <v>83</v>
      </c>
      <c r="CJ1" s="5" t="s">
        <v>84</v>
      </c>
      <c r="CK1" s="5" t="s">
        <v>85</v>
      </c>
      <c r="CL1" s="5" t="s">
        <v>86</v>
      </c>
      <c r="CM1" s="5" t="s">
        <v>87</v>
      </c>
      <c r="CN1" s="5" t="s">
        <v>88</v>
      </c>
      <c r="CO1" s="5" t="s">
        <v>89</v>
      </c>
      <c r="CP1" s="5" t="s">
        <v>90</v>
      </c>
      <c r="CQ1" s="5" t="s">
        <v>91</v>
      </c>
      <c r="CR1" s="5" t="s">
        <v>92</v>
      </c>
      <c r="CS1" s="5" t="s">
        <v>93</v>
      </c>
      <c r="CT1" s="5" t="s">
        <v>94</v>
      </c>
      <c r="CU1" s="5" t="s">
        <v>95</v>
      </c>
      <c r="CV1" s="5" t="s">
        <v>96</v>
      </c>
      <c r="CW1" s="5" t="s">
        <v>97</v>
      </c>
      <c r="CX1" s="5" t="s">
        <v>98</v>
      </c>
      <c r="CY1" s="5" t="s">
        <v>99</v>
      </c>
      <c r="CZ1" s="5" t="s">
        <v>100</v>
      </c>
      <c r="DA1" s="5" t="s">
        <v>101</v>
      </c>
      <c r="DB1" s="5" t="s">
        <v>102</v>
      </c>
      <c r="DC1" s="5" t="s">
        <v>103</v>
      </c>
      <c r="DD1" s="5" t="s">
        <v>104</v>
      </c>
      <c r="DE1" s="4" t="s">
        <v>120</v>
      </c>
    </row>
    <row r="2" spans="1:109" x14ac:dyDescent="0.2">
      <c r="A2" s="1">
        <v>44932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</row>
    <row r="3" spans="1:109" x14ac:dyDescent="0.2">
      <c r="A3" s="1">
        <v>44932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1:109" x14ac:dyDescent="0.2">
      <c r="A4" s="1">
        <v>44932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5" spans="1:109" x14ac:dyDescent="0.2">
      <c r="A5" s="1">
        <v>44932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</row>
    <row r="6" spans="1:109" x14ac:dyDescent="0.2">
      <c r="A6" s="1">
        <v>44932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</row>
    <row r="7" spans="1:109" x14ac:dyDescent="0.2">
      <c r="A7" s="1">
        <v>44932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</row>
    <row r="8" spans="1:109" x14ac:dyDescent="0.2">
      <c r="A8" s="1">
        <v>44932</v>
      </c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</row>
    <row r="9" spans="1:109" x14ac:dyDescent="0.2">
      <c r="A9" s="1">
        <v>44932</v>
      </c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</row>
    <row r="10" spans="1:109" x14ac:dyDescent="0.2">
      <c r="A10" s="1">
        <v>44932</v>
      </c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</row>
    <row r="11" spans="1:109" x14ac:dyDescent="0.2">
      <c r="A11" s="1">
        <v>44932</v>
      </c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</row>
    <row r="12" spans="1:109" x14ac:dyDescent="0.2">
      <c r="A12" s="1">
        <v>44932</v>
      </c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</row>
    <row r="13" spans="1:109" x14ac:dyDescent="0.2">
      <c r="A13" s="1">
        <v>44932</v>
      </c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</row>
    <row r="14" spans="1:109" x14ac:dyDescent="0.2">
      <c r="A14" s="1">
        <v>44932</v>
      </c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</row>
    <row r="15" spans="1:109" x14ac:dyDescent="0.2">
      <c r="A15" s="1">
        <v>44932</v>
      </c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</row>
    <row r="16" spans="1:109" x14ac:dyDescent="0.2">
      <c r="A16" s="1">
        <v>44932</v>
      </c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</row>
    <row r="17" spans="1:108" x14ac:dyDescent="0.2">
      <c r="A17" s="1">
        <v>44932.010416666664</v>
      </c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</row>
    <row r="18" spans="1:108" x14ac:dyDescent="0.2">
      <c r="A18" s="1">
        <v>44932.010416666664</v>
      </c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</row>
    <row r="19" spans="1:108" x14ac:dyDescent="0.2">
      <c r="A19" s="1">
        <v>44932.010416666664</v>
      </c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</row>
    <row r="20" spans="1:108" x14ac:dyDescent="0.2">
      <c r="A20" s="1">
        <v>44932.010416666664</v>
      </c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</row>
    <row r="21" spans="1:108" x14ac:dyDescent="0.2">
      <c r="A21" s="1">
        <v>44932.010416666664</v>
      </c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</row>
    <row r="22" spans="1:108" x14ac:dyDescent="0.2">
      <c r="A22" s="1">
        <v>44932.010416666664</v>
      </c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</row>
    <row r="23" spans="1:108" x14ac:dyDescent="0.2">
      <c r="A23" s="1">
        <v>44932.010416666664</v>
      </c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</row>
    <row r="24" spans="1:108" x14ac:dyDescent="0.2">
      <c r="A24" s="1">
        <v>44932.010416666664</v>
      </c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</row>
    <row r="25" spans="1:108" x14ac:dyDescent="0.2">
      <c r="A25" s="1">
        <v>44932.010416666664</v>
      </c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 x14ac:dyDescent="0.2">
      <c r="A26" s="1">
        <v>44932.010416666664</v>
      </c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</row>
    <row r="27" spans="1:108" x14ac:dyDescent="0.2">
      <c r="A27" s="1">
        <v>44932.010416666664</v>
      </c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 x14ac:dyDescent="0.2">
      <c r="A28" s="1">
        <v>44932.010416666664</v>
      </c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 x14ac:dyDescent="0.2">
      <c r="A29" s="1">
        <v>44932.010416666664</v>
      </c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x14ac:dyDescent="0.2">
      <c r="A30" s="1">
        <v>44932.010416666664</v>
      </c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</row>
    <row r="31" spans="1:108" x14ac:dyDescent="0.2">
      <c r="A31" s="1">
        <v>44932.010416666664</v>
      </c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x14ac:dyDescent="0.2">
      <c r="A32" s="1">
        <v>44932.020833333336</v>
      </c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x14ac:dyDescent="0.2">
      <c r="A33" s="1">
        <v>44932.020833333336</v>
      </c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x14ac:dyDescent="0.2">
      <c r="A34" s="1">
        <v>44932.020833333336</v>
      </c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x14ac:dyDescent="0.2">
      <c r="A35" s="1">
        <v>44932.020833333336</v>
      </c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x14ac:dyDescent="0.2">
      <c r="A36" s="1">
        <v>44932.020833333336</v>
      </c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x14ac:dyDescent="0.2">
      <c r="A37" s="1">
        <v>44932.020833333336</v>
      </c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x14ac:dyDescent="0.2">
      <c r="A38" s="1">
        <v>44932.020833333336</v>
      </c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x14ac:dyDescent="0.2">
      <c r="A39" s="1">
        <v>44932.020833333336</v>
      </c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x14ac:dyDescent="0.2">
      <c r="A40" s="1">
        <v>44932.020833333336</v>
      </c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x14ac:dyDescent="0.2">
      <c r="A41" s="1">
        <v>44932.020833333336</v>
      </c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x14ac:dyDescent="0.2">
      <c r="A42" s="1">
        <v>44932.020833333336</v>
      </c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x14ac:dyDescent="0.2">
      <c r="A43" s="1">
        <v>44932.020833333336</v>
      </c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x14ac:dyDescent="0.2">
      <c r="A44" s="1">
        <v>44932.020833333336</v>
      </c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x14ac:dyDescent="0.2">
      <c r="A45" s="1">
        <v>44932.020833333336</v>
      </c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x14ac:dyDescent="0.2">
      <c r="A46" s="1">
        <v>44932.020833333336</v>
      </c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x14ac:dyDescent="0.2">
      <c r="A47" s="1">
        <v>44932.03125</v>
      </c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x14ac:dyDescent="0.2">
      <c r="A48" s="1">
        <v>44932.03125</v>
      </c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x14ac:dyDescent="0.2">
      <c r="A49" s="1">
        <v>44932.03125</v>
      </c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x14ac:dyDescent="0.2">
      <c r="A50" s="1">
        <v>44932.03125</v>
      </c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x14ac:dyDescent="0.2">
      <c r="A51" s="1">
        <v>44932.03125</v>
      </c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x14ac:dyDescent="0.2">
      <c r="A52" s="1">
        <v>44932.03125</v>
      </c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x14ac:dyDescent="0.2">
      <c r="A53" s="1">
        <v>44932.03125</v>
      </c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x14ac:dyDescent="0.2">
      <c r="A54" s="1">
        <v>44932.03125</v>
      </c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x14ac:dyDescent="0.2">
      <c r="A55" s="1">
        <v>44932.03125</v>
      </c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x14ac:dyDescent="0.2">
      <c r="A56" s="1">
        <v>44932.03125</v>
      </c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x14ac:dyDescent="0.2">
      <c r="A57" s="1">
        <v>44932.03125</v>
      </c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x14ac:dyDescent="0.2">
      <c r="A58" s="1">
        <v>44932.03125</v>
      </c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x14ac:dyDescent="0.2">
      <c r="A59" s="1">
        <v>44932.03125</v>
      </c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x14ac:dyDescent="0.2">
      <c r="A60" s="1">
        <v>44932.03125</v>
      </c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x14ac:dyDescent="0.2">
      <c r="A61" s="1">
        <v>44932.03125</v>
      </c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x14ac:dyDescent="0.2">
      <c r="A62" s="1">
        <v>44932.041666666664</v>
      </c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x14ac:dyDescent="0.2">
      <c r="A63" s="1">
        <v>44932.041666666664</v>
      </c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x14ac:dyDescent="0.2">
      <c r="A64" s="1">
        <v>44932.041666666664</v>
      </c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x14ac:dyDescent="0.2">
      <c r="A65" s="1">
        <v>44932.041666666664</v>
      </c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x14ac:dyDescent="0.2">
      <c r="A66" s="1">
        <v>44932.041666666664</v>
      </c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x14ac:dyDescent="0.2">
      <c r="A67" s="1">
        <v>44932.041666666664</v>
      </c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x14ac:dyDescent="0.2">
      <c r="A68" s="1">
        <v>44932.041666666664</v>
      </c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x14ac:dyDescent="0.2">
      <c r="A69" s="1">
        <v>44932.041666666664</v>
      </c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x14ac:dyDescent="0.2">
      <c r="A70" s="1">
        <v>44932.041666666664</v>
      </c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x14ac:dyDescent="0.2">
      <c r="A71" s="1">
        <v>44932.041666666664</v>
      </c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x14ac:dyDescent="0.2">
      <c r="A72" s="1">
        <v>44932.041666666664</v>
      </c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x14ac:dyDescent="0.2">
      <c r="A73" s="1">
        <v>44932.041666666664</v>
      </c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x14ac:dyDescent="0.2">
      <c r="A74" s="1">
        <v>44932.041666666664</v>
      </c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x14ac:dyDescent="0.2">
      <c r="A75" s="1">
        <v>44932.041666666664</v>
      </c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x14ac:dyDescent="0.2">
      <c r="A76" s="1">
        <v>44932.041666666664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x14ac:dyDescent="0.2">
      <c r="A77" s="1">
        <v>44932.052083333336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x14ac:dyDescent="0.2">
      <c r="A78" s="1">
        <v>44932.052083333336</v>
      </c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x14ac:dyDescent="0.2">
      <c r="A79" s="1">
        <v>44932.052083333336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x14ac:dyDescent="0.2">
      <c r="A80" s="1">
        <v>44932.052083333336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x14ac:dyDescent="0.2">
      <c r="A81" s="1">
        <v>44932.052083333336</v>
      </c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x14ac:dyDescent="0.2">
      <c r="A82" s="1">
        <v>44932.052083333336</v>
      </c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x14ac:dyDescent="0.2">
      <c r="A83" s="1">
        <v>44932.052083333336</v>
      </c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x14ac:dyDescent="0.2">
      <c r="A84" s="1">
        <v>44932.052083333336</v>
      </c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x14ac:dyDescent="0.2">
      <c r="A85" s="1">
        <v>44932.052083333336</v>
      </c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x14ac:dyDescent="0.2">
      <c r="A86" s="1">
        <v>44932.052083333336</v>
      </c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x14ac:dyDescent="0.2">
      <c r="A87" s="1">
        <v>44932.052083333336</v>
      </c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x14ac:dyDescent="0.2">
      <c r="A88" s="1">
        <v>44932.052083333336</v>
      </c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x14ac:dyDescent="0.2">
      <c r="A89" s="1">
        <v>44932.052083333336</v>
      </c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x14ac:dyDescent="0.2">
      <c r="A90" s="1">
        <v>44932.052083333336</v>
      </c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x14ac:dyDescent="0.2">
      <c r="A91" s="1">
        <v>44932.052083333336</v>
      </c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x14ac:dyDescent="0.2">
      <c r="A92" s="1">
        <v>44932.0625</v>
      </c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x14ac:dyDescent="0.2">
      <c r="A93" s="1">
        <v>44932.0625</v>
      </c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x14ac:dyDescent="0.2">
      <c r="A94" s="1">
        <v>44932.0625</v>
      </c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x14ac:dyDescent="0.2">
      <c r="A95" s="1">
        <v>44932.0625</v>
      </c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x14ac:dyDescent="0.2">
      <c r="A96" s="1">
        <v>44932.0625</v>
      </c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08" x14ac:dyDescent="0.2">
      <c r="A97" s="1">
        <v>44932.0625</v>
      </c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08" x14ac:dyDescent="0.2">
      <c r="A98" s="1">
        <v>44932.0625</v>
      </c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08" x14ac:dyDescent="0.2">
      <c r="A99" s="1">
        <v>44932.0625</v>
      </c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08" x14ac:dyDescent="0.2">
      <c r="A100" s="1">
        <v>44932.0625</v>
      </c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08" x14ac:dyDescent="0.2">
      <c r="A101" s="1">
        <v>44932.0625</v>
      </c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08" x14ac:dyDescent="0.2">
      <c r="A102" s="1">
        <v>44932.0625</v>
      </c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08" x14ac:dyDescent="0.2">
      <c r="A103" s="1">
        <v>44932.0625</v>
      </c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08" x14ac:dyDescent="0.2">
      <c r="A104" s="1">
        <v>44932.0625</v>
      </c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08" x14ac:dyDescent="0.2">
      <c r="A105" s="1">
        <v>44932.0625</v>
      </c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08" x14ac:dyDescent="0.2">
      <c r="A106" s="1">
        <v>44932.0625</v>
      </c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</row>
    <row r="107" spans="1:108" x14ac:dyDescent="0.2">
      <c r="A107" s="1">
        <v>44932.072916666664</v>
      </c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08" x14ac:dyDescent="0.2">
      <c r="A108" s="1">
        <v>44932.072916666664</v>
      </c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08" x14ac:dyDescent="0.2">
      <c r="A109" s="1">
        <v>44932.072916666664</v>
      </c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8" x14ac:dyDescent="0.2">
      <c r="A110" s="1">
        <v>44932.072916666664</v>
      </c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8" x14ac:dyDescent="0.2">
      <c r="A111" s="1">
        <v>44932.072916666664</v>
      </c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x14ac:dyDescent="0.2">
      <c r="A112" s="1">
        <v>44932.072916666664</v>
      </c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x14ac:dyDescent="0.2">
      <c r="A113" s="1">
        <v>44932.072916666664</v>
      </c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x14ac:dyDescent="0.2">
      <c r="A114" s="1">
        <v>44932.072916666664</v>
      </c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x14ac:dyDescent="0.2">
      <c r="A115" s="1">
        <v>44932.072916666664</v>
      </c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x14ac:dyDescent="0.2">
      <c r="A116" s="1">
        <v>44932.072916666664</v>
      </c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x14ac:dyDescent="0.2">
      <c r="A117" s="1">
        <v>44932.072916666664</v>
      </c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x14ac:dyDescent="0.2">
      <c r="A118" s="1">
        <v>44932.072916666664</v>
      </c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x14ac:dyDescent="0.2">
      <c r="A119" s="1">
        <v>44932.072916666664</v>
      </c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x14ac:dyDescent="0.2">
      <c r="A120" s="1">
        <v>44932.072916666664</v>
      </c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x14ac:dyDescent="0.2">
      <c r="A121" s="1">
        <v>44932.072916666664</v>
      </c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x14ac:dyDescent="0.2">
      <c r="A122" s="1">
        <v>44932.083333333336</v>
      </c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x14ac:dyDescent="0.2">
      <c r="A123" s="1">
        <v>44932.083333333336</v>
      </c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x14ac:dyDescent="0.2">
      <c r="A124" s="1">
        <v>44932.083333333336</v>
      </c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x14ac:dyDescent="0.2">
      <c r="A125" s="1">
        <v>44932.083333333336</v>
      </c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x14ac:dyDescent="0.2">
      <c r="A126" s="1">
        <v>44932.083333333336</v>
      </c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x14ac:dyDescent="0.2">
      <c r="A127" s="1">
        <v>44932.083333333336</v>
      </c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x14ac:dyDescent="0.2">
      <c r="A128" s="1">
        <v>44932.083333333336</v>
      </c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08" x14ac:dyDescent="0.2">
      <c r="A129" s="1">
        <v>44932.083333333336</v>
      </c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08" x14ac:dyDescent="0.2">
      <c r="A130" s="1">
        <v>44932.083333333336</v>
      </c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08" x14ac:dyDescent="0.2">
      <c r="A131" s="1">
        <v>44932.083333333336</v>
      </c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08" x14ac:dyDescent="0.2">
      <c r="A132" s="1">
        <v>44932.083333333336</v>
      </c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08" x14ac:dyDescent="0.2">
      <c r="A133" s="1">
        <v>44932.083333333336</v>
      </c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08" x14ac:dyDescent="0.2">
      <c r="A134" s="1">
        <v>44932.083333333336</v>
      </c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</row>
    <row r="135" spans="1:108" x14ac:dyDescent="0.2">
      <c r="A135" s="1">
        <v>44932.083333333336</v>
      </c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08" x14ac:dyDescent="0.2">
      <c r="A136" s="1">
        <v>44932.083333333336</v>
      </c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08" x14ac:dyDescent="0.2">
      <c r="A137" s="1">
        <v>44932.09375</v>
      </c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08" x14ac:dyDescent="0.2">
      <c r="A138" s="1">
        <v>44932.09375</v>
      </c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08" x14ac:dyDescent="0.2">
      <c r="A139" s="1">
        <v>44932.09375</v>
      </c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08" x14ac:dyDescent="0.2">
      <c r="A140" s="1">
        <v>44932.09375</v>
      </c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08" x14ac:dyDescent="0.2">
      <c r="A141" s="1">
        <v>44932.09375</v>
      </c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08" x14ac:dyDescent="0.2">
      <c r="A142" s="1">
        <v>44932.09375</v>
      </c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08" x14ac:dyDescent="0.2">
      <c r="A143" s="1">
        <v>44932.09375</v>
      </c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08" x14ac:dyDescent="0.2">
      <c r="A144" s="1">
        <v>44932.09375</v>
      </c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x14ac:dyDescent="0.2">
      <c r="A145" s="1">
        <v>44932.09375</v>
      </c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x14ac:dyDescent="0.2">
      <c r="A146" s="1">
        <v>44932.09375</v>
      </c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x14ac:dyDescent="0.2">
      <c r="A147" s="1">
        <v>44932.09375</v>
      </c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x14ac:dyDescent="0.2">
      <c r="A148" s="1">
        <v>44932.09375</v>
      </c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x14ac:dyDescent="0.2">
      <c r="A149" s="1">
        <v>44932.09375</v>
      </c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x14ac:dyDescent="0.2">
      <c r="A150" s="1">
        <v>44932.09375</v>
      </c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x14ac:dyDescent="0.2">
      <c r="A151" s="1">
        <v>44932.09375</v>
      </c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x14ac:dyDescent="0.2">
      <c r="A152" s="1">
        <v>44932.104166666664</v>
      </c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x14ac:dyDescent="0.2">
      <c r="A153" s="1">
        <v>44932.104166666664</v>
      </c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x14ac:dyDescent="0.2">
      <c r="A154" s="1">
        <v>44932.104166666664</v>
      </c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x14ac:dyDescent="0.2">
      <c r="A155" s="1">
        <v>44932.104166666664</v>
      </c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x14ac:dyDescent="0.2">
      <c r="A156" s="1">
        <v>44932.104166666664</v>
      </c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x14ac:dyDescent="0.2">
      <c r="A157" s="1">
        <v>44932.104166666664</v>
      </c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x14ac:dyDescent="0.2">
      <c r="A158" s="1">
        <v>44932.104166666664</v>
      </c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x14ac:dyDescent="0.2">
      <c r="A159" s="1">
        <v>44932.104166666664</v>
      </c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x14ac:dyDescent="0.2">
      <c r="A160" s="1">
        <v>44932.104166666664</v>
      </c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08" x14ac:dyDescent="0.2">
      <c r="A161" s="1">
        <v>44932.104166666664</v>
      </c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08" x14ac:dyDescent="0.2">
      <c r="A162" s="1">
        <v>44932.104166666664</v>
      </c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08" x14ac:dyDescent="0.2">
      <c r="A163" s="1">
        <v>44932.104166666664</v>
      </c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</row>
    <row r="164" spans="1:108" x14ac:dyDescent="0.2">
      <c r="A164" s="1">
        <v>44932.104166666664</v>
      </c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08" x14ac:dyDescent="0.2">
      <c r="A165" s="1">
        <v>44932.104166666664</v>
      </c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08" x14ac:dyDescent="0.2">
      <c r="A166" s="1">
        <v>44932.104166666664</v>
      </c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08" x14ac:dyDescent="0.2">
      <c r="A167" s="1">
        <v>44932.114583333336</v>
      </c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08" x14ac:dyDescent="0.2">
      <c r="A168" s="1">
        <v>44932.114583333336</v>
      </c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08" x14ac:dyDescent="0.2">
      <c r="A169" s="1">
        <v>44932.114583333336</v>
      </c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08" x14ac:dyDescent="0.2">
      <c r="A170" s="1">
        <v>44932.114583333336</v>
      </c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08" x14ac:dyDescent="0.2">
      <c r="A171" s="1">
        <v>44932.114583333336</v>
      </c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08" x14ac:dyDescent="0.2">
      <c r="A172" s="1">
        <v>44932.114583333336</v>
      </c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08" x14ac:dyDescent="0.2">
      <c r="A173" s="1">
        <v>44932.114583333336</v>
      </c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08" x14ac:dyDescent="0.2">
      <c r="A174" s="1">
        <v>44932.114583333336</v>
      </c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08" x14ac:dyDescent="0.2">
      <c r="A175" s="1">
        <v>44932.114583333336</v>
      </c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08" x14ac:dyDescent="0.2">
      <c r="A176" s="1">
        <v>44932.114583333336</v>
      </c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x14ac:dyDescent="0.2">
      <c r="A177" s="1">
        <v>44932.114583333336</v>
      </c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x14ac:dyDescent="0.2">
      <c r="A178" s="1">
        <v>44932.114583333336</v>
      </c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x14ac:dyDescent="0.2">
      <c r="A179" s="1">
        <v>44932.114583333336</v>
      </c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x14ac:dyDescent="0.2">
      <c r="A180" s="1">
        <v>44932.114583333336</v>
      </c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x14ac:dyDescent="0.2">
      <c r="A181" s="1">
        <v>44932.114583333336</v>
      </c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x14ac:dyDescent="0.2">
      <c r="A182" s="1">
        <v>44932.125</v>
      </c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x14ac:dyDescent="0.2">
      <c r="A183" s="1">
        <v>44932.125</v>
      </c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x14ac:dyDescent="0.2">
      <c r="A184" s="1">
        <v>44932.125</v>
      </c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x14ac:dyDescent="0.2">
      <c r="A185" s="1">
        <v>44932.125</v>
      </c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x14ac:dyDescent="0.2">
      <c r="A186" s="1">
        <v>44932.125</v>
      </c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x14ac:dyDescent="0.2">
      <c r="A187" s="1">
        <v>44932.125</v>
      </c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x14ac:dyDescent="0.2">
      <c r="A188" s="1">
        <v>44932.125</v>
      </c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x14ac:dyDescent="0.2">
      <c r="A189" s="1">
        <v>44932.125</v>
      </c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x14ac:dyDescent="0.2">
      <c r="A190" s="1">
        <v>44932.125</v>
      </c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x14ac:dyDescent="0.2">
      <c r="A191" s="1">
        <v>44932.125</v>
      </c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x14ac:dyDescent="0.2">
      <c r="A192" s="1">
        <v>44932.125</v>
      </c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x14ac:dyDescent="0.2">
      <c r="A193" s="1">
        <v>44932.125</v>
      </c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x14ac:dyDescent="0.2">
      <c r="A194" s="1">
        <v>44932.125</v>
      </c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</row>
    <row r="195" spans="1:108" x14ac:dyDescent="0.2">
      <c r="A195" s="1">
        <v>44932.125</v>
      </c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x14ac:dyDescent="0.2">
      <c r="A196" s="1">
        <v>44932.125</v>
      </c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x14ac:dyDescent="0.2">
      <c r="A197" s="1">
        <v>44932.135416666664</v>
      </c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</row>
    <row r="198" spans="1:108" x14ac:dyDescent="0.2">
      <c r="A198" s="1">
        <v>44932.135416666664</v>
      </c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x14ac:dyDescent="0.2">
      <c r="A199" s="1">
        <v>44932.135416666664</v>
      </c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x14ac:dyDescent="0.2">
      <c r="A200" s="1">
        <v>44932.135416666664</v>
      </c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x14ac:dyDescent="0.2">
      <c r="A201" s="1">
        <v>44932.135416666664</v>
      </c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x14ac:dyDescent="0.2">
      <c r="A202" s="1">
        <v>44932.135416666664</v>
      </c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x14ac:dyDescent="0.2">
      <c r="A203" s="1">
        <v>44932.135416666664</v>
      </c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x14ac:dyDescent="0.2">
      <c r="A204" s="1">
        <v>44932.135416666664</v>
      </c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x14ac:dyDescent="0.2">
      <c r="A205" s="1">
        <v>44932.135416666664</v>
      </c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x14ac:dyDescent="0.2">
      <c r="A206" s="1">
        <v>44932.135416666664</v>
      </c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x14ac:dyDescent="0.2">
      <c r="A207" s="1">
        <v>44932.135416666664</v>
      </c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x14ac:dyDescent="0.2">
      <c r="A208" s="1">
        <v>44932.135416666664</v>
      </c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x14ac:dyDescent="0.2">
      <c r="A209" s="1">
        <v>44932.135416666664</v>
      </c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x14ac:dyDescent="0.2">
      <c r="A210" s="1">
        <v>44932.135416666664</v>
      </c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x14ac:dyDescent="0.2">
      <c r="A211" s="1">
        <v>44932.135416666664</v>
      </c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x14ac:dyDescent="0.2">
      <c r="A212" s="1">
        <v>44932.145833333336</v>
      </c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x14ac:dyDescent="0.2">
      <c r="A213" s="1">
        <v>44932.145833333336</v>
      </c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x14ac:dyDescent="0.2">
      <c r="A214" s="1">
        <v>44932.145833333336</v>
      </c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x14ac:dyDescent="0.2">
      <c r="A215" s="1">
        <v>44932.145833333336</v>
      </c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x14ac:dyDescent="0.2">
      <c r="A216" s="1">
        <v>44932.145833333336</v>
      </c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x14ac:dyDescent="0.2">
      <c r="A217" s="1">
        <v>44932.145833333336</v>
      </c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x14ac:dyDescent="0.2">
      <c r="A218" s="1">
        <v>44932.145833333336</v>
      </c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x14ac:dyDescent="0.2">
      <c r="A219" s="1">
        <v>44932.145833333336</v>
      </c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x14ac:dyDescent="0.2">
      <c r="A220" s="1">
        <v>44932.145833333336</v>
      </c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x14ac:dyDescent="0.2">
      <c r="A221" s="1">
        <v>44932.145833333336</v>
      </c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x14ac:dyDescent="0.2">
      <c r="A222" s="1">
        <v>44932.145833333336</v>
      </c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x14ac:dyDescent="0.2">
      <c r="A223" s="1">
        <v>44932.145833333336</v>
      </c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x14ac:dyDescent="0.2">
      <c r="A224" s="1">
        <v>44932.145833333336</v>
      </c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08" x14ac:dyDescent="0.2">
      <c r="A225" s="1">
        <v>44932.145833333336</v>
      </c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</row>
    <row r="226" spans="1:108" x14ac:dyDescent="0.2">
      <c r="A226" s="1">
        <v>44932.145833333336</v>
      </c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08" x14ac:dyDescent="0.2">
      <c r="A227" s="1">
        <v>44932.15625</v>
      </c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08" x14ac:dyDescent="0.2">
      <c r="A228" s="1">
        <v>44932.15625</v>
      </c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08" x14ac:dyDescent="0.2">
      <c r="A229" s="1">
        <v>44932.15625</v>
      </c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08" x14ac:dyDescent="0.2">
      <c r="A230" s="1">
        <v>44932.15625</v>
      </c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08" x14ac:dyDescent="0.2">
      <c r="A231" s="1">
        <v>44932.15625</v>
      </c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08" x14ac:dyDescent="0.2">
      <c r="A232" s="1">
        <v>44932.15625</v>
      </c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08" x14ac:dyDescent="0.2">
      <c r="A233" s="1">
        <v>44932.15625</v>
      </c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08" x14ac:dyDescent="0.2">
      <c r="A234" s="1">
        <v>44932.15625</v>
      </c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08" x14ac:dyDescent="0.2">
      <c r="A235" s="1">
        <v>44932.15625</v>
      </c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08" x14ac:dyDescent="0.2">
      <c r="A236" s="1">
        <v>44932.15625</v>
      </c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08" x14ac:dyDescent="0.2">
      <c r="A237" s="1">
        <v>44932.15625</v>
      </c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08" x14ac:dyDescent="0.2">
      <c r="A238" s="1">
        <v>44932.15625</v>
      </c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08" x14ac:dyDescent="0.2">
      <c r="A239" s="1">
        <v>44932.15625</v>
      </c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08" x14ac:dyDescent="0.2">
      <c r="A240" s="1">
        <v>44932.15625</v>
      </c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08" x14ac:dyDescent="0.2">
      <c r="A241" s="1">
        <v>44932.15625</v>
      </c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08" x14ac:dyDescent="0.2">
      <c r="A242" s="1">
        <v>44932.166666666664</v>
      </c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08" x14ac:dyDescent="0.2">
      <c r="A243" s="1">
        <v>44932.166666666664</v>
      </c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08" x14ac:dyDescent="0.2">
      <c r="A244" s="1">
        <v>44932.166666666664</v>
      </c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08" x14ac:dyDescent="0.2">
      <c r="A245" s="1">
        <v>44932.166666666664</v>
      </c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08" x14ac:dyDescent="0.2">
      <c r="A246" s="1">
        <v>44932.166666666664</v>
      </c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08" x14ac:dyDescent="0.2">
      <c r="A247" s="1">
        <v>44932.166666666664</v>
      </c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08" x14ac:dyDescent="0.2">
      <c r="A248" s="1">
        <v>44932.166666666664</v>
      </c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08" x14ac:dyDescent="0.2">
      <c r="A249" s="1">
        <v>44932.166666666664</v>
      </c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08" x14ac:dyDescent="0.2">
      <c r="A250" s="1">
        <v>44932.166666666664</v>
      </c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08" x14ac:dyDescent="0.2">
      <c r="A251" s="1">
        <v>44932.166666666664</v>
      </c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08" x14ac:dyDescent="0.2">
      <c r="A252" s="1">
        <v>44932.166666666664</v>
      </c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08" x14ac:dyDescent="0.2">
      <c r="A253" s="1">
        <v>44932.166666666664</v>
      </c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08" x14ac:dyDescent="0.2">
      <c r="A254" s="1">
        <v>44932.166666666664</v>
      </c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</row>
    <row r="255" spans="1:108" x14ac:dyDescent="0.2">
      <c r="A255" s="1">
        <v>44932.166666666664</v>
      </c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08" x14ac:dyDescent="0.2">
      <c r="A256" s="1">
        <v>44932.166666666664</v>
      </c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x14ac:dyDescent="0.2">
      <c r="A257" s="1">
        <v>44932.177083333336</v>
      </c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x14ac:dyDescent="0.2">
      <c r="A258" s="1">
        <v>44932.177083333336</v>
      </c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x14ac:dyDescent="0.2">
      <c r="A259" s="1">
        <v>44932.177083333336</v>
      </c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x14ac:dyDescent="0.2">
      <c r="A260" s="1">
        <v>44932.177083333336</v>
      </c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x14ac:dyDescent="0.2">
      <c r="A261" s="1">
        <v>44932.177083333336</v>
      </c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x14ac:dyDescent="0.2">
      <c r="A262" s="1">
        <v>44932.177083333336</v>
      </c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x14ac:dyDescent="0.2">
      <c r="A263" s="1">
        <v>44932.177083333336</v>
      </c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x14ac:dyDescent="0.2">
      <c r="A264" s="1">
        <v>44932.177083333336</v>
      </c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x14ac:dyDescent="0.2">
      <c r="A265" s="1">
        <v>44932.177083333336</v>
      </c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x14ac:dyDescent="0.2">
      <c r="A266" s="1">
        <v>44932.177083333336</v>
      </c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x14ac:dyDescent="0.2">
      <c r="A267" s="1">
        <v>44932.177083333336</v>
      </c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x14ac:dyDescent="0.2">
      <c r="A268" s="1">
        <v>44932.177083333336</v>
      </c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x14ac:dyDescent="0.2">
      <c r="A269" s="1">
        <v>44932.177083333336</v>
      </c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x14ac:dyDescent="0.2">
      <c r="A270" s="1">
        <v>44932.177083333336</v>
      </c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x14ac:dyDescent="0.2">
      <c r="A271" s="1">
        <v>44932.177083333336</v>
      </c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x14ac:dyDescent="0.2">
      <c r="A272" s="1">
        <v>44932.1875</v>
      </c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08" x14ac:dyDescent="0.2">
      <c r="A273" s="1">
        <v>44932.1875</v>
      </c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08" x14ac:dyDescent="0.2">
      <c r="A274" s="1">
        <v>44932.1875</v>
      </c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08" x14ac:dyDescent="0.2">
      <c r="A275" s="1">
        <v>44932.1875</v>
      </c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08" x14ac:dyDescent="0.2">
      <c r="A276" s="1">
        <v>44932.1875</v>
      </c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08" x14ac:dyDescent="0.2">
      <c r="A277" s="1">
        <v>44932.1875</v>
      </c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08" x14ac:dyDescent="0.2">
      <c r="A278" s="1">
        <v>44932.1875</v>
      </c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08" x14ac:dyDescent="0.2">
      <c r="A279" s="1">
        <v>44932.1875</v>
      </c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08" x14ac:dyDescent="0.2">
      <c r="A280" s="1">
        <v>44932.1875</v>
      </c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08" x14ac:dyDescent="0.2">
      <c r="A281" s="1">
        <v>44932.1875</v>
      </c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08" x14ac:dyDescent="0.2">
      <c r="A282" s="1">
        <v>44932.1875</v>
      </c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08" x14ac:dyDescent="0.2">
      <c r="A283" s="1">
        <v>44932.1875</v>
      </c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08" x14ac:dyDescent="0.2">
      <c r="A284" s="1">
        <v>44932.1875</v>
      </c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08" x14ac:dyDescent="0.2">
      <c r="A285" s="1">
        <v>44932.1875</v>
      </c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</row>
    <row r="286" spans="1:108" x14ac:dyDescent="0.2">
      <c r="A286" s="1">
        <v>44932.1875</v>
      </c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08" x14ac:dyDescent="0.2">
      <c r="A287" s="1">
        <v>44932.197916666664</v>
      </c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08" x14ac:dyDescent="0.2">
      <c r="A288" s="1">
        <v>44932.197916666664</v>
      </c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x14ac:dyDescent="0.2">
      <c r="A289" s="1">
        <v>44932.197916666664</v>
      </c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x14ac:dyDescent="0.2">
      <c r="A290" s="1">
        <v>44932.197916666664</v>
      </c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x14ac:dyDescent="0.2">
      <c r="A291" s="1">
        <v>44932.197916666664</v>
      </c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x14ac:dyDescent="0.2">
      <c r="A292" s="1">
        <v>44932.197916666664</v>
      </c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x14ac:dyDescent="0.2">
      <c r="A293" s="1">
        <v>44932.197916666664</v>
      </c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x14ac:dyDescent="0.2">
      <c r="A294" s="1">
        <v>44932.197916666664</v>
      </c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x14ac:dyDescent="0.2">
      <c r="A295" s="1">
        <v>44932.197916666664</v>
      </c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x14ac:dyDescent="0.2">
      <c r="A296" s="1">
        <v>44932.197916666664</v>
      </c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x14ac:dyDescent="0.2">
      <c r="A297" s="1">
        <v>44932.197916666664</v>
      </c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x14ac:dyDescent="0.2">
      <c r="A298" s="1">
        <v>44932.197916666664</v>
      </c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x14ac:dyDescent="0.2">
      <c r="A299" s="1">
        <v>44932.197916666664</v>
      </c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x14ac:dyDescent="0.2">
      <c r="A300" s="1">
        <v>44932.197916666664</v>
      </c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x14ac:dyDescent="0.2">
      <c r="A301" s="1">
        <v>44932.197916666664</v>
      </c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x14ac:dyDescent="0.2">
      <c r="A302" s="1">
        <v>44932.208333333336</v>
      </c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x14ac:dyDescent="0.2">
      <c r="A303" s="1">
        <v>44932.208333333336</v>
      </c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x14ac:dyDescent="0.2">
      <c r="A304" s="1">
        <v>44932.208333333336</v>
      </c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08" x14ac:dyDescent="0.2">
      <c r="A305" s="1">
        <v>44932.208333333336</v>
      </c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08" x14ac:dyDescent="0.2">
      <c r="A306" s="1">
        <v>44932.208333333336</v>
      </c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08" x14ac:dyDescent="0.2">
      <c r="A307" s="1">
        <v>44932.208333333336</v>
      </c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08" x14ac:dyDescent="0.2">
      <c r="A308" s="1">
        <v>44932.208333333336</v>
      </c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08" x14ac:dyDescent="0.2">
      <c r="A309" s="1">
        <v>44932.208333333336</v>
      </c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08" x14ac:dyDescent="0.2">
      <c r="A310" s="1">
        <v>44932.208333333336</v>
      </c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08" x14ac:dyDescent="0.2">
      <c r="A311" s="1">
        <v>44932.208333333336</v>
      </c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08" x14ac:dyDescent="0.2">
      <c r="A312" s="1">
        <v>44932.208333333336</v>
      </c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08" x14ac:dyDescent="0.2">
      <c r="A313" s="1">
        <v>44932.208333333336</v>
      </c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x14ac:dyDescent="0.2">
      <c r="A314" s="1">
        <v>44932.208333333336</v>
      </c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x14ac:dyDescent="0.2">
      <c r="A315" s="1">
        <v>44932.208333333336</v>
      </c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08" x14ac:dyDescent="0.2">
      <c r="A316" s="1">
        <v>44932.208333333336</v>
      </c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</row>
    <row r="317" spans="1:108" x14ac:dyDescent="0.2">
      <c r="A317" s="1">
        <v>44932.21875</v>
      </c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08" x14ac:dyDescent="0.2">
      <c r="A318" s="1">
        <v>44932.21875</v>
      </c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08" x14ac:dyDescent="0.2">
      <c r="A319" s="1">
        <v>44932.21875</v>
      </c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08" x14ac:dyDescent="0.2">
      <c r="A320" s="1">
        <v>44932.21875</v>
      </c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x14ac:dyDescent="0.2">
      <c r="A321" s="1">
        <v>44932.21875</v>
      </c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x14ac:dyDescent="0.2">
      <c r="A322" s="1">
        <v>44932.21875</v>
      </c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x14ac:dyDescent="0.2">
      <c r="A323" s="1">
        <v>44932.21875</v>
      </c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x14ac:dyDescent="0.2">
      <c r="A324" s="1">
        <v>44932.21875</v>
      </c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x14ac:dyDescent="0.2">
      <c r="A325" s="1">
        <v>44932.21875</v>
      </c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x14ac:dyDescent="0.2">
      <c r="A326" s="1">
        <v>44932.21875</v>
      </c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x14ac:dyDescent="0.2">
      <c r="A327" s="1">
        <v>44932.21875</v>
      </c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x14ac:dyDescent="0.2">
      <c r="A328" s="1">
        <v>44932.21875</v>
      </c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x14ac:dyDescent="0.2">
      <c r="A329" s="1">
        <v>44932.21875</v>
      </c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x14ac:dyDescent="0.2">
      <c r="A330" s="1">
        <v>44932.21875</v>
      </c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x14ac:dyDescent="0.2">
      <c r="A331" s="1">
        <v>44932.21875</v>
      </c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x14ac:dyDescent="0.2">
      <c r="A332" s="1">
        <v>44932.229166666664</v>
      </c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x14ac:dyDescent="0.2">
      <c r="A333" s="1">
        <v>44932.229166666664</v>
      </c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x14ac:dyDescent="0.2">
      <c r="A334" s="1">
        <v>44932.229166666664</v>
      </c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x14ac:dyDescent="0.2">
      <c r="A335" s="1">
        <v>44932.229166666664</v>
      </c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x14ac:dyDescent="0.2">
      <c r="A336" s="1">
        <v>44932.229166666664</v>
      </c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08" x14ac:dyDescent="0.2">
      <c r="A337" s="1">
        <v>44932.229166666664</v>
      </c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08" x14ac:dyDescent="0.2">
      <c r="A338" s="1">
        <v>44932.229166666664</v>
      </c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08" x14ac:dyDescent="0.2">
      <c r="A339" s="1">
        <v>44932.229166666664</v>
      </c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08" x14ac:dyDescent="0.2">
      <c r="A340" s="1">
        <v>44932.229166666664</v>
      </c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08" x14ac:dyDescent="0.2">
      <c r="A341" s="1">
        <v>44932.229166666664</v>
      </c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08" x14ac:dyDescent="0.2">
      <c r="A342" s="1">
        <v>44932.229166666664</v>
      </c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08" x14ac:dyDescent="0.2">
      <c r="A343" s="1">
        <v>44932.229166666664</v>
      </c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08" x14ac:dyDescent="0.2">
      <c r="A344" s="1">
        <v>44932.229166666664</v>
      </c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08" x14ac:dyDescent="0.2">
      <c r="A345" s="1">
        <v>44932.229166666664</v>
      </c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08" x14ac:dyDescent="0.2">
      <c r="A346" s="1">
        <v>44932.229166666664</v>
      </c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</row>
    <row r="347" spans="1:108" x14ac:dyDescent="0.2">
      <c r="A347" s="1">
        <v>44932.239583333336</v>
      </c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08" x14ac:dyDescent="0.2">
      <c r="A348" s="1">
        <v>44932.239583333336</v>
      </c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08" x14ac:dyDescent="0.2">
      <c r="A349" s="1">
        <v>44932.239583333336</v>
      </c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08" x14ac:dyDescent="0.2">
      <c r="A350" s="1">
        <v>44932.239583333336</v>
      </c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08" x14ac:dyDescent="0.2">
      <c r="A351" s="1">
        <v>44932.239583333336</v>
      </c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08" x14ac:dyDescent="0.2">
      <c r="A352" s="1">
        <v>44932.239583333336</v>
      </c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x14ac:dyDescent="0.2">
      <c r="A353" s="1">
        <v>44932.239583333336</v>
      </c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x14ac:dyDescent="0.2">
      <c r="A354" s="1">
        <v>44932.239583333336</v>
      </c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x14ac:dyDescent="0.2">
      <c r="A355" s="1">
        <v>44932.239583333336</v>
      </c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x14ac:dyDescent="0.2">
      <c r="A356" s="1">
        <v>44932.239583333336</v>
      </c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x14ac:dyDescent="0.2">
      <c r="A357" s="1">
        <v>44932.239583333336</v>
      </c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x14ac:dyDescent="0.2">
      <c r="A358" s="1">
        <v>44932.239583333336</v>
      </c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x14ac:dyDescent="0.2">
      <c r="A359" s="1">
        <v>44932.239583333336</v>
      </c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x14ac:dyDescent="0.2">
      <c r="A360" s="1">
        <v>44932.239583333336</v>
      </c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x14ac:dyDescent="0.2">
      <c r="A361" s="1">
        <v>44932.239583333336</v>
      </c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x14ac:dyDescent="0.2">
      <c r="A362" s="1">
        <v>44932.25</v>
      </c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x14ac:dyDescent="0.2">
      <c r="A363" s="1">
        <v>44932.25</v>
      </c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x14ac:dyDescent="0.2">
      <c r="A364" s="1">
        <v>44932.25</v>
      </c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x14ac:dyDescent="0.2">
      <c r="A365" s="1">
        <v>44932.25</v>
      </c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x14ac:dyDescent="0.2">
      <c r="A366" s="1">
        <v>44932.25</v>
      </c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x14ac:dyDescent="0.2">
      <c r="A367" s="1">
        <v>44932.25</v>
      </c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x14ac:dyDescent="0.2">
      <c r="A368" s="1">
        <v>44932.25</v>
      </c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08" x14ac:dyDescent="0.2">
      <c r="A369" s="1">
        <v>44932.25</v>
      </c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08" x14ac:dyDescent="0.2">
      <c r="A370" s="1">
        <v>44932.25</v>
      </c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08" x14ac:dyDescent="0.2">
      <c r="A371" s="1">
        <v>44932.25</v>
      </c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08" x14ac:dyDescent="0.2">
      <c r="A372" s="1">
        <v>44932.25</v>
      </c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08" x14ac:dyDescent="0.2">
      <c r="A373" s="1">
        <v>44932.25</v>
      </c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08" x14ac:dyDescent="0.2">
      <c r="A374" s="1">
        <v>44932.25</v>
      </c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08" x14ac:dyDescent="0.2">
      <c r="A375" s="1">
        <v>44932.25</v>
      </c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08" x14ac:dyDescent="0.2">
      <c r="A376" s="1">
        <v>44932.25</v>
      </c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08" x14ac:dyDescent="0.2">
      <c r="A377" s="1">
        <v>44932.260416666664</v>
      </c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</row>
    <row r="378" spans="1:108" x14ac:dyDescent="0.2">
      <c r="A378" s="1">
        <v>44932.260416666664</v>
      </c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08" x14ac:dyDescent="0.2">
      <c r="A379" s="1">
        <v>44932.260416666664</v>
      </c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</row>
    <row r="380" spans="1:108" x14ac:dyDescent="0.2">
      <c r="A380" s="1">
        <v>44932.260416666664</v>
      </c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08" x14ac:dyDescent="0.2">
      <c r="A381" s="1">
        <v>44932.260416666664</v>
      </c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08" x14ac:dyDescent="0.2">
      <c r="A382" s="1">
        <v>44932.260416666664</v>
      </c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08" x14ac:dyDescent="0.2">
      <c r="A383" s="1">
        <v>44932.260416666664</v>
      </c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08" x14ac:dyDescent="0.2">
      <c r="A384" s="1">
        <v>44932.260416666664</v>
      </c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x14ac:dyDescent="0.2">
      <c r="A385" s="1">
        <v>44932.260416666664</v>
      </c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x14ac:dyDescent="0.2">
      <c r="A386" s="1">
        <v>44932.260416666664</v>
      </c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x14ac:dyDescent="0.2">
      <c r="A387" s="1">
        <v>44932.260416666664</v>
      </c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x14ac:dyDescent="0.2">
      <c r="A388" s="1">
        <v>44932.260416666664</v>
      </c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x14ac:dyDescent="0.2">
      <c r="A389" s="1">
        <v>44932.260416666664</v>
      </c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x14ac:dyDescent="0.2">
      <c r="A390" s="1">
        <v>44932.260416666664</v>
      </c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x14ac:dyDescent="0.2">
      <c r="A391" s="1">
        <v>44932.260416666664</v>
      </c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x14ac:dyDescent="0.2">
      <c r="A392" s="1">
        <v>44932.270833333336</v>
      </c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x14ac:dyDescent="0.2">
      <c r="A393" s="1">
        <v>44932.270833333336</v>
      </c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x14ac:dyDescent="0.2">
      <c r="A394" s="1">
        <v>44932.270833333336</v>
      </c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x14ac:dyDescent="0.2">
      <c r="A395" s="1">
        <v>44932.270833333336</v>
      </c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x14ac:dyDescent="0.2">
      <c r="A396" s="1">
        <v>44932.270833333336</v>
      </c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x14ac:dyDescent="0.2">
      <c r="A397" s="1">
        <v>44932.270833333336</v>
      </c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x14ac:dyDescent="0.2">
      <c r="A398" s="1">
        <v>44932.270833333336</v>
      </c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x14ac:dyDescent="0.2">
      <c r="A399" s="1">
        <v>44932.270833333336</v>
      </c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x14ac:dyDescent="0.2">
      <c r="A400" s="1">
        <v>44932.270833333336</v>
      </c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08" x14ac:dyDescent="0.2">
      <c r="A401" s="1">
        <v>44932.270833333336</v>
      </c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08" x14ac:dyDescent="0.2">
      <c r="A402" s="1">
        <v>44932.270833333336</v>
      </c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08" x14ac:dyDescent="0.2">
      <c r="A403" s="1">
        <v>44932.270833333336</v>
      </c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08" x14ac:dyDescent="0.2">
      <c r="A404" s="1">
        <v>44932.270833333336</v>
      </c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08" x14ac:dyDescent="0.2">
      <c r="A405" s="1">
        <v>44932.270833333336</v>
      </c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08" x14ac:dyDescent="0.2">
      <c r="A406" s="1">
        <v>44932.270833333336</v>
      </c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08" x14ac:dyDescent="0.2">
      <c r="A407" s="1">
        <v>44932.28125</v>
      </c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</row>
    <row r="408" spans="1:108" x14ac:dyDescent="0.2">
      <c r="A408" s="1">
        <v>44932.28125</v>
      </c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08" x14ac:dyDescent="0.2">
      <c r="A409" s="1">
        <v>44932.28125</v>
      </c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08" x14ac:dyDescent="0.2">
      <c r="A410" s="1">
        <v>44932.28125</v>
      </c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08" x14ac:dyDescent="0.2">
      <c r="A411" s="1">
        <v>44932.28125</v>
      </c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08" x14ac:dyDescent="0.2">
      <c r="A412" s="1">
        <v>44932.28125</v>
      </c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08" x14ac:dyDescent="0.2">
      <c r="A413" s="1">
        <v>44932.28125</v>
      </c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08" x14ac:dyDescent="0.2">
      <c r="A414" s="1">
        <v>44932.28125</v>
      </c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08" x14ac:dyDescent="0.2">
      <c r="A415" s="1">
        <v>44932.28125</v>
      </c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08" x14ac:dyDescent="0.2">
      <c r="A416" s="1">
        <v>44932.28125</v>
      </c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x14ac:dyDescent="0.2">
      <c r="A417" s="1">
        <v>44932.28125</v>
      </c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x14ac:dyDescent="0.2">
      <c r="A418" s="1">
        <v>44932.28125</v>
      </c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x14ac:dyDescent="0.2">
      <c r="A419" s="1">
        <v>44932.28125</v>
      </c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x14ac:dyDescent="0.2">
      <c r="A420" s="1">
        <v>44932.28125</v>
      </c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x14ac:dyDescent="0.2">
      <c r="A421" s="1">
        <v>44932.28125</v>
      </c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x14ac:dyDescent="0.2">
      <c r="A422" s="1">
        <v>44932.291666666664</v>
      </c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x14ac:dyDescent="0.2">
      <c r="A423" s="1">
        <v>44932.291666666664</v>
      </c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x14ac:dyDescent="0.2">
      <c r="A424" s="1">
        <v>44932.291666666664</v>
      </c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x14ac:dyDescent="0.2">
      <c r="A425" s="1">
        <v>44932.291666666664</v>
      </c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x14ac:dyDescent="0.2">
      <c r="A426" s="1">
        <v>44932.291666666664</v>
      </c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x14ac:dyDescent="0.2">
      <c r="A427" s="1">
        <v>44932.291666666664</v>
      </c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x14ac:dyDescent="0.2">
      <c r="A428" s="1">
        <v>44932.291666666664</v>
      </c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x14ac:dyDescent="0.2">
      <c r="A429" s="1">
        <v>44932.291666666664</v>
      </c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x14ac:dyDescent="0.2">
      <c r="A430" s="1">
        <v>44932.291666666664</v>
      </c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x14ac:dyDescent="0.2">
      <c r="A431" s="1">
        <v>44932.291666666664</v>
      </c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x14ac:dyDescent="0.2">
      <c r="A432" s="1">
        <v>44932.291666666664</v>
      </c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x14ac:dyDescent="0.2">
      <c r="A433" s="1">
        <v>44932.291666666664</v>
      </c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x14ac:dyDescent="0.2">
      <c r="A434" s="1">
        <v>44932.291666666664</v>
      </c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x14ac:dyDescent="0.2">
      <c r="A435" s="1">
        <v>44932.291666666664</v>
      </c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x14ac:dyDescent="0.2">
      <c r="A436" s="1">
        <v>44932.291666666664</v>
      </c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x14ac:dyDescent="0.2">
      <c r="A437" s="1">
        <v>44932.302083333336</v>
      </c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x14ac:dyDescent="0.2">
      <c r="A438" s="1">
        <v>44932.302083333336</v>
      </c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x14ac:dyDescent="0.2">
      <c r="A439" s="1">
        <v>44932.302083333336</v>
      </c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x14ac:dyDescent="0.2">
      <c r="A440" s="1">
        <v>44932.302083333336</v>
      </c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x14ac:dyDescent="0.2">
      <c r="A441" s="1">
        <v>44932.302083333336</v>
      </c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x14ac:dyDescent="0.2">
      <c r="A442" s="1">
        <v>44932.302083333336</v>
      </c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x14ac:dyDescent="0.2">
      <c r="A443" s="1">
        <v>44932.302083333336</v>
      </c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x14ac:dyDescent="0.2">
      <c r="A444" s="1">
        <v>44932.302083333336</v>
      </c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x14ac:dyDescent="0.2">
      <c r="A445" s="1">
        <v>44932.302083333336</v>
      </c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x14ac:dyDescent="0.2">
      <c r="A446" s="1">
        <v>44932.302083333336</v>
      </c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x14ac:dyDescent="0.2">
      <c r="A447" s="1">
        <v>44932.302083333336</v>
      </c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x14ac:dyDescent="0.2">
      <c r="A448" s="1">
        <v>44932.302083333336</v>
      </c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9" x14ac:dyDescent="0.2">
      <c r="A449" s="1">
        <v>44932.302083333336</v>
      </c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9" x14ac:dyDescent="0.2">
      <c r="A450" s="1">
        <v>44932.302083333336</v>
      </c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9" x14ac:dyDescent="0.2">
      <c r="A451" s="1">
        <v>44932.302083333336</v>
      </c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9" x14ac:dyDescent="0.2">
      <c r="A452" s="1">
        <v>44932.3125</v>
      </c>
      <c r="B452" s="1">
        <v>44932.321770833332</v>
      </c>
      <c r="C452" s="1">
        <v>1.1342592592592591E-3</v>
      </c>
      <c r="D452">
        <v>65.099999999999994</v>
      </c>
      <c r="E452" t="s">
        <v>0</v>
      </c>
      <c r="F452">
        <v>72.900000000000006</v>
      </c>
      <c r="G452">
        <v>67.8</v>
      </c>
      <c r="H452">
        <v>69.400000000000006</v>
      </c>
      <c r="I452">
        <v>63.7</v>
      </c>
      <c r="J452">
        <v>59.3</v>
      </c>
      <c r="K452">
        <v>58.7</v>
      </c>
      <c r="L452">
        <v>57.6</v>
      </c>
      <c r="M452">
        <v>76.099999999999994</v>
      </c>
      <c r="N452">
        <v>56.2</v>
      </c>
      <c r="O452">
        <v>67.099999999999994</v>
      </c>
      <c r="P452">
        <v>77.5</v>
      </c>
      <c r="Q452">
        <v>58.3</v>
      </c>
      <c r="R452">
        <v>72.400000000000006</v>
      </c>
      <c r="S452">
        <v>58.8</v>
      </c>
      <c r="T452">
        <v>65</v>
      </c>
      <c r="U452" t="s">
        <v>0</v>
      </c>
      <c r="V452">
        <v>79.5</v>
      </c>
      <c r="W452">
        <v>76.099999999999994</v>
      </c>
      <c r="X452">
        <v>77.099999999999994</v>
      </c>
      <c r="Y452">
        <v>73.3</v>
      </c>
      <c r="Z452">
        <v>71.3</v>
      </c>
      <c r="AA452">
        <v>70.900000000000006</v>
      </c>
      <c r="AB452">
        <v>70.099999999999994</v>
      </c>
      <c r="AC452">
        <v>83.4</v>
      </c>
      <c r="AD452">
        <v>69.099999999999994</v>
      </c>
      <c r="AE452">
        <v>76.400000000000006</v>
      </c>
      <c r="AF452">
        <v>84.7</v>
      </c>
      <c r="AG452">
        <v>71.7</v>
      </c>
      <c r="AH452">
        <v>80.2</v>
      </c>
      <c r="AI452">
        <v>71.2</v>
      </c>
      <c r="AJ452">
        <v>74.3</v>
      </c>
      <c r="AK452">
        <v>74</v>
      </c>
      <c r="AL452">
        <v>62.6</v>
      </c>
      <c r="AM452">
        <v>65.599999999999994</v>
      </c>
      <c r="AN452" t="s">
        <v>118</v>
      </c>
      <c r="AO452">
        <v>58</v>
      </c>
      <c r="AP452">
        <v>62.6</v>
      </c>
      <c r="AQ452">
        <v>64.400000000000006</v>
      </c>
      <c r="AR452">
        <v>63.7</v>
      </c>
      <c r="AS452">
        <v>60.9</v>
      </c>
      <c r="AT452">
        <v>65.5</v>
      </c>
      <c r="AU452">
        <v>69</v>
      </c>
      <c r="AV452">
        <v>67.7</v>
      </c>
      <c r="AW452">
        <v>69.599999999999994</v>
      </c>
      <c r="AX452">
        <v>62.6</v>
      </c>
      <c r="AY452">
        <v>59.5</v>
      </c>
      <c r="AZ452">
        <v>55.7</v>
      </c>
      <c r="BA452">
        <v>57</v>
      </c>
      <c r="BB452">
        <v>60.1</v>
      </c>
      <c r="BC452">
        <v>57.4</v>
      </c>
      <c r="BD452">
        <v>53.2</v>
      </c>
      <c r="BE452">
        <v>52.5</v>
      </c>
      <c r="BF452">
        <v>51.6</v>
      </c>
      <c r="BG452">
        <v>53.6</v>
      </c>
      <c r="BH452">
        <v>54.7</v>
      </c>
      <c r="BI452">
        <v>56.4</v>
      </c>
      <c r="BJ452">
        <v>56.6</v>
      </c>
      <c r="BK452">
        <v>55.9</v>
      </c>
      <c r="BL452">
        <v>55.2</v>
      </c>
      <c r="BM452">
        <v>55.3</v>
      </c>
      <c r="BN452">
        <v>52.6</v>
      </c>
      <c r="BO452">
        <v>49.6</v>
      </c>
      <c r="BP452">
        <v>48.4</v>
      </c>
      <c r="BQ452">
        <v>45.8</v>
      </c>
      <c r="BR452">
        <v>42.5</v>
      </c>
      <c r="BS452">
        <v>39.5</v>
      </c>
      <c r="BT452">
        <v>35.4</v>
      </c>
      <c r="BU452">
        <v>31.6</v>
      </c>
      <c r="BV452">
        <v>26.2</v>
      </c>
      <c r="BW452" s="2">
        <v>48.9</v>
      </c>
      <c r="BX452" s="2">
        <v>52.1</v>
      </c>
      <c r="BY452" s="2">
        <v>55.6</v>
      </c>
      <c r="BZ452" s="2">
        <v>56.3</v>
      </c>
      <c r="CA452" s="2">
        <v>54.9</v>
      </c>
      <c r="CB452" s="2">
        <v>59.7</v>
      </c>
      <c r="CC452" s="2">
        <v>66.5</v>
      </c>
      <c r="CD452" s="2">
        <v>64.3</v>
      </c>
      <c r="CE452" s="2">
        <v>63.9</v>
      </c>
      <c r="CF452" s="2">
        <v>58</v>
      </c>
      <c r="CG452" s="2">
        <v>55.1</v>
      </c>
      <c r="CH452" s="2">
        <v>51.6</v>
      </c>
      <c r="CI452" s="2">
        <v>52.3</v>
      </c>
      <c r="CJ452" s="2">
        <v>55</v>
      </c>
      <c r="CK452" s="2">
        <v>52.1</v>
      </c>
      <c r="CL452" s="2">
        <v>48</v>
      </c>
      <c r="CM452" s="2">
        <v>47.8</v>
      </c>
      <c r="CN452" s="2">
        <v>47.2</v>
      </c>
      <c r="CO452" s="2">
        <v>48.8</v>
      </c>
      <c r="CP452" s="2">
        <v>49.1</v>
      </c>
      <c r="CQ452" s="2">
        <v>51</v>
      </c>
      <c r="CR452" s="2">
        <v>51.5</v>
      </c>
      <c r="CS452" s="2">
        <v>49.4</v>
      </c>
      <c r="CT452" s="2">
        <v>48.4</v>
      </c>
      <c r="CU452" s="2">
        <v>48.3</v>
      </c>
      <c r="CV452" s="2">
        <v>44.3</v>
      </c>
      <c r="CW452" s="2">
        <v>40.5</v>
      </c>
      <c r="CX452" s="2">
        <v>38</v>
      </c>
      <c r="CY452" s="2">
        <v>34.5</v>
      </c>
      <c r="CZ452" s="2">
        <v>30.5</v>
      </c>
      <c r="DA452" s="2">
        <v>27.2</v>
      </c>
      <c r="DB452" s="2">
        <v>23</v>
      </c>
      <c r="DC452" s="2">
        <v>19</v>
      </c>
      <c r="DD452" s="2">
        <v>15.9</v>
      </c>
    </row>
    <row r="453" spans="1:109" x14ac:dyDescent="0.2">
      <c r="A453" s="1">
        <v>44932.3125</v>
      </c>
      <c r="B453" s="1">
        <v>44932.321770833332</v>
      </c>
      <c r="C453" s="1">
        <v>1.1342592592592591E-3</v>
      </c>
      <c r="D453">
        <v>65.099999999999994</v>
      </c>
      <c r="E453" t="s">
        <v>0</v>
      </c>
      <c r="F453">
        <v>72.900000000000006</v>
      </c>
      <c r="G453">
        <v>67.8</v>
      </c>
      <c r="H453">
        <v>69.400000000000006</v>
      </c>
      <c r="I453">
        <v>63.7</v>
      </c>
      <c r="J453">
        <v>59.3</v>
      </c>
      <c r="K453">
        <v>58.7</v>
      </c>
      <c r="L453">
        <v>57.6</v>
      </c>
      <c r="M453">
        <v>76.099999999999994</v>
      </c>
      <c r="N453">
        <v>56.2</v>
      </c>
      <c r="O453">
        <v>67.099999999999994</v>
      </c>
      <c r="P453">
        <v>77.5</v>
      </c>
      <c r="Q453">
        <v>58.3</v>
      </c>
      <c r="R453">
        <v>72.400000000000006</v>
      </c>
      <c r="S453">
        <v>58.8</v>
      </c>
      <c r="T453">
        <v>65</v>
      </c>
      <c r="U453" t="s">
        <v>0</v>
      </c>
      <c r="V453">
        <v>79.5</v>
      </c>
      <c r="W453">
        <v>76.099999999999994</v>
      </c>
      <c r="X453">
        <v>77.099999999999994</v>
      </c>
      <c r="Y453">
        <v>73.3</v>
      </c>
      <c r="Z453">
        <v>71.3</v>
      </c>
      <c r="AA453">
        <v>70.900000000000006</v>
      </c>
      <c r="AB453">
        <v>70.099999999999994</v>
      </c>
      <c r="AC453">
        <v>83.4</v>
      </c>
      <c r="AD453">
        <v>69.099999999999994</v>
      </c>
      <c r="AE453">
        <v>76.400000000000006</v>
      </c>
      <c r="AF453">
        <v>84.7</v>
      </c>
      <c r="AG453">
        <v>71.7</v>
      </c>
      <c r="AH453">
        <v>80.2</v>
      </c>
      <c r="AI453">
        <v>71.2</v>
      </c>
      <c r="AJ453">
        <v>74.3</v>
      </c>
      <c r="AK453">
        <v>74</v>
      </c>
      <c r="AL453">
        <v>62.6</v>
      </c>
      <c r="AM453">
        <v>65.599999999999994</v>
      </c>
      <c r="AN453" t="s">
        <v>118</v>
      </c>
      <c r="AO453">
        <v>58</v>
      </c>
      <c r="AP453">
        <v>62.6</v>
      </c>
      <c r="AQ453">
        <v>64.400000000000006</v>
      </c>
      <c r="AR453">
        <v>63.7</v>
      </c>
      <c r="AS453">
        <v>60.9</v>
      </c>
      <c r="AT453">
        <v>65.5</v>
      </c>
      <c r="AU453">
        <v>69</v>
      </c>
      <c r="AV453">
        <v>67.7</v>
      </c>
      <c r="AW453">
        <v>69.599999999999994</v>
      </c>
      <c r="AX453">
        <v>62.6</v>
      </c>
      <c r="AY453">
        <v>59.5</v>
      </c>
      <c r="AZ453">
        <v>55.7</v>
      </c>
      <c r="BA453">
        <v>57</v>
      </c>
      <c r="BB453">
        <v>60.1</v>
      </c>
      <c r="BC453">
        <v>57.4</v>
      </c>
      <c r="BD453">
        <v>53.2</v>
      </c>
      <c r="BE453">
        <v>52.5</v>
      </c>
      <c r="BF453">
        <v>51.6</v>
      </c>
      <c r="BG453">
        <v>53.6</v>
      </c>
      <c r="BH453">
        <v>54.7</v>
      </c>
      <c r="BI453">
        <v>56.4</v>
      </c>
      <c r="BJ453">
        <v>56.6</v>
      </c>
      <c r="BK453">
        <v>55.9</v>
      </c>
      <c r="BL453">
        <v>55.2</v>
      </c>
      <c r="BM453">
        <v>55.3</v>
      </c>
      <c r="BN453">
        <v>52.6</v>
      </c>
      <c r="BO453">
        <v>49.6</v>
      </c>
      <c r="BP453">
        <v>48.4</v>
      </c>
      <c r="BQ453">
        <v>45.8</v>
      </c>
      <c r="BR453">
        <v>42.5</v>
      </c>
      <c r="BS453">
        <v>39.5</v>
      </c>
      <c r="BT453">
        <v>35.4</v>
      </c>
      <c r="BU453">
        <v>31.6</v>
      </c>
      <c r="BV453">
        <v>26.2</v>
      </c>
      <c r="BW453" s="2">
        <v>48.9</v>
      </c>
      <c r="BX453" s="2">
        <v>52.1</v>
      </c>
      <c r="BY453" s="2">
        <v>55.6</v>
      </c>
      <c r="BZ453" s="2">
        <v>56.3</v>
      </c>
      <c r="CA453" s="2">
        <v>54.9</v>
      </c>
      <c r="CB453" s="2">
        <v>59.7</v>
      </c>
      <c r="CC453" s="2">
        <v>66.5</v>
      </c>
      <c r="CD453" s="2">
        <v>64.3</v>
      </c>
      <c r="CE453" s="2">
        <v>63.9</v>
      </c>
      <c r="CF453" s="2">
        <v>58</v>
      </c>
      <c r="CG453" s="2">
        <v>55.1</v>
      </c>
      <c r="CH453" s="2">
        <v>51.6</v>
      </c>
      <c r="CI453" s="2">
        <v>52.3</v>
      </c>
      <c r="CJ453" s="2">
        <v>55</v>
      </c>
      <c r="CK453" s="2">
        <v>52.1</v>
      </c>
      <c r="CL453" s="2">
        <v>48</v>
      </c>
      <c r="CM453" s="2">
        <v>47.8</v>
      </c>
      <c r="CN453" s="2">
        <v>47.2</v>
      </c>
      <c r="CO453" s="2">
        <v>48.8</v>
      </c>
      <c r="CP453" s="2">
        <v>49.1</v>
      </c>
      <c r="CQ453" s="2">
        <v>51</v>
      </c>
      <c r="CR453" s="2">
        <v>51.5</v>
      </c>
      <c r="CS453" s="2">
        <v>49.4</v>
      </c>
      <c r="CT453" s="2">
        <v>48.4</v>
      </c>
      <c r="CU453" s="2">
        <v>48.3</v>
      </c>
      <c r="CV453" s="2">
        <v>44.3</v>
      </c>
      <c r="CW453" s="2">
        <v>40.5</v>
      </c>
      <c r="CX453" s="2">
        <v>38</v>
      </c>
      <c r="CY453" s="2">
        <v>34.5</v>
      </c>
      <c r="CZ453" s="2">
        <v>30.5</v>
      </c>
      <c r="DA453" s="2">
        <v>27.2</v>
      </c>
      <c r="DB453" s="2">
        <v>23</v>
      </c>
      <c r="DC453" s="2">
        <v>19</v>
      </c>
      <c r="DD453" s="2">
        <v>15.9</v>
      </c>
    </row>
    <row r="454" spans="1:109" x14ac:dyDescent="0.2">
      <c r="A454" s="1">
        <v>44932.3125</v>
      </c>
      <c r="B454" s="1">
        <v>44932.321770833332</v>
      </c>
      <c r="C454" s="1">
        <v>1.1342592592592591E-3</v>
      </c>
      <c r="D454">
        <v>65.099999999999994</v>
      </c>
      <c r="E454" t="s">
        <v>0</v>
      </c>
      <c r="F454">
        <v>72.900000000000006</v>
      </c>
      <c r="G454">
        <v>67.8</v>
      </c>
      <c r="H454">
        <v>69.400000000000006</v>
      </c>
      <c r="I454">
        <v>63.7</v>
      </c>
      <c r="J454">
        <v>59.3</v>
      </c>
      <c r="K454">
        <v>58.7</v>
      </c>
      <c r="L454">
        <v>57.6</v>
      </c>
      <c r="M454">
        <v>76.099999999999994</v>
      </c>
      <c r="N454">
        <v>56.2</v>
      </c>
      <c r="O454">
        <v>67.099999999999994</v>
      </c>
      <c r="P454">
        <v>77.5</v>
      </c>
      <c r="Q454">
        <v>58.3</v>
      </c>
      <c r="R454">
        <v>72.400000000000006</v>
      </c>
      <c r="S454">
        <v>58.8</v>
      </c>
      <c r="T454">
        <v>65</v>
      </c>
      <c r="U454" t="s">
        <v>0</v>
      </c>
      <c r="V454">
        <v>79.5</v>
      </c>
      <c r="W454">
        <v>76.099999999999994</v>
      </c>
      <c r="X454">
        <v>77.099999999999994</v>
      </c>
      <c r="Y454">
        <v>73.3</v>
      </c>
      <c r="Z454">
        <v>71.3</v>
      </c>
      <c r="AA454">
        <v>70.900000000000006</v>
      </c>
      <c r="AB454">
        <v>70.099999999999994</v>
      </c>
      <c r="AC454">
        <v>83.4</v>
      </c>
      <c r="AD454">
        <v>69.099999999999994</v>
      </c>
      <c r="AE454">
        <v>76.400000000000006</v>
      </c>
      <c r="AF454">
        <v>84.7</v>
      </c>
      <c r="AG454">
        <v>71.7</v>
      </c>
      <c r="AH454">
        <v>80.2</v>
      </c>
      <c r="AI454">
        <v>71.2</v>
      </c>
      <c r="AJ454">
        <v>74.3</v>
      </c>
      <c r="AK454">
        <v>74</v>
      </c>
      <c r="AL454">
        <v>62.6</v>
      </c>
      <c r="AM454">
        <v>65.599999999999994</v>
      </c>
      <c r="AN454" t="s">
        <v>118</v>
      </c>
      <c r="AO454">
        <v>58</v>
      </c>
      <c r="AP454">
        <v>62.6</v>
      </c>
      <c r="AQ454">
        <v>64.400000000000006</v>
      </c>
      <c r="AR454">
        <v>63.7</v>
      </c>
      <c r="AS454">
        <v>60.9</v>
      </c>
      <c r="AT454">
        <v>65.5</v>
      </c>
      <c r="AU454">
        <v>69</v>
      </c>
      <c r="AV454">
        <v>67.7</v>
      </c>
      <c r="AW454">
        <v>69.599999999999994</v>
      </c>
      <c r="AX454">
        <v>62.6</v>
      </c>
      <c r="AY454">
        <v>59.5</v>
      </c>
      <c r="AZ454">
        <v>55.7</v>
      </c>
      <c r="BA454">
        <v>57</v>
      </c>
      <c r="BB454">
        <v>60.1</v>
      </c>
      <c r="BC454">
        <v>57.4</v>
      </c>
      <c r="BD454">
        <v>53.2</v>
      </c>
      <c r="BE454">
        <v>52.5</v>
      </c>
      <c r="BF454">
        <v>51.6</v>
      </c>
      <c r="BG454">
        <v>53.6</v>
      </c>
      <c r="BH454">
        <v>54.7</v>
      </c>
      <c r="BI454">
        <v>56.4</v>
      </c>
      <c r="BJ454">
        <v>56.6</v>
      </c>
      <c r="BK454">
        <v>55.9</v>
      </c>
      <c r="BL454">
        <v>55.2</v>
      </c>
      <c r="BM454">
        <v>55.3</v>
      </c>
      <c r="BN454">
        <v>52.6</v>
      </c>
      <c r="BO454">
        <v>49.6</v>
      </c>
      <c r="BP454">
        <v>48.4</v>
      </c>
      <c r="BQ454">
        <v>45.8</v>
      </c>
      <c r="BR454">
        <v>42.5</v>
      </c>
      <c r="BS454">
        <v>39.5</v>
      </c>
      <c r="BT454">
        <v>35.4</v>
      </c>
      <c r="BU454">
        <v>31.6</v>
      </c>
      <c r="BV454">
        <v>26.2</v>
      </c>
      <c r="BW454" s="2">
        <v>48.9</v>
      </c>
      <c r="BX454" s="2">
        <v>52.1</v>
      </c>
      <c r="BY454" s="2">
        <v>55.6</v>
      </c>
      <c r="BZ454" s="2">
        <v>56.3</v>
      </c>
      <c r="CA454" s="2">
        <v>54.9</v>
      </c>
      <c r="CB454" s="2">
        <v>59.7</v>
      </c>
      <c r="CC454" s="2">
        <v>66.5</v>
      </c>
      <c r="CD454" s="2">
        <v>64.3</v>
      </c>
      <c r="CE454" s="2">
        <v>63.9</v>
      </c>
      <c r="CF454" s="2">
        <v>58</v>
      </c>
      <c r="CG454" s="2">
        <v>55.1</v>
      </c>
      <c r="CH454" s="2">
        <v>51.6</v>
      </c>
      <c r="CI454" s="2">
        <v>52.3</v>
      </c>
      <c r="CJ454" s="2">
        <v>55</v>
      </c>
      <c r="CK454" s="2">
        <v>52.1</v>
      </c>
      <c r="CL454" s="2">
        <v>48</v>
      </c>
      <c r="CM454" s="2">
        <v>47.8</v>
      </c>
      <c r="CN454" s="2">
        <v>47.2</v>
      </c>
      <c r="CO454" s="2">
        <v>48.8</v>
      </c>
      <c r="CP454" s="2">
        <v>49.1</v>
      </c>
      <c r="CQ454" s="2">
        <v>51</v>
      </c>
      <c r="CR454" s="2">
        <v>51.5</v>
      </c>
      <c r="CS454" s="2">
        <v>49.4</v>
      </c>
      <c r="CT454" s="2">
        <v>48.4</v>
      </c>
      <c r="CU454" s="2">
        <v>48.3</v>
      </c>
      <c r="CV454" s="2">
        <v>44.3</v>
      </c>
      <c r="CW454" s="2">
        <v>40.5</v>
      </c>
      <c r="CX454" s="2">
        <v>38</v>
      </c>
      <c r="CY454" s="2">
        <v>34.5</v>
      </c>
      <c r="CZ454" s="2">
        <v>30.5</v>
      </c>
      <c r="DA454" s="2">
        <v>27.2</v>
      </c>
      <c r="DB454" s="2">
        <v>23</v>
      </c>
      <c r="DC454" s="2">
        <v>19</v>
      </c>
      <c r="DD454" s="2">
        <v>15.9</v>
      </c>
      <c r="DE454" t="s">
        <v>121</v>
      </c>
    </row>
    <row r="455" spans="1:109" x14ac:dyDescent="0.2">
      <c r="A455" s="1">
        <v>44932.3125</v>
      </c>
      <c r="B455" s="1">
        <v>44932.321770833332</v>
      </c>
      <c r="C455" s="1">
        <v>1.1342592592592591E-3</v>
      </c>
      <c r="D455">
        <v>65.099999999999994</v>
      </c>
      <c r="E455" t="s">
        <v>0</v>
      </c>
      <c r="F455">
        <v>72.900000000000006</v>
      </c>
      <c r="G455">
        <v>67.8</v>
      </c>
      <c r="H455">
        <v>69.400000000000006</v>
      </c>
      <c r="I455">
        <v>63.7</v>
      </c>
      <c r="J455">
        <v>59.3</v>
      </c>
      <c r="K455">
        <v>58.7</v>
      </c>
      <c r="L455">
        <v>57.6</v>
      </c>
      <c r="M455">
        <v>76.099999999999994</v>
      </c>
      <c r="N455">
        <v>56.2</v>
      </c>
      <c r="O455">
        <v>67.099999999999994</v>
      </c>
      <c r="P455">
        <v>77.5</v>
      </c>
      <c r="Q455">
        <v>58.3</v>
      </c>
      <c r="R455">
        <v>72.400000000000006</v>
      </c>
      <c r="S455">
        <v>58.8</v>
      </c>
      <c r="T455">
        <v>65</v>
      </c>
      <c r="U455" t="s">
        <v>0</v>
      </c>
      <c r="V455">
        <v>79.5</v>
      </c>
      <c r="W455">
        <v>76.099999999999994</v>
      </c>
      <c r="X455">
        <v>77.099999999999994</v>
      </c>
      <c r="Y455">
        <v>73.3</v>
      </c>
      <c r="Z455">
        <v>71.3</v>
      </c>
      <c r="AA455">
        <v>70.900000000000006</v>
      </c>
      <c r="AB455">
        <v>70.099999999999994</v>
      </c>
      <c r="AC455">
        <v>83.4</v>
      </c>
      <c r="AD455">
        <v>69.099999999999994</v>
      </c>
      <c r="AE455">
        <v>76.400000000000006</v>
      </c>
      <c r="AF455">
        <v>84.7</v>
      </c>
      <c r="AG455">
        <v>71.7</v>
      </c>
      <c r="AH455">
        <v>80.2</v>
      </c>
      <c r="AI455">
        <v>71.2</v>
      </c>
      <c r="AJ455">
        <v>74.3</v>
      </c>
      <c r="AK455">
        <v>74</v>
      </c>
      <c r="AL455">
        <v>62.6</v>
      </c>
      <c r="AM455">
        <v>65.599999999999994</v>
      </c>
      <c r="AN455" t="s">
        <v>118</v>
      </c>
      <c r="AO455">
        <v>58</v>
      </c>
      <c r="AP455">
        <v>62.6</v>
      </c>
      <c r="AQ455">
        <v>64.400000000000006</v>
      </c>
      <c r="AR455">
        <v>63.7</v>
      </c>
      <c r="AS455">
        <v>60.9</v>
      </c>
      <c r="AT455">
        <v>65.5</v>
      </c>
      <c r="AU455">
        <v>69</v>
      </c>
      <c r="AV455">
        <v>67.7</v>
      </c>
      <c r="AW455">
        <v>69.599999999999994</v>
      </c>
      <c r="AX455">
        <v>62.6</v>
      </c>
      <c r="AY455">
        <v>59.5</v>
      </c>
      <c r="AZ455">
        <v>55.7</v>
      </c>
      <c r="BA455">
        <v>57</v>
      </c>
      <c r="BB455">
        <v>60.1</v>
      </c>
      <c r="BC455">
        <v>57.4</v>
      </c>
      <c r="BD455">
        <v>53.2</v>
      </c>
      <c r="BE455">
        <v>52.5</v>
      </c>
      <c r="BF455">
        <v>51.6</v>
      </c>
      <c r="BG455">
        <v>53.6</v>
      </c>
      <c r="BH455">
        <v>54.7</v>
      </c>
      <c r="BI455">
        <v>56.4</v>
      </c>
      <c r="BJ455">
        <v>56.6</v>
      </c>
      <c r="BK455">
        <v>55.9</v>
      </c>
      <c r="BL455">
        <v>55.2</v>
      </c>
      <c r="BM455">
        <v>55.3</v>
      </c>
      <c r="BN455">
        <v>52.6</v>
      </c>
      <c r="BO455">
        <v>49.6</v>
      </c>
      <c r="BP455">
        <v>48.4</v>
      </c>
      <c r="BQ455">
        <v>45.8</v>
      </c>
      <c r="BR455">
        <v>42.5</v>
      </c>
      <c r="BS455">
        <v>39.5</v>
      </c>
      <c r="BT455">
        <v>35.4</v>
      </c>
      <c r="BU455">
        <v>31.6</v>
      </c>
      <c r="BV455">
        <v>26.2</v>
      </c>
      <c r="BW455" s="2">
        <v>48.9</v>
      </c>
      <c r="BX455" s="2">
        <v>52.1</v>
      </c>
      <c r="BY455" s="2">
        <v>55.6</v>
      </c>
      <c r="BZ455" s="2">
        <v>56.3</v>
      </c>
      <c r="CA455" s="2">
        <v>54.9</v>
      </c>
      <c r="CB455" s="2">
        <v>59.7</v>
      </c>
      <c r="CC455" s="2">
        <v>66.5</v>
      </c>
      <c r="CD455" s="2">
        <v>64.3</v>
      </c>
      <c r="CE455" s="2">
        <v>63.9</v>
      </c>
      <c r="CF455" s="2">
        <v>58</v>
      </c>
      <c r="CG455" s="2">
        <v>55.1</v>
      </c>
      <c r="CH455" s="2">
        <v>51.6</v>
      </c>
      <c r="CI455" s="2">
        <v>52.3</v>
      </c>
      <c r="CJ455" s="2">
        <v>55</v>
      </c>
      <c r="CK455" s="2">
        <v>52.1</v>
      </c>
      <c r="CL455" s="2">
        <v>48</v>
      </c>
      <c r="CM455" s="2">
        <v>47.8</v>
      </c>
      <c r="CN455" s="2">
        <v>47.2</v>
      </c>
      <c r="CO455" s="2">
        <v>48.8</v>
      </c>
      <c r="CP455" s="2">
        <v>49.1</v>
      </c>
      <c r="CQ455" s="2">
        <v>51</v>
      </c>
      <c r="CR455" s="2">
        <v>51.5</v>
      </c>
      <c r="CS455" s="2">
        <v>49.4</v>
      </c>
      <c r="CT455" s="2">
        <v>48.4</v>
      </c>
      <c r="CU455" s="2">
        <v>48.3</v>
      </c>
      <c r="CV455" s="2">
        <v>44.3</v>
      </c>
      <c r="CW455" s="2">
        <v>40.5</v>
      </c>
      <c r="CX455" s="2">
        <v>38</v>
      </c>
      <c r="CY455" s="2">
        <v>34.5</v>
      </c>
      <c r="CZ455" s="2">
        <v>30.5</v>
      </c>
      <c r="DA455" s="2">
        <v>27.2</v>
      </c>
      <c r="DB455" s="2">
        <v>23</v>
      </c>
      <c r="DC455" s="2">
        <v>19</v>
      </c>
      <c r="DD455" s="2">
        <v>15.9</v>
      </c>
      <c r="DE455" t="s">
        <v>125</v>
      </c>
    </row>
    <row r="456" spans="1:109" x14ac:dyDescent="0.2">
      <c r="A456" s="1">
        <v>44932.3125</v>
      </c>
      <c r="B456" s="1">
        <v>44932.321770833332</v>
      </c>
      <c r="C456" s="1">
        <v>1.1342592592592591E-3</v>
      </c>
      <c r="D456">
        <v>65.099999999999994</v>
      </c>
      <c r="E456" t="s">
        <v>0</v>
      </c>
      <c r="F456">
        <v>72.900000000000006</v>
      </c>
      <c r="G456">
        <v>67.8</v>
      </c>
      <c r="H456">
        <v>69.400000000000006</v>
      </c>
      <c r="I456">
        <v>63.7</v>
      </c>
      <c r="J456">
        <v>59.3</v>
      </c>
      <c r="K456">
        <v>58.7</v>
      </c>
      <c r="L456">
        <v>57.6</v>
      </c>
      <c r="M456">
        <v>76.099999999999994</v>
      </c>
      <c r="N456">
        <v>56.2</v>
      </c>
      <c r="O456">
        <v>67.099999999999994</v>
      </c>
      <c r="P456">
        <v>77.5</v>
      </c>
      <c r="Q456">
        <v>58.3</v>
      </c>
      <c r="R456">
        <v>72.400000000000006</v>
      </c>
      <c r="S456">
        <v>58.8</v>
      </c>
      <c r="T456">
        <v>65</v>
      </c>
      <c r="U456" t="s">
        <v>0</v>
      </c>
      <c r="V456">
        <v>79.5</v>
      </c>
      <c r="W456">
        <v>76.099999999999994</v>
      </c>
      <c r="X456">
        <v>77.099999999999994</v>
      </c>
      <c r="Y456">
        <v>73.3</v>
      </c>
      <c r="Z456">
        <v>71.3</v>
      </c>
      <c r="AA456">
        <v>70.900000000000006</v>
      </c>
      <c r="AB456">
        <v>70.099999999999994</v>
      </c>
      <c r="AC456">
        <v>83.4</v>
      </c>
      <c r="AD456">
        <v>69.099999999999994</v>
      </c>
      <c r="AE456">
        <v>76.400000000000006</v>
      </c>
      <c r="AF456">
        <v>84.7</v>
      </c>
      <c r="AG456">
        <v>71.7</v>
      </c>
      <c r="AH456">
        <v>80.2</v>
      </c>
      <c r="AI456">
        <v>71.2</v>
      </c>
      <c r="AJ456">
        <v>74.3</v>
      </c>
      <c r="AK456">
        <v>74</v>
      </c>
      <c r="AL456">
        <v>62.6</v>
      </c>
      <c r="AM456">
        <v>65.599999999999994</v>
      </c>
      <c r="AN456" t="s">
        <v>118</v>
      </c>
      <c r="AO456">
        <v>58</v>
      </c>
      <c r="AP456">
        <v>62.6</v>
      </c>
      <c r="AQ456">
        <v>64.400000000000006</v>
      </c>
      <c r="AR456">
        <v>63.7</v>
      </c>
      <c r="AS456">
        <v>60.9</v>
      </c>
      <c r="AT456">
        <v>65.5</v>
      </c>
      <c r="AU456">
        <v>69</v>
      </c>
      <c r="AV456">
        <v>67.7</v>
      </c>
      <c r="AW456">
        <v>69.599999999999994</v>
      </c>
      <c r="AX456">
        <v>62.6</v>
      </c>
      <c r="AY456">
        <v>59.5</v>
      </c>
      <c r="AZ456">
        <v>55.7</v>
      </c>
      <c r="BA456">
        <v>57</v>
      </c>
      <c r="BB456">
        <v>60.1</v>
      </c>
      <c r="BC456">
        <v>57.4</v>
      </c>
      <c r="BD456">
        <v>53.2</v>
      </c>
      <c r="BE456">
        <v>52.5</v>
      </c>
      <c r="BF456">
        <v>51.6</v>
      </c>
      <c r="BG456">
        <v>53.6</v>
      </c>
      <c r="BH456">
        <v>54.7</v>
      </c>
      <c r="BI456">
        <v>56.4</v>
      </c>
      <c r="BJ456">
        <v>56.6</v>
      </c>
      <c r="BK456">
        <v>55.9</v>
      </c>
      <c r="BL456">
        <v>55.2</v>
      </c>
      <c r="BM456">
        <v>55.3</v>
      </c>
      <c r="BN456">
        <v>52.6</v>
      </c>
      <c r="BO456">
        <v>49.6</v>
      </c>
      <c r="BP456">
        <v>48.4</v>
      </c>
      <c r="BQ456">
        <v>45.8</v>
      </c>
      <c r="BR456">
        <v>42.5</v>
      </c>
      <c r="BS456">
        <v>39.5</v>
      </c>
      <c r="BT456">
        <v>35.4</v>
      </c>
      <c r="BU456">
        <v>31.6</v>
      </c>
      <c r="BV456">
        <v>26.2</v>
      </c>
      <c r="BW456" s="2">
        <v>48.9</v>
      </c>
      <c r="BX456" s="2">
        <v>52.1</v>
      </c>
      <c r="BY456" s="2">
        <v>55.6</v>
      </c>
      <c r="BZ456" s="2">
        <v>56.3</v>
      </c>
      <c r="CA456" s="2">
        <v>54.9</v>
      </c>
      <c r="CB456" s="2">
        <v>59.7</v>
      </c>
      <c r="CC456" s="2">
        <v>66.5</v>
      </c>
      <c r="CD456" s="2">
        <v>64.3</v>
      </c>
      <c r="CE456" s="2">
        <v>63.9</v>
      </c>
      <c r="CF456" s="2">
        <v>58</v>
      </c>
      <c r="CG456" s="2">
        <v>55.1</v>
      </c>
      <c r="CH456" s="2">
        <v>51.6</v>
      </c>
      <c r="CI456" s="2">
        <v>52.3</v>
      </c>
      <c r="CJ456" s="2">
        <v>55</v>
      </c>
      <c r="CK456" s="2">
        <v>52.1</v>
      </c>
      <c r="CL456" s="2">
        <v>48</v>
      </c>
      <c r="CM456" s="2">
        <v>47.8</v>
      </c>
      <c r="CN456" s="2">
        <v>47.2</v>
      </c>
      <c r="CO456" s="2">
        <v>48.8</v>
      </c>
      <c r="CP456" s="2">
        <v>49.1</v>
      </c>
      <c r="CQ456" s="2">
        <v>51</v>
      </c>
      <c r="CR456" s="2">
        <v>51.5</v>
      </c>
      <c r="CS456" s="2">
        <v>49.4</v>
      </c>
      <c r="CT456" s="2">
        <v>48.4</v>
      </c>
      <c r="CU456" s="2">
        <v>48.3</v>
      </c>
      <c r="CV456" s="2">
        <v>44.3</v>
      </c>
      <c r="CW456" s="2">
        <v>40.5</v>
      </c>
      <c r="CX456" s="2">
        <v>38</v>
      </c>
      <c r="CY456" s="2">
        <v>34.5</v>
      </c>
      <c r="CZ456" s="2">
        <v>30.5</v>
      </c>
      <c r="DA456" s="2">
        <v>27.2</v>
      </c>
      <c r="DB456" s="2">
        <v>23</v>
      </c>
      <c r="DC456" s="2">
        <v>19</v>
      </c>
      <c r="DD456" s="2">
        <v>15.9</v>
      </c>
    </row>
    <row r="457" spans="1:109" x14ac:dyDescent="0.2">
      <c r="A457" s="1">
        <v>44932.3125</v>
      </c>
      <c r="B457" s="1">
        <v>44932.321770833332</v>
      </c>
      <c r="C457" s="1">
        <v>1.1342592592592591E-3</v>
      </c>
      <c r="D457">
        <v>65.099999999999994</v>
      </c>
      <c r="E457" t="s">
        <v>0</v>
      </c>
      <c r="F457">
        <v>72.900000000000006</v>
      </c>
      <c r="G457">
        <v>67.8</v>
      </c>
      <c r="H457">
        <v>69.400000000000006</v>
      </c>
      <c r="I457">
        <v>63.7</v>
      </c>
      <c r="J457">
        <v>59.3</v>
      </c>
      <c r="K457">
        <v>58.7</v>
      </c>
      <c r="L457">
        <v>57.6</v>
      </c>
      <c r="M457">
        <v>76.099999999999994</v>
      </c>
      <c r="N457">
        <v>56.2</v>
      </c>
      <c r="O457">
        <v>67.099999999999994</v>
      </c>
      <c r="P457">
        <v>77.5</v>
      </c>
      <c r="Q457">
        <v>58.3</v>
      </c>
      <c r="R457">
        <v>72.400000000000006</v>
      </c>
      <c r="S457">
        <v>58.8</v>
      </c>
      <c r="T457">
        <v>65</v>
      </c>
      <c r="U457" t="s">
        <v>0</v>
      </c>
      <c r="V457">
        <v>79.5</v>
      </c>
      <c r="W457">
        <v>76.099999999999994</v>
      </c>
      <c r="X457">
        <v>77.099999999999994</v>
      </c>
      <c r="Y457">
        <v>73.3</v>
      </c>
      <c r="Z457">
        <v>71.3</v>
      </c>
      <c r="AA457">
        <v>70.900000000000006</v>
      </c>
      <c r="AB457">
        <v>70.099999999999994</v>
      </c>
      <c r="AC457">
        <v>83.4</v>
      </c>
      <c r="AD457">
        <v>69.099999999999994</v>
      </c>
      <c r="AE457">
        <v>76.400000000000006</v>
      </c>
      <c r="AF457">
        <v>84.7</v>
      </c>
      <c r="AG457">
        <v>71.7</v>
      </c>
      <c r="AH457">
        <v>80.2</v>
      </c>
      <c r="AI457">
        <v>71.2</v>
      </c>
      <c r="AJ457">
        <v>74.3</v>
      </c>
      <c r="AK457">
        <v>74</v>
      </c>
      <c r="AL457">
        <v>62.6</v>
      </c>
      <c r="AM457">
        <v>65.599999999999994</v>
      </c>
      <c r="AN457" t="s">
        <v>118</v>
      </c>
      <c r="AO457">
        <v>58</v>
      </c>
      <c r="AP457">
        <v>62.6</v>
      </c>
      <c r="AQ457">
        <v>64.400000000000006</v>
      </c>
      <c r="AR457">
        <v>63.7</v>
      </c>
      <c r="AS457">
        <v>60.9</v>
      </c>
      <c r="AT457">
        <v>65.5</v>
      </c>
      <c r="AU457">
        <v>69</v>
      </c>
      <c r="AV457">
        <v>67.7</v>
      </c>
      <c r="AW457">
        <v>69.599999999999994</v>
      </c>
      <c r="AX457">
        <v>62.6</v>
      </c>
      <c r="AY457">
        <v>59.5</v>
      </c>
      <c r="AZ457">
        <v>55.7</v>
      </c>
      <c r="BA457">
        <v>57</v>
      </c>
      <c r="BB457">
        <v>60.1</v>
      </c>
      <c r="BC457">
        <v>57.4</v>
      </c>
      <c r="BD457">
        <v>53.2</v>
      </c>
      <c r="BE457">
        <v>52.5</v>
      </c>
      <c r="BF457">
        <v>51.6</v>
      </c>
      <c r="BG457">
        <v>53.6</v>
      </c>
      <c r="BH457">
        <v>54.7</v>
      </c>
      <c r="BI457">
        <v>56.4</v>
      </c>
      <c r="BJ457">
        <v>56.6</v>
      </c>
      <c r="BK457">
        <v>55.9</v>
      </c>
      <c r="BL457">
        <v>55.2</v>
      </c>
      <c r="BM457">
        <v>55.3</v>
      </c>
      <c r="BN457">
        <v>52.6</v>
      </c>
      <c r="BO457">
        <v>49.6</v>
      </c>
      <c r="BP457">
        <v>48.4</v>
      </c>
      <c r="BQ457">
        <v>45.8</v>
      </c>
      <c r="BR457">
        <v>42.5</v>
      </c>
      <c r="BS457">
        <v>39.5</v>
      </c>
      <c r="BT457">
        <v>35.4</v>
      </c>
      <c r="BU457">
        <v>31.6</v>
      </c>
      <c r="BV457">
        <v>26.2</v>
      </c>
      <c r="BW457" s="2">
        <v>48.9</v>
      </c>
      <c r="BX457" s="2">
        <v>52.1</v>
      </c>
      <c r="BY457" s="2">
        <v>55.6</v>
      </c>
      <c r="BZ457" s="2">
        <v>56.3</v>
      </c>
      <c r="CA457" s="2">
        <v>54.9</v>
      </c>
      <c r="CB457" s="2">
        <v>59.7</v>
      </c>
      <c r="CC457" s="2">
        <v>66.5</v>
      </c>
      <c r="CD457" s="2">
        <v>64.3</v>
      </c>
      <c r="CE457" s="2">
        <v>63.9</v>
      </c>
      <c r="CF457" s="2">
        <v>58</v>
      </c>
      <c r="CG457" s="2">
        <v>55.1</v>
      </c>
      <c r="CH457" s="2">
        <v>51.6</v>
      </c>
      <c r="CI457" s="2">
        <v>52.3</v>
      </c>
      <c r="CJ457" s="2">
        <v>55</v>
      </c>
      <c r="CK457" s="2">
        <v>52.1</v>
      </c>
      <c r="CL457" s="2">
        <v>48</v>
      </c>
      <c r="CM457" s="2">
        <v>47.8</v>
      </c>
      <c r="CN457" s="2">
        <v>47.2</v>
      </c>
      <c r="CO457" s="2">
        <v>48.8</v>
      </c>
      <c r="CP457" s="2">
        <v>49.1</v>
      </c>
      <c r="CQ457" s="2">
        <v>51</v>
      </c>
      <c r="CR457" s="2">
        <v>51.5</v>
      </c>
      <c r="CS457" s="2">
        <v>49.4</v>
      </c>
      <c r="CT457" s="2">
        <v>48.4</v>
      </c>
      <c r="CU457" s="2">
        <v>48.3</v>
      </c>
      <c r="CV457" s="2">
        <v>44.3</v>
      </c>
      <c r="CW457" s="2">
        <v>40.5</v>
      </c>
      <c r="CX457" s="2">
        <v>38</v>
      </c>
      <c r="CY457" s="2">
        <v>34.5</v>
      </c>
      <c r="CZ457" s="2">
        <v>30.5</v>
      </c>
      <c r="DA457" s="2">
        <v>27.2</v>
      </c>
      <c r="DB457" s="2">
        <v>23</v>
      </c>
      <c r="DC457" s="2">
        <v>19</v>
      </c>
      <c r="DD457" s="2">
        <v>15.9</v>
      </c>
    </row>
    <row r="458" spans="1:109" x14ac:dyDescent="0.2">
      <c r="A458" s="1">
        <v>44932.3125</v>
      </c>
      <c r="B458" s="1">
        <v>44932.321770833332</v>
      </c>
      <c r="C458" s="1">
        <v>1.1342592592592591E-3</v>
      </c>
      <c r="D458">
        <v>65.099999999999994</v>
      </c>
      <c r="E458" t="s">
        <v>0</v>
      </c>
      <c r="F458">
        <v>72.900000000000006</v>
      </c>
      <c r="G458">
        <v>67.8</v>
      </c>
      <c r="H458">
        <v>69.400000000000006</v>
      </c>
      <c r="I458">
        <v>63.7</v>
      </c>
      <c r="J458">
        <v>59.3</v>
      </c>
      <c r="K458">
        <v>58.7</v>
      </c>
      <c r="L458">
        <v>57.6</v>
      </c>
      <c r="M458">
        <v>76.099999999999994</v>
      </c>
      <c r="N458">
        <v>56.2</v>
      </c>
      <c r="O458">
        <v>67.099999999999994</v>
      </c>
      <c r="P458">
        <v>77.5</v>
      </c>
      <c r="Q458">
        <v>58.3</v>
      </c>
      <c r="R458">
        <v>72.400000000000006</v>
      </c>
      <c r="S458">
        <v>58.8</v>
      </c>
      <c r="T458">
        <v>65</v>
      </c>
      <c r="U458" t="s">
        <v>0</v>
      </c>
      <c r="V458">
        <v>79.5</v>
      </c>
      <c r="W458">
        <v>76.099999999999994</v>
      </c>
      <c r="X458">
        <v>77.099999999999994</v>
      </c>
      <c r="Y458">
        <v>73.3</v>
      </c>
      <c r="Z458">
        <v>71.3</v>
      </c>
      <c r="AA458">
        <v>70.900000000000006</v>
      </c>
      <c r="AB458">
        <v>70.099999999999994</v>
      </c>
      <c r="AC458">
        <v>83.4</v>
      </c>
      <c r="AD458">
        <v>69.099999999999994</v>
      </c>
      <c r="AE458">
        <v>76.400000000000006</v>
      </c>
      <c r="AF458">
        <v>84.7</v>
      </c>
      <c r="AG458">
        <v>71.7</v>
      </c>
      <c r="AH458">
        <v>80.2</v>
      </c>
      <c r="AI458">
        <v>71.2</v>
      </c>
      <c r="AJ458">
        <v>74.3</v>
      </c>
      <c r="AK458">
        <v>74</v>
      </c>
      <c r="AL458">
        <v>62.6</v>
      </c>
      <c r="AM458">
        <v>65.599999999999994</v>
      </c>
      <c r="AN458" t="s">
        <v>118</v>
      </c>
      <c r="AO458">
        <v>58</v>
      </c>
      <c r="AP458">
        <v>62.6</v>
      </c>
      <c r="AQ458">
        <v>64.400000000000006</v>
      </c>
      <c r="AR458">
        <v>63.7</v>
      </c>
      <c r="AS458">
        <v>60.9</v>
      </c>
      <c r="AT458">
        <v>65.5</v>
      </c>
      <c r="AU458">
        <v>69</v>
      </c>
      <c r="AV458">
        <v>67.7</v>
      </c>
      <c r="AW458">
        <v>69.599999999999994</v>
      </c>
      <c r="AX458">
        <v>62.6</v>
      </c>
      <c r="AY458">
        <v>59.5</v>
      </c>
      <c r="AZ458">
        <v>55.7</v>
      </c>
      <c r="BA458">
        <v>57</v>
      </c>
      <c r="BB458">
        <v>60.1</v>
      </c>
      <c r="BC458">
        <v>57.4</v>
      </c>
      <c r="BD458">
        <v>53.2</v>
      </c>
      <c r="BE458">
        <v>52.5</v>
      </c>
      <c r="BF458">
        <v>51.6</v>
      </c>
      <c r="BG458">
        <v>53.6</v>
      </c>
      <c r="BH458">
        <v>54.7</v>
      </c>
      <c r="BI458">
        <v>56.4</v>
      </c>
      <c r="BJ458">
        <v>56.6</v>
      </c>
      <c r="BK458">
        <v>55.9</v>
      </c>
      <c r="BL458">
        <v>55.2</v>
      </c>
      <c r="BM458">
        <v>55.3</v>
      </c>
      <c r="BN458">
        <v>52.6</v>
      </c>
      <c r="BO458">
        <v>49.6</v>
      </c>
      <c r="BP458">
        <v>48.4</v>
      </c>
      <c r="BQ458">
        <v>45.8</v>
      </c>
      <c r="BR458">
        <v>42.5</v>
      </c>
      <c r="BS458">
        <v>39.5</v>
      </c>
      <c r="BT458">
        <v>35.4</v>
      </c>
      <c r="BU458">
        <v>31.6</v>
      </c>
      <c r="BV458">
        <v>26.2</v>
      </c>
      <c r="BW458" s="2">
        <v>48.9</v>
      </c>
      <c r="BX458" s="2">
        <v>52.1</v>
      </c>
      <c r="BY458" s="2">
        <v>55.6</v>
      </c>
      <c r="BZ458" s="2">
        <v>56.3</v>
      </c>
      <c r="CA458" s="2">
        <v>54.9</v>
      </c>
      <c r="CB458" s="2">
        <v>59.7</v>
      </c>
      <c r="CC458" s="2">
        <v>66.5</v>
      </c>
      <c r="CD458" s="2">
        <v>64.3</v>
      </c>
      <c r="CE458" s="2">
        <v>63.9</v>
      </c>
      <c r="CF458" s="2">
        <v>58</v>
      </c>
      <c r="CG458" s="2">
        <v>55.1</v>
      </c>
      <c r="CH458" s="2">
        <v>51.6</v>
      </c>
      <c r="CI458" s="2">
        <v>52.3</v>
      </c>
      <c r="CJ458" s="2">
        <v>55</v>
      </c>
      <c r="CK458" s="2">
        <v>52.1</v>
      </c>
      <c r="CL458" s="2">
        <v>48</v>
      </c>
      <c r="CM458" s="2">
        <v>47.8</v>
      </c>
      <c r="CN458" s="2">
        <v>47.2</v>
      </c>
      <c r="CO458" s="2">
        <v>48.8</v>
      </c>
      <c r="CP458" s="2">
        <v>49.1</v>
      </c>
      <c r="CQ458" s="2">
        <v>51</v>
      </c>
      <c r="CR458" s="2">
        <v>51.5</v>
      </c>
      <c r="CS458" s="2">
        <v>49.4</v>
      </c>
      <c r="CT458" s="2">
        <v>48.4</v>
      </c>
      <c r="CU458" s="2">
        <v>48.3</v>
      </c>
      <c r="CV458" s="2">
        <v>44.3</v>
      </c>
      <c r="CW458" s="2">
        <v>40.5</v>
      </c>
      <c r="CX458" s="2">
        <v>38</v>
      </c>
      <c r="CY458" s="2">
        <v>34.5</v>
      </c>
      <c r="CZ458" s="2">
        <v>30.5</v>
      </c>
      <c r="DA458" s="2">
        <v>27.2</v>
      </c>
      <c r="DB458" s="2">
        <v>23</v>
      </c>
      <c r="DC458" s="2">
        <v>19</v>
      </c>
      <c r="DD458" s="2">
        <v>15.9</v>
      </c>
    </row>
    <row r="459" spans="1:109" x14ac:dyDescent="0.2">
      <c r="A459" s="1">
        <v>44932.3125</v>
      </c>
      <c r="B459" s="1">
        <v>44932.321770833332</v>
      </c>
      <c r="C459" s="1">
        <v>1.1342592592592591E-3</v>
      </c>
      <c r="D459">
        <v>65.099999999999994</v>
      </c>
      <c r="E459" t="s">
        <v>0</v>
      </c>
      <c r="F459">
        <v>72.900000000000006</v>
      </c>
      <c r="G459">
        <v>67.8</v>
      </c>
      <c r="H459">
        <v>69.400000000000006</v>
      </c>
      <c r="I459">
        <v>63.7</v>
      </c>
      <c r="J459">
        <v>59.3</v>
      </c>
      <c r="K459">
        <v>58.7</v>
      </c>
      <c r="L459">
        <v>57.6</v>
      </c>
      <c r="M459">
        <v>76.099999999999994</v>
      </c>
      <c r="N459">
        <v>56.2</v>
      </c>
      <c r="O459">
        <v>67.099999999999994</v>
      </c>
      <c r="P459">
        <v>77.5</v>
      </c>
      <c r="Q459">
        <v>58.3</v>
      </c>
      <c r="R459">
        <v>72.400000000000006</v>
      </c>
      <c r="S459">
        <v>58.8</v>
      </c>
      <c r="T459">
        <v>65</v>
      </c>
      <c r="U459" t="s">
        <v>0</v>
      </c>
      <c r="V459">
        <v>79.5</v>
      </c>
      <c r="W459">
        <v>76.099999999999994</v>
      </c>
      <c r="X459">
        <v>77.099999999999994</v>
      </c>
      <c r="Y459">
        <v>73.3</v>
      </c>
      <c r="Z459">
        <v>71.3</v>
      </c>
      <c r="AA459">
        <v>70.900000000000006</v>
      </c>
      <c r="AB459">
        <v>70.099999999999994</v>
      </c>
      <c r="AC459">
        <v>83.4</v>
      </c>
      <c r="AD459">
        <v>69.099999999999994</v>
      </c>
      <c r="AE459">
        <v>76.400000000000006</v>
      </c>
      <c r="AF459">
        <v>84.7</v>
      </c>
      <c r="AG459">
        <v>71.7</v>
      </c>
      <c r="AH459">
        <v>80.2</v>
      </c>
      <c r="AI459">
        <v>71.2</v>
      </c>
      <c r="AJ459">
        <v>74.3</v>
      </c>
      <c r="AK459">
        <v>74</v>
      </c>
      <c r="AL459">
        <v>62.6</v>
      </c>
      <c r="AM459">
        <v>65.599999999999994</v>
      </c>
      <c r="AN459" t="s">
        <v>118</v>
      </c>
      <c r="AO459">
        <v>58</v>
      </c>
      <c r="AP459">
        <v>62.6</v>
      </c>
      <c r="AQ459">
        <v>64.400000000000006</v>
      </c>
      <c r="AR459">
        <v>63.7</v>
      </c>
      <c r="AS459">
        <v>60.9</v>
      </c>
      <c r="AT459">
        <v>65.5</v>
      </c>
      <c r="AU459">
        <v>69</v>
      </c>
      <c r="AV459">
        <v>67.7</v>
      </c>
      <c r="AW459">
        <v>69.599999999999994</v>
      </c>
      <c r="AX459">
        <v>62.6</v>
      </c>
      <c r="AY459">
        <v>59.5</v>
      </c>
      <c r="AZ459">
        <v>55.7</v>
      </c>
      <c r="BA459">
        <v>57</v>
      </c>
      <c r="BB459">
        <v>60.1</v>
      </c>
      <c r="BC459">
        <v>57.4</v>
      </c>
      <c r="BD459">
        <v>53.2</v>
      </c>
      <c r="BE459">
        <v>52.5</v>
      </c>
      <c r="BF459">
        <v>51.6</v>
      </c>
      <c r="BG459">
        <v>53.6</v>
      </c>
      <c r="BH459">
        <v>54.7</v>
      </c>
      <c r="BI459">
        <v>56.4</v>
      </c>
      <c r="BJ459">
        <v>56.6</v>
      </c>
      <c r="BK459">
        <v>55.9</v>
      </c>
      <c r="BL459">
        <v>55.2</v>
      </c>
      <c r="BM459">
        <v>55.3</v>
      </c>
      <c r="BN459">
        <v>52.6</v>
      </c>
      <c r="BO459">
        <v>49.6</v>
      </c>
      <c r="BP459">
        <v>48.4</v>
      </c>
      <c r="BQ459">
        <v>45.8</v>
      </c>
      <c r="BR459">
        <v>42.5</v>
      </c>
      <c r="BS459">
        <v>39.5</v>
      </c>
      <c r="BT459">
        <v>35.4</v>
      </c>
      <c r="BU459">
        <v>31.6</v>
      </c>
      <c r="BV459">
        <v>26.2</v>
      </c>
      <c r="BW459" s="2">
        <v>48.9</v>
      </c>
      <c r="BX459" s="2">
        <v>52.1</v>
      </c>
      <c r="BY459" s="2">
        <v>55.6</v>
      </c>
      <c r="BZ459" s="2">
        <v>56.3</v>
      </c>
      <c r="CA459" s="2">
        <v>54.9</v>
      </c>
      <c r="CB459" s="2">
        <v>59.7</v>
      </c>
      <c r="CC459" s="2">
        <v>66.5</v>
      </c>
      <c r="CD459" s="2">
        <v>64.3</v>
      </c>
      <c r="CE459" s="2">
        <v>63.9</v>
      </c>
      <c r="CF459" s="2">
        <v>58</v>
      </c>
      <c r="CG459" s="2">
        <v>55.1</v>
      </c>
      <c r="CH459" s="2">
        <v>51.6</v>
      </c>
      <c r="CI459" s="2">
        <v>52.3</v>
      </c>
      <c r="CJ459" s="2">
        <v>55</v>
      </c>
      <c r="CK459" s="2">
        <v>52.1</v>
      </c>
      <c r="CL459" s="2">
        <v>48</v>
      </c>
      <c r="CM459" s="2">
        <v>47.8</v>
      </c>
      <c r="CN459" s="2">
        <v>47.2</v>
      </c>
      <c r="CO459" s="2">
        <v>48.8</v>
      </c>
      <c r="CP459" s="2">
        <v>49.1</v>
      </c>
      <c r="CQ459" s="2">
        <v>51</v>
      </c>
      <c r="CR459" s="2">
        <v>51.5</v>
      </c>
      <c r="CS459" s="2">
        <v>49.4</v>
      </c>
      <c r="CT459" s="2">
        <v>48.4</v>
      </c>
      <c r="CU459" s="2">
        <v>48.3</v>
      </c>
      <c r="CV459" s="2">
        <v>44.3</v>
      </c>
      <c r="CW459" s="2">
        <v>40.5</v>
      </c>
      <c r="CX459" s="2">
        <v>38</v>
      </c>
      <c r="CY459" s="2">
        <v>34.5</v>
      </c>
      <c r="CZ459" s="2">
        <v>30.5</v>
      </c>
      <c r="DA459" s="2">
        <v>27.2</v>
      </c>
      <c r="DB459" s="2">
        <v>23</v>
      </c>
      <c r="DC459" s="2">
        <v>19</v>
      </c>
      <c r="DD459" s="2">
        <v>15.9</v>
      </c>
    </row>
    <row r="460" spans="1:109" x14ac:dyDescent="0.2">
      <c r="A460" s="1">
        <v>44932.3125</v>
      </c>
      <c r="B460" s="1">
        <v>44932.321770833332</v>
      </c>
      <c r="C460" s="1">
        <v>1.1342592592592591E-3</v>
      </c>
      <c r="D460">
        <v>65.099999999999994</v>
      </c>
      <c r="E460" t="s">
        <v>0</v>
      </c>
      <c r="F460">
        <v>72.900000000000006</v>
      </c>
      <c r="G460">
        <v>67.8</v>
      </c>
      <c r="H460">
        <v>69.400000000000006</v>
      </c>
      <c r="I460">
        <v>63.7</v>
      </c>
      <c r="J460">
        <v>59.3</v>
      </c>
      <c r="K460">
        <v>58.7</v>
      </c>
      <c r="L460">
        <v>57.6</v>
      </c>
      <c r="M460">
        <v>76.099999999999994</v>
      </c>
      <c r="N460">
        <v>56.2</v>
      </c>
      <c r="O460">
        <v>67.099999999999994</v>
      </c>
      <c r="P460">
        <v>77.5</v>
      </c>
      <c r="Q460">
        <v>58.3</v>
      </c>
      <c r="R460">
        <v>72.400000000000006</v>
      </c>
      <c r="S460">
        <v>58.8</v>
      </c>
      <c r="T460">
        <v>65</v>
      </c>
      <c r="U460" t="s">
        <v>0</v>
      </c>
      <c r="V460">
        <v>79.5</v>
      </c>
      <c r="W460">
        <v>76.099999999999994</v>
      </c>
      <c r="X460">
        <v>77.099999999999994</v>
      </c>
      <c r="Y460">
        <v>73.3</v>
      </c>
      <c r="Z460">
        <v>71.3</v>
      </c>
      <c r="AA460">
        <v>70.900000000000006</v>
      </c>
      <c r="AB460">
        <v>70.099999999999994</v>
      </c>
      <c r="AC460">
        <v>83.4</v>
      </c>
      <c r="AD460">
        <v>69.099999999999994</v>
      </c>
      <c r="AE460">
        <v>76.400000000000006</v>
      </c>
      <c r="AF460">
        <v>84.7</v>
      </c>
      <c r="AG460">
        <v>71.7</v>
      </c>
      <c r="AH460">
        <v>80.2</v>
      </c>
      <c r="AI460">
        <v>71.2</v>
      </c>
      <c r="AJ460">
        <v>74.3</v>
      </c>
      <c r="AK460">
        <v>74</v>
      </c>
      <c r="AL460">
        <v>62.6</v>
      </c>
      <c r="AM460">
        <v>65.599999999999994</v>
      </c>
      <c r="AN460" t="s">
        <v>118</v>
      </c>
      <c r="AO460">
        <v>58</v>
      </c>
      <c r="AP460">
        <v>62.6</v>
      </c>
      <c r="AQ460">
        <v>64.400000000000006</v>
      </c>
      <c r="AR460">
        <v>63.7</v>
      </c>
      <c r="AS460">
        <v>60.9</v>
      </c>
      <c r="AT460">
        <v>65.5</v>
      </c>
      <c r="AU460">
        <v>69</v>
      </c>
      <c r="AV460">
        <v>67.7</v>
      </c>
      <c r="AW460">
        <v>69.599999999999994</v>
      </c>
      <c r="AX460">
        <v>62.6</v>
      </c>
      <c r="AY460">
        <v>59.5</v>
      </c>
      <c r="AZ460">
        <v>55.7</v>
      </c>
      <c r="BA460">
        <v>57</v>
      </c>
      <c r="BB460">
        <v>60.1</v>
      </c>
      <c r="BC460">
        <v>57.4</v>
      </c>
      <c r="BD460">
        <v>53.2</v>
      </c>
      <c r="BE460">
        <v>52.5</v>
      </c>
      <c r="BF460">
        <v>51.6</v>
      </c>
      <c r="BG460">
        <v>53.6</v>
      </c>
      <c r="BH460">
        <v>54.7</v>
      </c>
      <c r="BI460">
        <v>56.4</v>
      </c>
      <c r="BJ460">
        <v>56.6</v>
      </c>
      <c r="BK460">
        <v>55.9</v>
      </c>
      <c r="BL460">
        <v>55.2</v>
      </c>
      <c r="BM460">
        <v>55.3</v>
      </c>
      <c r="BN460">
        <v>52.6</v>
      </c>
      <c r="BO460">
        <v>49.6</v>
      </c>
      <c r="BP460">
        <v>48.4</v>
      </c>
      <c r="BQ460">
        <v>45.8</v>
      </c>
      <c r="BR460">
        <v>42.5</v>
      </c>
      <c r="BS460">
        <v>39.5</v>
      </c>
      <c r="BT460">
        <v>35.4</v>
      </c>
      <c r="BU460">
        <v>31.6</v>
      </c>
      <c r="BV460">
        <v>26.2</v>
      </c>
      <c r="BW460" s="2">
        <v>48.9</v>
      </c>
      <c r="BX460" s="2">
        <v>52.1</v>
      </c>
      <c r="BY460" s="2">
        <v>55.6</v>
      </c>
      <c r="BZ460" s="2">
        <v>56.3</v>
      </c>
      <c r="CA460" s="2">
        <v>54.9</v>
      </c>
      <c r="CB460" s="2">
        <v>59.7</v>
      </c>
      <c r="CC460" s="2">
        <v>66.5</v>
      </c>
      <c r="CD460" s="2">
        <v>64.3</v>
      </c>
      <c r="CE460" s="2">
        <v>63.9</v>
      </c>
      <c r="CF460" s="2">
        <v>58</v>
      </c>
      <c r="CG460" s="2">
        <v>55.1</v>
      </c>
      <c r="CH460" s="2">
        <v>51.6</v>
      </c>
      <c r="CI460" s="2">
        <v>52.3</v>
      </c>
      <c r="CJ460" s="2">
        <v>55</v>
      </c>
      <c r="CK460" s="2">
        <v>52.1</v>
      </c>
      <c r="CL460" s="2">
        <v>48</v>
      </c>
      <c r="CM460" s="2">
        <v>47.8</v>
      </c>
      <c r="CN460" s="2">
        <v>47.2</v>
      </c>
      <c r="CO460" s="2">
        <v>48.8</v>
      </c>
      <c r="CP460" s="2">
        <v>49.1</v>
      </c>
      <c r="CQ460" s="2">
        <v>51</v>
      </c>
      <c r="CR460" s="2">
        <v>51.5</v>
      </c>
      <c r="CS460" s="2">
        <v>49.4</v>
      </c>
      <c r="CT460" s="2">
        <v>48.4</v>
      </c>
      <c r="CU460" s="2">
        <v>48.3</v>
      </c>
      <c r="CV460" s="2">
        <v>44.3</v>
      </c>
      <c r="CW460" s="2">
        <v>40.5</v>
      </c>
      <c r="CX460" s="2">
        <v>38</v>
      </c>
      <c r="CY460" s="2">
        <v>34.5</v>
      </c>
      <c r="CZ460" s="2">
        <v>30.5</v>
      </c>
      <c r="DA460" s="2">
        <v>27.2</v>
      </c>
      <c r="DB460" s="2">
        <v>23</v>
      </c>
      <c r="DC460" s="2">
        <v>19</v>
      </c>
      <c r="DD460" s="2">
        <v>15.9</v>
      </c>
    </row>
    <row r="461" spans="1:109" x14ac:dyDescent="0.2">
      <c r="A461" s="1">
        <v>44932.3125</v>
      </c>
      <c r="B461" s="1">
        <v>44932.321770833332</v>
      </c>
      <c r="C461" s="1">
        <v>1.1342592592592591E-3</v>
      </c>
      <c r="D461">
        <v>65.099999999999994</v>
      </c>
      <c r="E461" t="s">
        <v>0</v>
      </c>
      <c r="F461">
        <v>72.900000000000006</v>
      </c>
      <c r="G461">
        <v>67.8</v>
      </c>
      <c r="H461">
        <v>69.400000000000006</v>
      </c>
      <c r="I461">
        <v>63.7</v>
      </c>
      <c r="J461">
        <v>59.3</v>
      </c>
      <c r="K461">
        <v>58.7</v>
      </c>
      <c r="L461">
        <v>57.6</v>
      </c>
      <c r="M461">
        <v>76.099999999999994</v>
      </c>
      <c r="N461">
        <v>56.2</v>
      </c>
      <c r="O461">
        <v>67.099999999999994</v>
      </c>
      <c r="P461">
        <v>77.5</v>
      </c>
      <c r="Q461">
        <v>58.3</v>
      </c>
      <c r="R461">
        <v>72.400000000000006</v>
      </c>
      <c r="S461">
        <v>58.8</v>
      </c>
      <c r="T461">
        <v>65</v>
      </c>
      <c r="U461" t="s">
        <v>0</v>
      </c>
      <c r="V461">
        <v>79.5</v>
      </c>
      <c r="W461">
        <v>76.099999999999994</v>
      </c>
      <c r="X461">
        <v>77.099999999999994</v>
      </c>
      <c r="Y461">
        <v>73.3</v>
      </c>
      <c r="Z461">
        <v>71.3</v>
      </c>
      <c r="AA461">
        <v>70.900000000000006</v>
      </c>
      <c r="AB461">
        <v>70.099999999999994</v>
      </c>
      <c r="AC461">
        <v>83.4</v>
      </c>
      <c r="AD461">
        <v>69.099999999999994</v>
      </c>
      <c r="AE461">
        <v>76.400000000000006</v>
      </c>
      <c r="AF461">
        <v>84.7</v>
      </c>
      <c r="AG461">
        <v>71.7</v>
      </c>
      <c r="AH461">
        <v>80.2</v>
      </c>
      <c r="AI461">
        <v>71.2</v>
      </c>
      <c r="AJ461">
        <v>74.3</v>
      </c>
      <c r="AK461">
        <v>74</v>
      </c>
      <c r="AL461">
        <v>62.6</v>
      </c>
      <c r="AM461">
        <v>65.599999999999994</v>
      </c>
      <c r="AN461" t="s">
        <v>118</v>
      </c>
      <c r="AO461">
        <v>58</v>
      </c>
      <c r="AP461">
        <v>62.6</v>
      </c>
      <c r="AQ461">
        <v>64.400000000000006</v>
      </c>
      <c r="AR461">
        <v>63.7</v>
      </c>
      <c r="AS461">
        <v>60.9</v>
      </c>
      <c r="AT461">
        <v>65.5</v>
      </c>
      <c r="AU461">
        <v>69</v>
      </c>
      <c r="AV461">
        <v>67.7</v>
      </c>
      <c r="AW461">
        <v>69.599999999999994</v>
      </c>
      <c r="AX461">
        <v>62.6</v>
      </c>
      <c r="AY461">
        <v>59.5</v>
      </c>
      <c r="AZ461">
        <v>55.7</v>
      </c>
      <c r="BA461">
        <v>57</v>
      </c>
      <c r="BB461">
        <v>60.1</v>
      </c>
      <c r="BC461">
        <v>57.4</v>
      </c>
      <c r="BD461">
        <v>53.2</v>
      </c>
      <c r="BE461">
        <v>52.5</v>
      </c>
      <c r="BF461">
        <v>51.6</v>
      </c>
      <c r="BG461">
        <v>53.6</v>
      </c>
      <c r="BH461">
        <v>54.7</v>
      </c>
      <c r="BI461">
        <v>56.4</v>
      </c>
      <c r="BJ461">
        <v>56.6</v>
      </c>
      <c r="BK461">
        <v>55.9</v>
      </c>
      <c r="BL461">
        <v>55.2</v>
      </c>
      <c r="BM461">
        <v>55.3</v>
      </c>
      <c r="BN461">
        <v>52.6</v>
      </c>
      <c r="BO461">
        <v>49.6</v>
      </c>
      <c r="BP461">
        <v>48.4</v>
      </c>
      <c r="BQ461">
        <v>45.8</v>
      </c>
      <c r="BR461">
        <v>42.5</v>
      </c>
      <c r="BS461">
        <v>39.5</v>
      </c>
      <c r="BT461">
        <v>35.4</v>
      </c>
      <c r="BU461">
        <v>31.6</v>
      </c>
      <c r="BV461">
        <v>26.2</v>
      </c>
      <c r="BW461" s="2">
        <v>48.9</v>
      </c>
      <c r="BX461" s="2">
        <v>52.1</v>
      </c>
      <c r="BY461" s="2">
        <v>55.6</v>
      </c>
      <c r="BZ461" s="2">
        <v>56.3</v>
      </c>
      <c r="CA461" s="2">
        <v>54.9</v>
      </c>
      <c r="CB461" s="2">
        <v>59.7</v>
      </c>
      <c r="CC461" s="2">
        <v>66.5</v>
      </c>
      <c r="CD461" s="2">
        <v>64.3</v>
      </c>
      <c r="CE461" s="2">
        <v>63.9</v>
      </c>
      <c r="CF461" s="2">
        <v>58</v>
      </c>
      <c r="CG461" s="2">
        <v>55.1</v>
      </c>
      <c r="CH461" s="2">
        <v>51.6</v>
      </c>
      <c r="CI461" s="2">
        <v>52.3</v>
      </c>
      <c r="CJ461" s="2">
        <v>55</v>
      </c>
      <c r="CK461" s="2">
        <v>52.1</v>
      </c>
      <c r="CL461" s="2">
        <v>48</v>
      </c>
      <c r="CM461" s="2">
        <v>47.8</v>
      </c>
      <c r="CN461" s="2">
        <v>47.2</v>
      </c>
      <c r="CO461" s="2">
        <v>48.8</v>
      </c>
      <c r="CP461" s="2">
        <v>49.1</v>
      </c>
      <c r="CQ461" s="2">
        <v>51</v>
      </c>
      <c r="CR461" s="2">
        <v>51.5</v>
      </c>
      <c r="CS461" s="2">
        <v>49.4</v>
      </c>
      <c r="CT461" s="2">
        <v>48.4</v>
      </c>
      <c r="CU461" s="2">
        <v>48.3</v>
      </c>
      <c r="CV461" s="2">
        <v>44.3</v>
      </c>
      <c r="CW461" s="2">
        <v>40.5</v>
      </c>
      <c r="CX461" s="2">
        <v>38</v>
      </c>
      <c r="CY461" s="2">
        <v>34.5</v>
      </c>
      <c r="CZ461" s="2">
        <v>30.5</v>
      </c>
      <c r="DA461" s="2">
        <v>27.2</v>
      </c>
      <c r="DB461" s="2">
        <v>23</v>
      </c>
      <c r="DC461" s="2">
        <v>19</v>
      </c>
      <c r="DD461" s="2">
        <v>15.9</v>
      </c>
    </row>
    <row r="462" spans="1:109" x14ac:dyDescent="0.2">
      <c r="A462" s="1">
        <v>44932.3125</v>
      </c>
      <c r="B462" s="1">
        <v>44932.321770833332</v>
      </c>
      <c r="C462" s="1">
        <v>1.1342592592592591E-3</v>
      </c>
      <c r="D462">
        <v>65.099999999999994</v>
      </c>
      <c r="E462" t="s">
        <v>0</v>
      </c>
      <c r="F462">
        <v>72.900000000000006</v>
      </c>
      <c r="G462">
        <v>67.8</v>
      </c>
      <c r="H462">
        <v>69.400000000000006</v>
      </c>
      <c r="I462">
        <v>63.7</v>
      </c>
      <c r="J462">
        <v>59.3</v>
      </c>
      <c r="K462">
        <v>58.7</v>
      </c>
      <c r="L462">
        <v>57.6</v>
      </c>
      <c r="M462">
        <v>76.099999999999994</v>
      </c>
      <c r="N462">
        <v>56.2</v>
      </c>
      <c r="O462">
        <v>67.099999999999994</v>
      </c>
      <c r="P462">
        <v>77.5</v>
      </c>
      <c r="Q462">
        <v>58.3</v>
      </c>
      <c r="R462">
        <v>72.400000000000006</v>
      </c>
      <c r="S462">
        <v>58.8</v>
      </c>
      <c r="T462">
        <v>65</v>
      </c>
      <c r="U462" t="s">
        <v>0</v>
      </c>
      <c r="V462">
        <v>79.5</v>
      </c>
      <c r="W462">
        <v>76.099999999999994</v>
      </c>
      <c r="X462">
        <v>77.099999999999994</v>
      </c>
      <c r="Y462">
        <v>73.3</v>
      </c>
      <c r="Z462">
        <v>71.3</v>
      </c>
      <c r="AA462">
        <v>70.900000000000006</v>
      </c>
      <c r="AB462">
        <v>70.099999999999994</v>
      </c>
      <c r="AC462">
        <v>83.4</v>
      </c>
      <c r="AD462">
        <v>69.099999999999994</v>
      </c>
      <c r="AE462">
        <v>76.400000000000006</v>
      </c>
      <c r="AF462">
        <v>84.7</v>
      </c>
      <c r="AG462">
        <v>71.7</v>
      </c>
      <c r="AH462">
        <v>80.2</v>
      </c>
      <c r="AI462">
        <v>71.2</v>
      </c>
      <c r="AJ462">
        <v>74.3</v>
      </c>
      <c r="AK462">
        <v>74</v>
      </c>
      <c r="AL462">
        <v>62.6</v>
      </c>
      <c r="AM462">
        <v>65.599999999999994</v>
      </c>
      <c r="AN462" t="s">
        <v>118</v>
      </c>
      <c r="AO462">
        <v>58</v>
      </c>
      <c r="AP462">
        <v>62.6</v>
      </c>
      <c r="AQ462">
        <v>64.400000000000006</v>
      </c>
      <c r="AR462">
        <v>63.7</v>
      </c>
      <c r="AS462">
        <v>60.9</v>
      </c>
      <c r="AT462">
        <v>65.5</v>
      </c>
      <c r="AU462">
        <v>69</v>
      </c>
      <c r="AV462">
        <v>67.7</v>
      </c>
      <c r="AW462">
        <v>69.599999999999994</v>
      </c>
      <c r="AX462">
        <v>62.6</v>
      </c>
      <c r="AY462">
        <v>59.5</v>
      </c>
      <c r="AZ462">
        <v>55.7</v>
      </c>
      <c r="BA462">
        <v>57</v>
      </c>
      <c r="BB462">
        <v>60.1</v>
      </c>
      <c r="BC462">
        <v>57.4</v>
      </c>
      <c r="BD462">
        <v>53.2</v>
      </c>
      <c r="BE462">
        <v>52.5</v>
      </c>
      <c r="BF462">
        <v>51.6</v>
      </c>
      <c r="BG462">
        <v>53.6</v>
      </c>
      <c r="BH462">
        <v>54.7</v>
      </c>
      <c r="BI462">
        <v>56.4</v>
      </c>
      <c r="BJ462">
        <v>56.6</v>
      </c>
      <c r="BK462">
        <v>55.9</v>
      </c>
      <c r="BL462">
        <v>55.2</v>
      </c>
      <c r="BM462">
        <v>55.3</v>
      </c>
      <c r="BN462">
        <v>52.6</v>
      </c>
      <c r="BO462">
        <v>49.6</v>
      </c>
      <c r="BP462">
        <v>48.4</v>
      </c>
      <c r="BQ462">
        <v>45.8</v>
      </c>
      <c r="BR462">
        <v>42.5</v>
      </c>
      <c r="BS462">
        <v>39.5</v>
      </c>
      <c r="BT462">
        <v>35.4</v>
      </c>
      <c r="BU462">
        <v>31.6</v>
      </c>
      <c r="BV462">
        <v>26.2</v>
      </c>
      <c r="BW462" s="2">
        <v>48.9</v>
      </c>
      <c r="BX462" s="2">
        <v>52.1</v>
      </c>
      <c r="BY462" s="2">
        <v>55.6</v>
      </c>
      <c r="BZ462" s="2">
        <v>56.3</v>
      </c>
      <c r="CA462" s="2">
        <v>54.9</v>
      </c>
      <c r="CB462" s="2">
        <v>59.7</v>
      </c>
      <c r="CC462" s="2">
        <v>66.5</v>
      </c>
      <c r="CD462" s="2">
        <v>64.3</v>
      </c>
      <c r="CE462" s="2">
        <v>63.9</v>
      </c>
      <c r="CF462" s="2">
        <v>58</v>
      </c>
      <c r="CG462" s="2">
        <v>55.1</v>
      </c>
      <c r="CH462" s="2">
        <v>51.6</v>
      </c>
      <c r="CI462" s="2">
        <v>52.3</v>
      </c>
      <c r="CJ462" s="2">
        <v>55</v>
      </c>
      <c r="CK462" s="2">
        <v>52.1</v>
      </c>
      <c r="CL462" s="2">
        <v>48</v>
      </c>
      <c r="CM462" s="2">
        <v>47.8</v>
      </c>
      <c r="CN462" s="2">
        <v>47.2</v>
      </c>
      <c r="CO462" s="2">
        <v>48.8</v>
      </c>
      <c r="CP462" s="2">
        <v>49.1</v>
      </c>
      <c r="CQ462" s="2">
        <v>51</v>
      </c>
      <c r="CR462" s="2">
        <v>51.5</v>
      </c>
      <c r="CS462" s="2">
        <v>49.4</v>
      </c>
      <c r="CT462" s="2">
        <v>48.4</v>
      </c>
      <c r="CU462" s="2">
        <v>48.3</v>
      </c>
      <c r="CV462" s="2">
        <v>44.3</v>
      </c>
      <c r="CW462" s="2">
        <v>40.5</v>
      </c>
      <c r="CX462" s="2">
        <v>38</v>
      </c>
      <c r="CY462" s="2">
        <v>34.5</v>
      </c>
      <c r="CZ462" s="2">
        <v>30.5</v>
      </c>
      <c r="DA462" s="2">
        <v>27.2</v>
      </c>
      <c r="DB462" s="2">
        <v>23</v>
      </c>
      <c r="DC462" s="2">
        <v>19</v>
      </c>
      <c r="DD462" s="2">
        <v>15.9</v>
      </c>
    </row>
    <row r="463" spans="1:109" x14ac:dyDescent="0.2">
      <c r="A463" s="1">
        <v>44932.3125</v>
      </c>
      <c r="B463" s="1">
        <v>44932.321770833332</v>
      </c>
      <c r="C463" s="1">
        <v>1.1342592592592591E-3</v>
      </c>
      <c r="D463">
        <v>65.099999999999994</v>
      </c>
      <c r="E463" t="s">
        <v>0</v>
      </c>
      <c r="F463">
        <v>72.900000000000006</v>
      </c>
      <c r="G463">
        <v>67.8</v>
      </c>
      <c r="H463">
        <v>69.400000000000006</v>
      </c>
      <c r="I463">
        <v>63.7</v>
      </c>
      <c r="J463">
        <v>59.3</v>
      </c>
      <c r="K463">
        <v>58.7</v>
      </c>
      <c r="L463">
        <v>57.6</v>
      </c>
      <c r="M463">
        <v>76.099999999999994</v>
      </c>
      <c r="N463">
        <v>56.2</v>
      </c>
      <c r="O463">
        <v>67.099999999999994</v>
      </c>
      <c r="P463">
        <v>77.5</v>
      </c>
      <c r="Q463">
        <v>58.3</v>
      </c>
      <c r="R463">
        <v>72.400000000000006</v>
      </c>
      <c r="S463">
        <v>58.8</v>
      </c>
      <c r="T463">
        <v>65</v>
      </c>
      <c r="U463" t="s">
        <v>0</v>
      </c>
      <c r="V463">
        <v>79.5</v>
      </c>
      <c r="W463">
        <v>76.099999999999994</v>
      </c>
      <c r="X463">
        <v>77.099999999999994</v>
      </c>
      <c r="Y463">
        <v>73.3</v>
      </c>
      <c r="Z463">
        <v>71.3</v>
      </c>
      <c r="AA463">
        <v>70.900000000000006</v>
      </c>
      <c r="AB463">
        <v>70.099999999999994</v>
      </c>
      <c r="AC463">
        <v>83.4</v>
      </c>
      <c r="AD463">
        <v>69.099999999999994</v>
      </c>
      <c r="AE463">
        <v>76.400000000000006</v>
      </c>
      <c r="AF463">
        <v>84.7</v>
      </c>
      <c r="AG463">
        <v>71.7</v>
      </c>
      <c r="AH463">
        <v>80.2</v>
      </c>
      <c r="AI463">
        <v>71.2</v>
      </c>
      <c r="AJ463">
        <v>74.3</v>
      </c>
      <c r="AK463">
        <v>74</v>
      </c>
      <c r="AL463">
        <v>62.6</v>
      </c>
      <c r="AM463">
        <v>65.599999999999994</v>
      </c>
      <c r="AN463" t="s">
        <v>118</v>
      </c>
      <c r="AO463">
        <v>58</v>
      </c>
      <c r="AP463">
        <v>62.6</v>
      </c>
      <c r="AQ463">
        <v>64.400000000000006</v>
      </c>
      <c r="AR463">
        <v>63.7</v>
      </c>
      <c r="AS463">
        <v>60.9</v>
      </c>
      <c r="AT463">
        <v>65.5</v>
      </c>
      <c r="AU463">
        <v>69</v>
      </c>
      <c r="AV463">
        <v>67.7</v>
      </c>
      <c r="AW463">
        <v>69.599999999999994</v>
      </c>
      <c r="AX463">
        <v>62.6</v>
      </c>
      <c r="AY463">
        <v>59.5</v>
      </c>
      <c r="AZ463">
        <v>55.7</v>
      </c>
      <c r="BA463">
        <v>57</v>
      </c>
      <c r="BB463">
        <v>60.1</v>
      </c>
      <c r="BC463">
        <v>57.4</v>
      </c>
      <c r="BD463">
        <v>53.2</v>
      </c>
      <c r="BE463">
        <v>52.5</v>
      </c>
      <c r="BF463">
        <v>51.6</v>
      </c>
      <c r="BG463">
        <v>53.6</v>
      </c>
      <c r="BH463">
        <v>54.7</v>
      </c>
      <c r="BI463">
        <v>56.4</v>
      </c>
      <c r="BJ463">
        <v>56.6</v>
      </c>
      <c r="BK463">
        <v>55.9</v>
      </c>
      <c r="BL463">
        <v>55.2</v>
      </c>
      <c r="BM463">
        <v>55.3</v>
      </c>
      <c r="BN463">
        <v>52.6</v>
      </c>
      <c r="BO463">
        <v>49.6</v>
      </c>
      <c r="BP463">
        <v>48.4</v>
      </c>
      <c r="BQ463">
        <v>45.8</v>
      </c>
      <c r="BR463">
        <v>42.5</v>
      </c>
      <c r="BS463">
        <v>39.5</v>
      </c>
      <c r="BT463">
        <v>35.4</v>
      </c>
      <c r="BU463">
        <v>31.6</v>
      </c>
      <c r="BV463">
        <v>26.2</v>
      </c>
      <c r="BW463" s="2">
        <v>48.9</v>
      </c>
      <c r="BX463" s="2">
        <v>52.1</v>
      </c>
      <c r="BY463" s="2">
        <v>55.6</v>
      </c>
      <c r="BZ463" s="2">
        <v>56.3</v>
      </c>
      <c r="CA463" s="2">
        <v>54.9</v>
      </c>
      <c r="CB463" s="2">
        <v>59.7</v>
      </c>
      <c r="CC463" s="2">
        <v>66.5</v>
      </c>
      <c r="CD463" s="2">
        <v>64.3</v>
      </c>
      <c r="CE463" s="2">
        <v>63.9</v>
      </c>
      <c r="CF463" s="2">
        <v>58</v>
      </c>
      <c r="CG463" s="2">
        <v>55.1</v>
      </c>
      <c r="CH463" s="2">
        <v>51.6</v>
      </c>
      <c r="CI463" s="2">
        <v>52.3</v>
      </c>
      <c r="CJ463" s="2">
        <v>55</v>
      </c>
      <c r="CK463" s="2">
        <v>52.1</v>
      </c>
      <c r="CL463" s="2">
        <v>48</v>
      </c>
      <c r="CM463" s="2">
        <v>47.8</v>
      </c>
      <c r="CN463" s="2">
        <v>47.2</v>
      </c>
      <c r="CO463" s="2">
        <v>48.8</v>
      </c>
      <c r="CP463" s="2">
        <v>49.1</v>
      </c>
      <c r="CQ463" s="2">
        <v>51</v>
      </c>
      <c r="CR463" s="2">
        <v>51.5</v>
      </c>
      <c r="CS463" s="2">
        <v>49.4</v>
      </c>
      <c r="CT463" s="2">
        <v>48.4</v>
      </c>
      <c r="CU463" s="2">
        <v>48.3</v>
      </c>
      <c r="CV463" s="2">
        <v>44.3</v>
      </c>
      <c r="CW463" s="2">
        <v>40.5</v>
      </c>
      <c r="CX463" s="2">
        <v>38</v>
      </c>
      <c r="CY463" s="2">
        <v>34.5</v>
      </c>
      <c r="CZ463" s="2">
        <v>30.5</v>
      </c>
      <c r="DA463" s="2">
        <v>27.2</v>
      </c>
      <c r="DB463" s="2">
        <v>23</v>
      </c>
      <c r="DC463" s="2">
        <v>19</v>
      </c>
      <c r="DD463" s="2">
        <v>15.9</v>
      </c>
    </row>
    <row r="464" spans="1:109" x14ac:dyDescent="0.2">
      <c r="A464" s="1">
        <v>44932.3125</v>
      </c>
      <c r="B464" s="1">
        <v>44932.321770833332</v>
      </c>
      <c r="C464" s="1">
        <v>1.1342592592592591E-3</v>
      </c>
      <c r="D464">
        <v>65.099999999999994</v>
      </c>
      <c r="E464" t="s">
        <v>0</v>
      </c>
      <c r="F464">
        <v>72.900000000000006</v>
      </c>
      <c r="G464">
        <v>67.8</v>
      </c>
      <c r="H464">
        <v>69.400000000000006</v>
      </c>
      <c r="I464">
        <v>63.7</v>
      </c>
      <c r="J464">
        <v>59.3</v>
      </c>
      <c r="K464">
        <v>58.7</v>
      </c>
      <c r="L464">
        <v>57.6</v>
      </c>
      <c r="M464">
        <v>76.099999999999994</v>
      </c>
      <c r="N464">
        <v>56.2</v>
      </c>
      <c r="O464">
        <v>67.099999999999994</v>
      </c>
      <c r="P464">
        <v>77.5</v>
      </c>
      <c r="Q464">
        <v>58.3</v>
      </c>
      <c r="R464">
        <v>72.400000000000006</v>
      </c>
      <c r="S464">
        <v>58.8</v>
      </c>
      <c r="T464">
        <v>65</v>
      </c>
      <c r="U464" t="s">
        <v>0</v>
      </c>
      <c r="V464">
        <v>79.5</v>
      </c>
      <c r="W464">
        <v>76.099999999999994</v>
      </c>
      <c r="X464">
        <v>77.099999999999994</v>
      </c>
      <c r="Y464">
        <v>73.3</v>
      </c>
      <c r="Z464">
        <v>71.3</v>
      </c>
      <c r="AA464">
        <v>70.900000000000006</v>
      </c>
      <c r="AB464">
        <v>70.099999999999994</v>
      </c>
      <c r="AC464">
        <v>83.4</v>
      </c>
      <c r="AD464">
        <v>69.099999999999994</v>
      </c>
      <c r="AE464">
        <v>76.400000000000006</v>
      </c>
      <c r="AF464">
        <v>84.7</v>
      </c>
      <c r="AG464">
        <v>71.7</v>
      </c>
      <c r="AH464">
        <v>80.2</v>
      </c>
      <c r="AI464">
        <v>71.2</v>
      </c>
      <c r="AJ464">
        <v>74.3</v>
      </c>
      <c r="AK464">
        <v>74</v>
      </c>
      <c r="AL464">
        <v>62.6</v>
      </c>
      <c r="AM464">
        <v>65.599999999999994</v>
      </c>
      <c r="AN464" t="s">
        <v>118</v>
      </c>
      <c r="AO464">
        <v>58</v>
      </c>
      <c r="AP464">
        <v>62.6</v>
      </c>
      <c r="AQ464">
        <v>64.400000000000006</v>
      </c>
      <c r="AR464">
        <v>63.7</v>
      </c>
      <c r="AS464">
        <v>60.9</v>
      </c>
      <c r="AT464">
        <v>65.5</v>
      </c>
      <c r="AU464">
        <v>69</v>
      </c>
      <c r="AV464">
        <v>67.7</v>
      </c>
      <c r="AW464">
        <v>69.599999999999994</v>
      </c>
      <c r="AX464">
        <v>62.6</v>
      </c>
      <c r="AY464">
        <v>59.5</v>
      </c>
      <c r="AZ464">
        <v>55.7</v>
      </c>
      <c r="BA464">
        <v>57</v>
      </c>
      <c r="BB464">
        <v>60.1</v>
      </c>
      <c r="BC464">
        <v>57.4</v>
      </c>
      <c r="BD464">
        <v>53.2</v>
      </c>
      <c r="BE464">
        <v>52.5</v>
      </c>
      <c r="BF464">
        <v>51.6</v>
      </c>
      <c r="BG464">
        <v>53.6</v>
      </c>
      <c r="BH464">
        <v>54.7</v>
      </c>
      <c r="BI464">
        <v>56.4</v>
      </c>
      <c r="BJ464">
        <v>56.6</v>
      </c>
      <c r="BK464">
        <v>55.9</v>
      </c>
      <c r="BL464">
        <v>55.2</v>
      </c>
      <c r="BM464">
        <v>55.3</v>
      </c>
      <c r="BN464">
        <v>52.6</v>
      </c>
      <c r="BO464">
        <v>49.6</v>
      </c>
      <c r="BP464">
        <v>48.4</v>
      </c>
      <c r="BQ464">
        <v>45.8</v>
      </c>
      <c r="BR464">
        <v>42.5</v>
      </c>
      <c r="BS464">
        <v>39.5</v>
      </c>
      <c r="BT464">
        <v>35.4</v>
      </c>
      <c r="BU464">
        <v>31.6</v>
      </c>
      <c r="BV464">
        <v>26.2</v>
      </c>
      <c r="BW464" s="2">
        <v>48.9</v>
      </c>
      <c r="BX464" s="2">
        <v>52.1</v>
      </c>
      <c r="BY464" s="2">
        <v>55.6</v>
      </c>
      <c r="BZ464" s="2">
        <v>56.3</v>
      </c>
      <c r="CA464" s="2">
        <v>54.9</v>
      </c>
      <c r="CB464" s="2">
        <v>59.7</v>
      </c>
      <c r="CC464" s="2">
        <v>66.5</v>
      </c>
      <c r="CD464" s="2">
        <v>64.3</v>
      </c>
      <c r="CE464" s="2">
        <v>63.9</v>
      </c>
      <c r="CF464" s="2">
        <v>58</v>
      </c>
      <c r="CG464" s="2">
        <v>55.1</v>
      </c>
      <c r="CH464" s="2">
        <v>51.6</v>
      </c>
      <c r="CI464" s="2">
        <v>52.3</v>
      </c>
      <c r="CJ464" s="2">
        <v>55</v>
      </c>
      <c r="CK464" s="2">
        <v>52.1</v>
      </c>
      <c r="CL464" s="2">
        <v>48</v>
      </c>
      <c r="CM464" s="2">
        <v>47.8</v>
      </c>
      <c r="CN464" s="2">
        <v>47.2</v>
      </c>
      <c r="CO464" s="2">
        <v>48.8</v>
      </c>
      <c r="CP464" s="2">
        <v>49.1</v>
      </c>
      <c r="CQ464" s="2">
        <v>51</v>
      </c>
      <c r="CR464" s="2">
        <v>51.5</v>
      </c>
      <c r="CS464" s="2">
        <v>49.4</v>
      </c>
      <c r="CT464" s="2">
        <v>48.4</v>
      </c>
      <c r="CU464" s="2">
        <v>48.3</v>
      </c>
      <c r="CV464" s="2">
        <v>44.3</v>
      </c>
      <c r="CW464" s="2">
        <v>40.5</v>
      </c>
      <c r="CX464" s="2">
        <v>38</v>
      </c>
      <c r="CY464" s="2">
        <v>34.5</v>
      </c>
      <c r="CZ464" s="2">
        <v>30.5</v>
      </c>
      <c r="DA464" s="2">
        <v>27.2</v>
      </c>
      <c r="DB464" s="2">
        <v>23</v>
      </c>
      <c r="DC464" s="2">
        <v>19</v>
      </c>
      <c r="DD464" s="2">
        <v>15.9</v>
      </c>
    </row>
    <row r="465" spans="1:108" x14ac:dyDescent="0.2">
      <c r="A465" s="1">
        <v>44932.3125</v>
      </c>
      <c r="B465" s="1">
        <v>44932.321770833332</v>
      </c>
      <c r="C465" s="1">
        <v>1.1342592592592591E-3</v>
      </c>
      <c r="D465">
        <v>65.099999999999994</v>
      </c>
      <c r="E465" t="s">
        <v>0</v>
      </c>
      <c r="F465">
        <v>72.900000000000006</v>
      </c>
      <c r="G465">
        <v>67.8</v>
      </c>
      <c r="H465">
        <v>69.400000000000006</v>
      </c>
      <c r="I465">
        <v>63.7</v>
      </c>
      <c r="J465">
        <v>59.3</v>
      </c>
      <c r="K465">
        <v>58.7</v>
      </c>
      <c r="L465">
        <v>57.6</v>
      </c>
      <c r="M465">
        <v>76.099999999999994</v>
      </c>
      <c r="N465">
        <v>56.2</v>
      </c>
      <c r="O465">
        <v>67.099999999999994</v>
      </c>
      <c r="P465">
        <v>77.5</v>
      </c>
      <c r="Q465">
        <v>58.3</v>
      </c>
      <c r="R465">
        <v>72.400000000000006</v>
      </c>
      <c r="S465">
        <v>58.8</v>
      </c>
      <c r="T465">
        <v>65</v>
      </c>
      <c r="U465" t="s">
        <v>0</v>
      </c>
      <c r="V465">
        <v>79.5</v>
      </c>
      <c r="W465">
        <v>76.099999999999994</v>
      </c>
      <c r="X465">
        <v>77.099999999999994</v>
      </c>
      <c r="Y465">
        <v>73.3</v>
      </c>
      <c r="Z465">
        <v>71.3</v>
      </c>
      <c r="AA465">
        <v>70.900000000000006</v>
      </c>
      <c r="AB465">
        <v>70.099999999999994</v>
      </c>
      <c r="AC465">
        <v>83.4</v>
      </c>
      <c r="AD465">
        <v>69.099999999999994</v>
      </c>
      <c r="AE465">
        <v>76.400000000000006</v>
      </c>
      <c r="AF465">
        <v>84.7</v>
      </c>
      <c r="AG465">
        <v>71.7</v>
      </c>
      <c r="AH465">
        <v>80.2</v>
      </c>
      <c r="AI465">
        <v>71.2</v>
      </c>
      <c r="AJ465">
        <v>74.3</v>
      </c>
      <c r="AK465">
        <v>74</v>
      </c>
      <c r="AL465">
        <v>62.6</v>
      </c>
      <c r="AM465">
        <v>65.599999999999994</v>
      </c>
      <c r="AN465" t="s">
        <v>118</v>
      </c>
      <c r="AO465">
        <v>58</v>
      </c>
      <c r="AP465">
        <v>62.6</v>
      </c>
      <c r="AQ465">
        <v>64.400000000000006</v>
      </c>
      <c r="AR465">
        <v>63.7</v>
      </c>
      <c r="AS465">
        <v>60.9</v>
      </c>
      <c r="AT465">
        <v>65.5</v>
      </c>
      <c r="AU465">
        <v>69</v>
      </c>
      <c r="AV465">
        <v>67.7</v>
      </c>
      <c r="AW465">
        <v>69.599999999999994</v>
      </c>
      <c r="AX465">
        <v>62.6</v>
      </c>
      <c r="AY465">
        <v>59.5</v>
      </c>
      <c r="AZ465">
        <v>55.7</v>
      </c>
      <c r="BA465">
        <v>57</v>
      </c>
      <c r="BB465">
        <v>60.1</v>
      </c>
      <c r="BC465">
        <v>57.4</v>
      </c>
      <c r="BD465">
        <v>53.2</v>
      </c>
      <c r="BE465">
        <v>52.5</v>
      </c>
      <c r="BF465">
        <v>51.6</v>
      </c>
      <c r="BG465">
        <v>53.6</v>
      </c>
      <c r="BH465">
        <v>54.7</v>
      </c>
      <c r="BI465">
        <v>56.4</v>
      </c>
      <c r="BJ465">
        <v>56.6</v>
      </c>
      <c r="BK465">
        <v>55.9</v>
      </c>
      <c r="BL465">
        <v>55.2</v>
      </c>
      <c r="BM465">
        <v>55.3</v>
      </c>
      <c r="BN465">
        <v>52.6</v>
      </c>
      <c r="BO465">
        <v>49.6</v>
      </c>
      <c r="BP465">
        <v>48.4</v>
      </c>
      <c r="BQ465">
        <v>45.8</v>
      </c>
      <c r="BR465">
        <v>42.5</v>
      </c>
      <c r="BS465">
        <v>39.5</v>
      </c>
      <c r="BT465">
        <v>35.4</v>
      </c>
      <c r="BU465">
        <v>31.6</v>
      </c>
      <c r="BV465">
        <v>26.2</v>
      </c>
      <c r="BW465" s="2">
        <v>48.9</v>
      </c>
      <c r="BX465" s="2">
        <v>52.1</v>
      </c>
      <c r="BY465" s="2">
        <v>55.6</v>
      </c>
      <c r="BZ465" s="2">
        <v>56.3</v>
      </c>
      <c r="CA465" s="2">
        <v>54.9</v>
      </c>
      <c r="CB465" s="2">
        <v>59.7</v>
      </c>
      <c r="CC465" s="2">
        <v>66.5</v>
      </c>
      <c r="CD465" s="2">
        <v>64.3</v>
      </c>
      <c r="CE465" s="2">
        <v>63.9</v>
      </c>
      <c r="CF465" s="2">
        <v>58</v>
      </c>
      <c r="CG465" s="2">
        <v>55.1</v>
      </c>
      <c r="CH465" s="2">
        <v>51.6</v>
      </c>
      <c r="CI465" s="2">
        <v>52.3</v>
      </c>
      <c r="CJ465" s="2">
        <v>55</v>
      </c>
      <c r="CK465" s="2">
        <v>52.1</v>
      </c>
      <c r="CL465" s="2">
        <v>48</v>
      </c>
      <c r="CM465" s="2">
        <v>47.8</v>
      </c>
      <c r="CN465" s="2">
        <v>47.2</v>
      </c>
      <c r="CO465" s="2">
        <v>48.8</v>
      </c>
      <c r="CP465" s="2">
        <v>49.1</v>
      </c>
      <c r="CQ465" s="2">
        <v>51</v>
      </c>
      <c r="CR465" s="2">
        <v>51.5</v>
      </c>
      <c r="CS465" s="2">
        <v>49.4</v>
      </c>
      <c r="CT465" s="2">
        <v>48.4</v>
      </c>
      <c r="CU465" s="2">
        <v>48.3</v>
      </c>
      <c r="CV465" s="2">
        <v>44.3</v>
      </c>
      <c r="CW465" s="2">
        <v>40.5</v>
      </c>
      <c r="CX465" s="2">
        <v>38</v>
      </c>
      <c r="CY465" s="2">
        <v>34.5</v>
      </c>
      <c r="CZ465" s="2">
        <v>30.5</v>
      </c>
      <c r="DA465" s="2">
        <v>27.2</v>
      </c>
      <c r="DB465" s="2">
        <v>23</v>
      </c>
      <c r="DC465" s="2">
        <v>19</v>
      </c>
      <c r="DD465" s="2">
        <v>15.9</v>
      </c>
    </row>
    <row r="466" spans="1:108" x14ac:dyDescent="0.2">
      <c r="A466" s="1">
        <v>44932.3125</v>
      </c>
      <c r="B466" s="1">
        <v>44932.321770833332</v>
      </c>
      <c r="C466" s="1">
        <v>1.1342592592592591E-3</v>
      </c>
      <c r="D466">
        <v>65.099999999999994</v>
      </c>
      <c r="E466" t="s">
        <v>0</v>
      </c>
      <c r="F466">
        <v>72.900000000000006</v>
      </c>
      <c r="G466">
        <v>67.8</v>
      </c>
      <c r="H466">
        <v>69.400000000000006</v>
      </c>
      <c r="I466">
        <v>63.7</v>
      </c>
      <c r="J466">
        <v>59.3</v>
      </c>
      <c r="K466">
        <v>58.7</v>
      </c>
      <c r="L466">
        <v>57.6</v>
      </c>
      <c r="M466">
        <v>76.099999999999994</v>
      </c>
      <c r="N466">
        <v>56.2</v>
      </c>
      <c r="O466">
        <v>67.099999999999994</v>
      </c>
      <c r="P466">
        <v>77.5</v>
      </c>
      <c r="Q466">
        <v>58.3</v>
      </c>
      <c r="R466">
        <v>72.400000000000006</v>
      </c>
      <c r="S466">
        <v>58.8</v>
      </c>
      <c r="T466">
        <v>65</v>
      </c>
      <c r="U466" t="s">
        <v>0</v>
      </c>
      <c r="V466">
        <v>79.5</v>
      </c>
      <c r="W466">
        <v>76.099999999999994</v>
      </c>
      <c r="X466">
        <v>77.099999999999994</v>
      </c>
      <c r="Y466">
        <v>73.3</v>
      </c>
      <c r="Z466">
        <v>71.3</v>
      </c>
      <c r="AA466">
        <v>70.900000000000006</v>
      </c>
      <c r="AB466">
        <v>70.099999999999994</v>
      </c>
      <c r="AC466">
        <v>83.4</v>
      </c>
      <c r="AD466">
        <v>69.099999999999994</v>
      </c>
      <c r="AE466">
        <v>76.400000000000006</v>
      </c>
      <c r="AF466">
        <v>84.7</v>
      </c>
      <c r="AG466">
        <v>71.7</v>
      </c>
      <c r="AH466">
        <v>80.2</v>
      </c>
      <c r="AI466">
        <v>71.2</v>
      </c>
      <c r="AJ466">
        <v>74.3</v>
      </c>
      <c r="AK466">
        <v>74</v>
      </c>
      <c r="AL466">
        <v>62.6</v>
      </c>
      <c r="AM466">
        <v>65.599999999999994</v>
      </c>
      <c r="AN466" t="s">
        <v>118</v>
      </c>
      <c r="AO466">
        <v>58</v>
      </c>
      <c r="AP466">
        <v>62.6</v>
      </c>
      <c r="AQ466">
        <v>64.400000000000006</v>
      </c>
      <c r="AR466">
        <v>63.7</v>
      </c>
      <c r="AS466">
        <v>60.9</v>
      </c>
      <c r="AT466">
        <v>65.5</v>
      </c>
      <c r="AU466">
        <v>69</v>
      </c>
      <c r="AV466">
        <v>67.7</v>
      </c>
      <c r="AW466">
        <v>69.599999999999994</v>
      </c>
      <c r="AX466">
        <v>62.6</v>
      </c>
      <c r="AY466">
        <v>59.5</v>
      </c>
      <c r="AZ466">
        <v>55.7</v>
      </c>
      <c r="BA466">
        <v>57</v>
      </c>
      <c r="BB466">
        <v>60.1</v>
      </c>
      <c r="BC466">
        <v>57.4</v>
      </c>
      <c r="BD466">
        <v>53.2</v>
      </c>
      <c r="BE466">
        <v>52.5</v>
      </c>
      <c r="BF466">
        <v>51.6</v>
      </c>
      <c r="BG466">
        <v>53.6</v>
      </c>
      <c r="BH466">
        <v>54.7</v>
      </c>
      <c r="BI466">
        <v>56.4</v>
      </c>
      <c r="BJ466">
        <v>56.6</v>
      </c>
      <c r="BK466">
        <v>55.9</v>
      </c>
      <c r="BL466">
        <v>55.2</v>
      </c>
      <c r="BM466">
        <v>55.3</v>
      </c>
      <c r="BN466">
        <v>52.6</v>
      </c>
      <c r="BO466">
        <v>49.6</v>
      </c>
      <c r="BP466">
        <v>48.4</v>
      </c>
      <c r="BQ466">
        <v>45.8</v>
      </c>
      <c r="BR466">
        <v>42.5</v>
      </c>
      <c r="BS466">
        <v>39.5</v>
      </c>
      <c r="BT466">
        <v>35.4</v>
      </c>
      <c r="BU466">
        <v>31.6</v>
      </c>
      <c r="BV466">
        <v>26.2</v>
      </c>
      <c r="BW466" s="2">
        <v>48.9</v>
      </c>
      <c r="BX466" s="2">
        <v>52.1</v>
      </c>
      <c r="BY466" s="2">
        <v>55.6</v>
      </c>
      <c r="BZ466" s="2">
        <v>56.3</v>
      </c>
      <c r="CA466" s="2">
        <v>54.9</v>
      </c>
      <c r="CB466" s="2">
        <v>59.7</v>
      </c>
      <c r="CC466" s="2">
        <v>66.5</v>
      </c>
      <c r="CD466" s="2">
        <v>64.3</v>
      </c>
      <c r="CE466" s="2">
        <v>63.9</v>
      </c>
      <c r="CF466" s="2">
        <v>58</v>
      </c>
      <c r="CG466" s="2">
        <v>55.1</v>
      </c>
      <c r="CH466" s="2">
        <v>51.6</v>
      </c>
      <c r="CI466" s="2">
        <v>52.3</v>
      </c>
      <c r="CJ466" s="2">
        <v>55</v>
      </c>
      <c r="CK466" s="2">
        <v>52.1</v>
      </c>
      <c r="CL466" s="2">
        <v>48</v>
      </c>
      <c r="CM466" s="2">
        <v>47.8</v>
      </c>
      <c r="CN466" s="2">
        <v>47.2</v>
      </c>
      <c r="CO466" s="2">
        <v>48.8</v>
      </c>
      <c r="CP466" s="2">
        <v>49.1</v>
      </c>
      <c r="CQ466" s="2">
        <v>51</v>
      </c>
      <c r="CR466" s="2">
        <v>51.5</v>
      </c>
      <c r="CS466" s="2">
        <v>49.4</v>
      </c>
      <c r="CT466" s="2">
        <v>48.4</v>
      </c>
      <c r="CU466" s="2">
        <v>48.3</v>
      </c>
      <c r="CV466" s="2">
        <v>44.3</v>
      </c>
      <c r="CW466" s="2">
        <v>40.5</v>
      </c>
      <c r="CX466" s="2">
        <v>38</v>
      </c>
      <c r="CY466" s="2">
        <v>34.5</v>
      </c>
      <c r="CZ466" s="2">
        <v>30.5</v>
      </c>
      <c r="DA466" s="2">
        <v>27.2</v>
      </c>
      <c r="DB466" s="2">
        <v>23</v>
      </c>
      <c r="DC466" s="2">
        <v>19</v>
      </c>
      <c r="DD466" s="2">
        <v>15.9</v>
      </c>
    </row>
    <row r="467" spans="1:108" x14ac:dyDescent="0.2">
      <c r="A467" s="1">
        <v>44932.322916666664</v>
      </c>
      <c r="B467" s="1">
        <v>44932.322928240741</v>
      </c>
      <c r="C467" s="1">
        <v>1.0393518518518519E-2</v>
      </c>
      <c r="D467">
        <v>64.7</v>
      </c>
      <c r="E467">
        <v>75.400000000000006</v>
      </c>
      <c r="F467">
        <v>73.099999999999994</v>
      </c>
      <c r="G467">
        <v>67.7</v>
      </c>
      <c r="H467">
        <v>69.400000000000006</v>
      </c>
      <c r="I467">
        <v>62.7</v>
      </c>
      <c r="J467">
        <v>58.5</v>
      </c>
      <c r="K467">
        <v>57.8</v>
      </c>
      <c r="L467">
        <v>56.7</v>
      </c>
      <c r="M467">
        <v>77.7</v>
      </c>
      <c r="N467">
        <v>55.1</v>
      </c>
      <c r="O467">
        <v>66.599999999999994</v>
      </c>
      <c r="P467">
        <v>79.099999999999994</v>
      </c>
      <c r="Q467">
        <v>55.3</v>
      </c>
      <c r="R467">
        <v>73.900000000000006</v>
      </c>
      <c r="S467">
        <v>55.9</v>
      </c>
      <c r="T467">
        <v>64.7</v>
      </c>
      <c r="U467">
        <v>83.9</v>
      </c>
      <c r="V467">
        <v>81.2</v>
      </c>
      <c r="W467">
        <v>76.7</v>
      </c>
      <c r="X467">
        <v>78.2</v>
      </c>
      <c r="Y467">
        <v>73.599999999999994</v>
      </c>
      <c r="Z467">
        <v>71.3</v>
      </c>
      <c r="AA467">
        <v>70.7</v>
      </c>
      <c r="AB467">
        <v>69.599999999999994</v>
      </c>
      <c r="AC467">
        <v>85.9</v>
      </c>
      <c r="AD467">
        <v>67.2</v>
      </c>
      <c r="AE467">
        <v>76.900000000000006</v>
      </c>
      <c r="AF467">
        <v>87.9</v>
      </c>
      <c r="AG467">
        <v>70.400000000000006</v>
      </c>
      <c r="AH467">
        <v>82.6</v>
      </c>
      <c r="AI467">
        <v>70</v>
      </c>
      <c r="AJ467">
        <v>74.8</v>
      </c>
      <c r="AK467">
        <v>74.599999999999994</v>
      </c>
      <c r="AL467">
        <v>62.6</v>
      </c>
      <c r="AM467">
        <v>65.599999999999994</v>
      </c>
      <c r="AN467" t="s">
        <v>118</v>
      </c>
      <c r="AO467">
        <v>62.5</v>
      </c>
      <c r="AP467">
        <v>62.1</v>
      </c>
      <c r="AQ467">
        <v>63.9</v>
      </c>
      <c r="AR467">
        <v>64.5</v>
      </c>
      <c r="AS467">
        <v>63.1</v>
      </c>
      <c r="AT467">
        <v>65.8</v>
      </c>
      <c r="AU467">
        <v>69.900000000000006</v>
      </c>
      <c r="AV467">
        <v>68.8</v>
      </c>
      <c r="AW467">
        <v>68.5</v>
      </c>
      <c r="AX467">
        <v>65.2</v>
      </c>
      <c r="AY467">
        <v>61.2</v>
      </c>
      <c r="AZ467">
        <v>58.2</v>
      </c>
      <c r="BA467">
        <v>58.1</v>
      </c>
      <c r="BB467">
        <v>60.9</v>
      </c>
      <c r="BC467">
        <v>58</v>
      </c>
      <c r="BD467">
        <v>54.5</v>
      </c>
      <c r="BE467">
        <v>53.8</v>
      </c>
      <c r="BF467">
        <v>52.2</v>
      </c>
      <c r="BG467">
        <v>53.3</v>
      </c>
      <c r="BH467">
        <v>54.3</v>
      </c>
      <c r="BI467">
        <v>55.6</v>
      </c>
      <c r="BJ467">
        <v>56.8</v>
      </c>
      <c r="BK467">
        <v>55.9</v>
      </c>
      <c r="BL467">
        <v>54.7</v>
      </c>
      <c r="BM467">
        <v>53.6</v>
      </c>
      <c r="BN467">
        <v>51.9</v>
      </c>
      <c r="BO467">
        <v>50</v>
      </c>
      <c r="BP467">
        <v>48.5</v>
      </c>
      <c r="BQ467">
        <v>45</v>
      </c>
      <c r="BR467">
        <v>41.7</v>
      </c>
      <c r="BS467">
        <v>38.799999999999997</v>
      </c>
      <c r="BT467">
        <v>35</v>
      </c>
      <c r="BU467">
        <v>30.5</v>
      </c>
      <c r="BV467">
        <v>25.7</v>
      </c>
      <c r="BW467" s="2">
        <v>49.8</v>
      </c>
      <c r="BX467" s="2">
        <v>52.1</v>
      </c>
      <c r="BY467" s="2">
        <v>54.6</v>
      </c>
      <c r="BZ467" s="2">
        <v>56.7</v>
      </c>
      <c r="CA467" s="2">
        <v>54.9</v>
      </c>
      <c r="CB467" s="2">
        <v>59.3</v>
      </c>
      <c r="CC467" s="2">
        <v>63.3</v>
      </c>
      <c r="CD467" s="2">
        <v>62.9</v>
      </c>
      <c r="CE467" s="2">
        <v>63.5</v>
      </c>
      <c r="CF467" s="2">
        <v>59.1</v>
      </c>
      <c r="CG467" s="2">
        <v>55.4</v>
      </c>
      <c r="CH467" s="2">
        <v>52.2</v>
      </c>
      <c r="CI467" s="2">
        <v>52.6</v>
      </c>
      <c r="CJ467" s="2">
        <v>55.3</v>
      </c>
      <c r="CK467" s="2">
        <v>51.9</v>
      </c>
      <c r="CL467" s="2">
        <v>48</v>
      </c>
      <c r="CM467" s="2">
        <v>47.5</v>
      </c>
      <c r="CN467" s="2">
        <v>47.3</v>
      </c>
      <c r="CO467" s="2">
        <v>48.8</v>
      </c>
      <c r="CP467" s="2">
        <v>49.3</v>
      </c>
      <c r="CQ467" s="2">
        <v>50.2</v>
      </c>
      <c r="CR467" s="2">
        <v>50.3</v>
      </c>
      <c r="CS467" s="2">
        <v>49</v>
      </c>
      <c r="CT467" s="2">
        <v>46.8</v>
      </c>
      <c r="CU467" s="2">
        <v>44.6</v>
      </c>
      <c r="CV467" s="2">
        <v>42.1</v>
      </c>
      <c r="CW467" s="2">
        <v>39.700000000000003</v>
      </c>
      <c r="CX467" s="2">
        <v>36.4</v>
      </c>
      <c r="CY467" s="2">
        <v>32</v>
      </c>
      <c r="CZ467" s="2">
        <v>26.5</v>
      </c>
      <c r="DA467" s="2">
        <v>21.1</v>
      </c>
      <c r="DB467" s="2">
        <v>16.100000000000001</v>
      </c>
      <c r="DC467" s="2">
        <v>13.1</v>
      </c>
      <c r="DD467" s="2">
        <v>12.3</v>
      </c>
    </row>
    <row r="468" spans="1:108" x14ac:dyDescent="0.2">
      <c r="A468" s="1">
        <v>44932.322916666664</v>
      </c>
      <c r="B468" s="1">
        <v>44932.322928240741</v>
      </c>
      <c r="C468" s="1">
        <v>1.0393518518518519E-2</v>
      </c>
      <c r="D468">
        <v>64.7</v>
      </c>
      <c r="E468">
        <v>75.400000000000006</v>
      </c>
      <c r="F468">
        <v>73.099999999999994</v>
      </c>
      <c r="G468">
        <v>67.7</v>
      </c>
      <c r="H468">
        <v>69.400000000000006</v>
      </c>
      <c r="I468">
        <v>62.7</v>
      </c>
      <c r="J468">
        <v>58.5</v>
      </c>
      <c r="K468">
        <v>57.8</v>
      </c>
      <c r="L468">
        <v>56.7</v>
      </c>
      <c r="M468">
        <v>77.7</v>
      </c>
      <c r="N468">
        <v>55.1</v>
      </c>
      <c r="O468">
        <v>66.599999999999994</v>
      </c>
      <c r="P468">
        <v>79.099999999999994</v>
      </c>
      <c r="Q468">
        <v>55.3</v>
      </c>
      <c r="R468">
        <v>73.900000000000006</v>
      </c>
      <c r="S468">
        <v>55.9</v>
      </c>
      <c r="T468">
        <v>64.7</v>
      </c>
      <c r="U468">
        <v>83.9</v>
      </c>
      <c r="V468">
        <v>81.2</v>
      </c>
      <c r="W468">
        <v>76.7</v>
      </c>
      <c r="X468">
        <v>78.2</v>
      </c>
      <c r="Y468">
        <v>73.599999999999994</v>
      </c>
      <c r="Z468">
        <v>71.3</v>
      </c>
      <c r="AA468">
        <v>70.7</v>
      </c>
      <c r="AB468">
        <v>69.599999999999994</v>
      </c>
      <c r="AC468">
        <v>85.9</v>
      </c>
      <c r="AD468">
        <v>67.2</v>
      </c>
      <c r="AE468">
        <v>76.900000000000006</v>
      </c>
      <c r="AF468">
        <v>87.9</v>
      </c>
      <c r="AG468">
        <v>70.400000000000006</v>
      </c>
      <c r="AH468">
        <v>82.6</v>
      </c>
      <c r="AI468">
        <v>70</v>
      </c>
      <c r="AJ468">
        <v>74.8</v>
      </c>
      <c r="AK468">
        <v>74.599999999999994</v>
      </c>
      <c r="AL468">
        <v>62.6</v>
      </c>
      <c r="AM468">
        <v>65.599999999999994</v>
      </c>
      <c r="AN468" t="s">
        <v>118</v>
      </c>
      <c r="AO468">
        <v>62.5</v>
      </c>
      <c r="AP468">
        <v>62.1</v>
      </c>
      <c r="AQ468">
        <v>63.9</v>
      </c>
      <c r="AR468">
        <v>64.5</v>
      </c>
      <c r="AS468">
        <v>63.1</v>
      </c>
      <c r="AT468">
        <v>65.8</v>
      </c>
      <c r="AU468">
        <v>69.900000000000006</v>
      </c>
      <c r="AV468">
        <v>68.8</v>
      </c>
      <c r="AW468">
        <v>68.5</v>
      </c>
      <c r="AX468">
        <v>65.2</v>
      </c>
      <c r="AY468">
        <v>61.2</v>
      </c>
      <c r="AZ468">
        <v>58.2</v>
      </c>
      <c r="BA468">
        <v>58.1</v>
      </c>
      <c r="BB468">
        <v>60.9</v>
      </c>
      <c r="BC468">
        <v>58</v>
      </c>
      <c r="BD468">
        <v>54.5</v>
      </c>
      <c r="BE468">
        <v>53.8</v>
      </c>
      <c r="BF468">
        <v>52.2</v>
      </c>
      <c r="BG468">
        <v>53.3</v>
      </c>
      <c r="BH468">
        <v>54.3</v>
      </c>
      <c r="BI468">
        <v>55.6</v>
      </c>
      <c r="BJ468">
        <v>56.8</v>
      </c>
      <c r="BK468">
        <v>55.9</v>
      </c>
      <c r="BL468">
        <v>54.7</v>
      </c>
      <c r="BM468">
        <v>53.6</v>
      </c>
      <c r="BN468">
        <v>51.9</v>
      </c>
      <c r="BO468">
        <v>50</v>
      </c>
      <c r="BP468">
        <v>48.5</v>
      </c>
      <c r="BQ468">
        <v>45</v>
      </c>
      <c r="BR468">
        <v>41.7</v>
      </c>
      <c r="BS468">
        <v>38.799999999999997</v>
      </c>
      <c r="BT468">
        <v>35</v>
      </c>
      <c r="BU468">
        <v>30.5</v>
      </c>
      <c r="BV468">
        <v>25.7</v>
      </c>
      <c r="BW468" s="2">
        <v>49.8</v>
      </c>
      <c r="BX468" s="2">
        <v>52.1</v>
      </c>
      <c r="BY468" s="2">
        <v>54.6</v>
      </c>
      <c r="BZ468" s="2">
        <v>56.7</v>
      </c>
      <c r="CA468" s="2">
        <v>54.9</v>
      </c>
      <c r="CB468" s="2">
        <v>59.3</v>
      </c>
      <c r="CC468" s="2">
        <v>63.3</v>
      </c>
      <c r="CD468" s="2">
        <v>62.9</v>
      </c>
      <c r="CE468" s="2">
        <v>63.5</v>
      </c>
      <c r="CF468" s="2">
        <v>59.1</v>
      </c>
      <c r="CG468" s="2">
        <v>55.4</v>
      </c>
      <c r="CH468" s="2">
        <v>52.2</v>
      </c>
      <c r="CI468" s="2">
        <v>52.6</v>
      </c>
      <c r="CJ468" s="2">
        <v>55.3</v>
      </c>
      <c r="CK468" s="2">
        <v>51.9</v>
      </c>
      <c r="CL468" s="2">
        <v>48</v>
      </c>
      <c r="CM468" s="2">
        <v>47.5</v>
      </c>
      <c r="CN468" s="2">
        <v>47.3</v>
      </c>
      <c r="CO468" s="2">
        <v>48.8</v>
      </c>
      <c r="CP468" s="2">
        <v>49.3</v>
      </c>
      <c r="CQ468" s="2">
        <v>50.2</v>
      </c>
      <c r="CR468" s="2">
        <v>50.3</v>
      </c>
      <c r="CS468" s="2">
        <v>49</v>
      </c>
      <c r="CT468" s="2">
        <v>46.8</v>
      </c>
      <c r="CU468" s="2">
        <v>44.6</v>
      </c>
      <c r="CV468" s="2">
        <v>42.1</v>
      </c>
      <c r="CW468" s="2">
        <v>39.700000000000003</v>
      </c>
      <c r="CX468" s="2">
        <v>36.4</v>
      </c>
      <c r="CY468" s="2">
        <v>32</v>
      </c>
      <c r="CZ468" s="2">
        <v>26.5</v>
      </c>
      <c r="DA468" s="2">
        <v>21.1</v>
      </c>
      <c r="DB468" s="2">
        <v>16.100000000000001</v>
      </c>
      <c r="DC468" s="2">
        <v>13.1</v>
      </c>
      <c r="DD468" s="2">
        <v>12.3</v>
      </c>
    </row>
    <row r="469" spans="1:108" x14ac:dyDescent="0.2">
      <c r="A469" s="1">
        <v>44932.322916666664</v>
      </c>
      <c r="B469" s="1">
        <v>44932.322928240741</v>
      </c>
      <c r="C469" s="1">
        <v>1.0393518518518519E-2</v>
      </c>
      <c r="D469">
        <v>64.7</v>
      </c>
      <c r="E469">
        <v>75.400000000000006</v>
      </c>
      <c r="F469">
        <v>73.099999999999994</v>
      </c>
      <c r="G469">
        <v>67.7</v>
      </c>
      <c r="H469">
        <v>69.400000000000006</v>
      </c>
      <c r="I469">
        <v>62.7</v>
      </c>
      <c r="J469">
        <v>58.5</v>
      </c>
      <c r="K469">
        <v>57.8</v>
      </c>
      <c r="L469">
        <v>56.7</v>
      </c>
      <c r="M469">
        <v>77.7</v>
      </c>
      <c r="N469">
        <v>55.1</v>
      </c>
      <c r="O469">
        <v>66.599999999999994</v>
      </c>
      <c r="P469">
        <v>79.099999999999994</v>
      </c>
      <c r="Q469">
        <v>55.3</v>
      </c>
      <c r="R469">
        <v>73.900000000000006</v>
      </c>
      <c r="S469">
        <v>55.9</v>
      </c>
      <c r="T469">
        <v>64.7</v>
      </c>
      <c r="U469">
        <v>83.9</v>
      </c>
      <c r="V469">
        <v>81.2</v>
      </c>
      <c r="W469">
        <v>76.7</v>
      </c>
      <c r="X469">
        <v>78.2</v>
      </c>
      <c r="Y469">
        <v>73.599999999999994</v>
      </c>
      <c r="Z469">
        <v>71.3</v>
      </c>
      <c r="AA469">
        <v>70.7</v>
      </c>
      <c r="AB469">
        <v>69.599999999999994</v>
      </c>
      <c r="AC469">
        <v>85.9</v>
      </c>
      <c r="AD469">
        <v>67.2</v>
      </c>
      <c r="AE469">
        <v>76.900000000000006</v>
      </c>
      <c r="AF469">
        <v>87.9</v>
      </c>
      <c r="AG469">
        <v>70.400000000000006</v>
      </c>
      <c r="AH469">
        <v>82.6</v>
      </c>
      <c r="AI469">
        <v>70</v>
      </c>
      <c r="AJ469">
        <v>74.8</v>
      </c>
      <c r="AK469">
        <v>74.599999999999994</v>
      </c>
      <c r="AL469">
        <v>62.6</v>
      </c>
      <c r="AM469">
        <v>65.599999999999994</v>
      </c>
      <c r="AN469" t="s">
        <v>118</v>
      </c>
      <c r="AO469">
        <v>62.5</v>
      </c>
      <c r="AP469">
        <v>62.1</v>
      </c>
      <c r="AQ469">
        <v>63.9</v>
      </c>
      <c r="AR469">
        <v>64.5</v>
      </c>
      <c r="AS469">
        <v>63.1</v>
      </c>
      <c r="AT469">
        <v>65.8</v>
      </c>
      <c r="AU469">
        <v>69.900000000000006</v>
      </c>
      <c r="AV469">
        <v>68.8</v>
      </c>
      <c r="AW469">
        <v>68.5</v>
      </c>
      <c r="AX469">
        <v>65.2</v>
      </c>
      <c r="AY469">
        <v>61.2</v>
      </c>
      <c r="AZ469">
        <v>58.2</v>
      </c>
      <c r="BA469">
        <v>58.1</v>
      </c>
      <c r="BB469">
        <v>60.9</v>
      </c>
      <c r="BC469">
        <v>58</v>
      </c>
      <c r="BD469">
        <v>54.5</v>
      </c>
      <c r="BE469">
        <v>53.8</v>
      </c>
      <c r="BF469">
        <v>52.2</v>
      </c>
      <c r="BG469">
        <v>53.3</v>
      </c>
      <c r="BH469">
        <v>54.3</v>
      </c>
      <c r="BI469">
        <v>55.6</v>
      </c>
      <c r="BJ469">
        <v>56.8</v>
      </c>
      <c r="BK469">
        <v>55.9</v>
      </c>
      <c r="BL469">
        <v>54.7</v>
      </c>
      <c r="BM469">
        <v>53.6</v>
      </c>
      <c r="BN469">
        <v>51.9</v>
      </c>
      <c r="BO469">
        <v>50</v>
      </c>
      <c r="BP469">
        <v>48.5</v>
      </c>
      <c r="BQ469">
        <v>45</v>
      </c>
      <c r="BR469">
        <v>41.7</v>
      </c>
      <c r="BS469">
        <v>38.799999999999997</v>
      </c>
      <c r="BT469">
        <v>35</v>
      </c>
      <c r="BU469">
        <v>30.5</v>
      </c>
      <c r="BV469">
        <v>25.7</v>
      </c>
      <c r="BW469" s="2">
        <v>49.8</v>
      </c>
      <c r="BX469" s="2">
        <v>52.1</v>
      </c>
      <c r="BY469" s="2">
        <v>54.6</v>
      </c>
      <c r="BZ469" s="2">
        <v>56.7</v>
      </c>
      <c r="CA469" s="2">
        <v>54.9</v>
      </c>
      <c r="CB469" s="2">
        <v>59.3</v>
      </c>
      <c r="CC469" s="2">
        <v>63.3</v>
      </c>
      <c r="CD469" s="2">
        <v>62.9</v>
      </c>
      <c r="CE469" s="2">
        <v>63.5</v>
      </c>
      <c r="CF469" s="2">
        <v>59.1</v>
      </c>
      <c r="CG469" s="2">
        <v>55.4</v>
      </c>
      <c r="CH469" s="2">
        <v>52.2</v>
      </c>
      <c r="CI469" s="2">
        <v>52.6</v>
      </c>
      <c r="CJ469" s="2">
        <v>55.3</v>
      </c>
      <c r="CK469" s="2">
        <v>51.9</v>
      </c>
      <c r="CL469" s="2">
        <v>48</v>
      </c>
      <c r="CM469" s="2">
        <v>47.5</v>
      </c>
      <c r="CN469" s="2">
        <v>47.3</v>
      </c>
      <c r="CO469" s="2">
        <v>48.8</v>
      </c>
      <c r="CP469" s="2">
        <v>49.3</v>
      </c>
      <c r="CQ469" s="2">
        <v>50.2</v>
      </c>
      <c r="CR469" s="2">
        <v>50.3</v>
      </c>
      <c r="CS469" s="2">
        <v>49</v>
      </c>
      <c r="CT469" s="2">
        <v>46.8</v>
      </c>
      <c r="CU469" s="2">
        <v>44.6</v>
      </c>
      <c r="CV469" s="2">
        <v>42.1</v>
      </c>
      <c r="CW469" s="2">
        <v>39.700000000000003</v>
      </c>
      <c r="CX469" s="2">
        <v>36.4</v>
      </c>
      <c r="CY469" s="2">
        <v>32</v>
      </c>
      <c r="CZ469" s="2">
        <v>26.5</v>
      </c>
      <c r="DA469" s="2">
        <v>21.1</v>
      </c>
      <c r="DB469" s="2">
        <v>16.100000000000001</v>
      </c>
      <c r="DC469" s="2">
        <v>13.1</v>
      </c>
      <c r="DD469" s="2">
        <v>12.3</v>
      </c>
    </row>
    <row r="470" spans="1:108" x14ac:dyDescent="0.2">
      <c r="A470" s="1">
        <v>44932.322916666664</v>
      </c>
      <c r="B470" s="1">
        <v>44932.322928240741</v>
      </c>
      <c r="C470" s="1">
        <v>1.0393518518518519E-2</v>
      </c>
      <c r="D470">
        <v>64.7</v>
      </c>
      <c r="E470">
        <v>75.400000000000006</v>
      </c>
      <c r="F470">
        <v>73.099999999999994</v>
      </c>
      <c r="G470">
        <v>67.7</v>
      </c>
      <c r="H470">
        <v>69.400000000000006</v>
      </c>
      <c r="I470">
        <v>62.7</v>
      </c>
      <c r="J470">
        <v>58.5</v>
      </c>
      <c r="K470">
        <v>57.8</v>
      </c>
      <c r="L470">
        <v>56.7</v>
      </c>
      <c r="M470">
        <v>77.7</v>
      </c>
      <c r="N470">
        <v>55.1</v>
      </c>
      <c r="O470">
        <v>66.599999999999994</v>
      </c>
      <c r="P470">
        <v>79.099999999999994</v>
      </c>
      <c r="Q470">
        <v>55.3</v>
      </c>
      <c r="R470">
        <v>73.900000000000006</v>
      </c>
      <c r="S470">
        <v>55.9</v>
      </c>
      <c r="T470">
        <v>64.7</v>
      </c>
      <c r="U470">
        <v>83.9</v>
      </c>
      <c r="V470">
        <v>81.2</v>
      </c>
      <c r="W470">
        <v>76.7</v>
      </c>
      <c r="X470">
        <v>78.2</v>
      </c>
      <c r="Y470">
        <v>73.599999999999994</v>
      </c>
      <c r="Z470">
        <v>71.3</v>
      </c>
      <c r="AA470">
        <v>70.7</v>
      </c>
      <c r="AB470">
        <v>69.599999999999994</v>
      </c>
      <c r="AC470">
        <v>85.9</v>
      </c>
      <c r="AD470">
        <v>67.2</v>
      </c>
      <c r="AE470">
        <v>76.900000000000006</v>
      </c>
      <c r="AF470">
        <v>87.9</v>
      </c>
      <c r="AG470">
        <v>70.400000000000006</v>
      </c>
      <c r="AH470">
        <v>82.6</v>
      </c>
      <c r="AI470">
        <v>70</v>
      </c>
      <c r="AJ470">
        <v>74.8</v>
      </c>
      <c r="AK470">
        <v>74.599999999999994</v>
      </c>
      <c r="AL470">
        <v>62.6</v>
      </c>
      <c r="AM470">
        <v>65.599999999999994</v>
      </c>
      <c r="AN470" t="s">
        <v>118</v>
      </c>
      <c r="AO470">
        <v>62.5</v>
      </c>
      <c r="AP470">
        <v>62.1</v>
      </c>
      <c r="AQ470">
        <v>63.9</v>
      </c>
      <c r="AR470">
        <v>64.5</v>
      </c>
      <c r="AS470">
        <v>63.1</v>
      </c>
      <c r="AT470">
        <v>65.8</v>
      </c>
      <c r="AU470">
        <v>69.900000000000006</v>
      </c>
      <c r="AV470">
        <v>68.8</v>
      </c>
      <c r="AW470">
        <v>68.5</v>
      </c>
      <c r="AX470">
        <v>65.2</v>
      </c>
      <c r="AY470">
        <v>61.2</v>
      </c>
      <c r="AZ470">
        <v>58.2</v>
      </c>
      <c r="BA470">
        <v>58.1</v>
      </c>
      <c r="BB470">
        <v>60.9</v>
      </c>
      <c r="BC470">
        <v>58</v>
      </c>
      <c r="BD470">
        <v>54.5</v>
      </c>
      <c r="BE470">
        <v>53.8</v>
      </c>
      <c r="BF470">
        <v>52.2</v>
      </c>
      <c r="BG470">
        <v>53.3</v>
      </c>
      <c r="BH470">
        <v>54.3</v>
      </c>
      <c r="BI470">
        <v>55.6</v>
      </c>
      <c r="BJ470">
        <v>56.8</v>
      </c>
      <c r="BK470">
        <v>55.9</v>
      </c>
      <c r="BL470">
        <v>54.7</v>
      </c>
      <c r="BM470">
        <v>53.6</v>
      </c>
      <c r="BN470">
        <v>51.9</v>
      </c>
      <c r="BO470">
        <v>50</v>
      </c>
      <c r="BP470">
        <v>48.5</v>
      </c>
      <c r="BQ470">
        <v>45</v>
      </c>
      <c r="BR470">
        <v>41.7</v>
      </c>
      <c r="BS470">
        <v>38.799999999999997</v>
      </c>
      <c r="BT470">
        <v>35</v>
      </c>
      <c r="BU470">
        <v>30.5</v>
      </c>
      <c r="BV470">
        <v>25.7</v>
      </c>
      <c r="BW470" s="2">
        <v>49.8</v>
      </c>
      <c r="BX470" s="2">
        <v>52.1</v>
      </c>
      <c r="BY470" s="2">
        <v>54.6</v>
      </c>
      <c r="BZ470" s="2">
        <v>56.7</v>
      </c>
      <c r="CA470" s="2">
        <v>54.9</v>
      </c>
      <c r="CB470" s="2">
        <v>59.3</v>
      </c>
      <c r="CC470" s="2">
        <v>63.3</v>
      </c>
      <c r="CD470" s="2">
        <v>62.9</v>
      </c>
      <c r="CE470" s="2">
        <v>63.5</v>
      </c>
      <c r="CF470" s="2">
        <v>59.1</v>
      </c>
      <c r="CG470" s="2">
        <v>55.4</v>
      </c>
      <c r="CH470" s="2">
        <v>52.2</v>
      </c>
      <c r="CI470" s="2">
        <v>52.6</v>
      </c>
      <c r="CJ470" s="2">
        <v>55.3</v>
      </c>
      <c r="CK470" s="2">
        <v>51.9</v>
      </c>
      <c r="CL470" s="2">
        <v>48</v>
      </c>
      <c r="CM470" s="2">
        <v>47.5</v>
      </c>
      <c r="CN470" s="2">
        <v>47.3</v>
      </c>
      <c r="CO470" s="2">
        <v>48.8</v>
      </c>
      <c r="CP470" s="2">
        <v>49.3</v>
      </c>
      <c r="CQ470" s="2">
        <v>50.2</v>
      </c>
      <c r="CR470" s="2">
        <v>50.3</v>
      </c>
      <c r="CS470" s="2">
        <v>49</v>
      </c>
      <c r="CT470" s="2">
        <v>46.8</v>
      </c>
      <c r="CU470" s="2">
        <v>44.6</v>
      </c>
      <c r="CV470" s="2">
        <v>42.1</v>
      </c>
      <c r="CW470" s="2">
        <v>39.700000000000003</v>
      </c>
      <c r="CX470" s="2">
        <v>36.4</v>
      </c>
      <c r="CY470" s="2">
        <v>32</v>
      </c>
      <c r="CZ470" s="2">
        <v>26.5</v>
      </c>
      <c r="DA470" s="2">
        <v>21.1</v>
      </c>
      <c r="DB470" s="2">
        <v>16.100000000000001</v>
      </c>
      <c r="DC470" s="2">
        <v>13.1</v>
      </c>
      <c r="DD470" s="2">
        <v>12.3</v>
      </c>
    </row>
    <row r="471" spans="1:108" x14ac:dyDescent="0.2">
      <c r="A471" s="1">
        <v>44932.322916666664</v>
      </c>
      <c r="B471" s="1">
        <v>44932.322928240741</v>
      </c>
      <c r="C471" s="1">
        <v>1.0393518518518519E-2</v>
      </c>
      <c r="D471">
        <v>64.7</v>
      </c>
      <c r="E471">
        <v>75.400000000000006</v>
      </c>
      <c r="F471">
        <v>73.099999999999994</v>
      </c>
      <c r="G471">
        <v>67.7</v>
      </c>
      <c r="H471">
        <v>69.400000000000006</v>
      </c>
      <c r="I471">
        <v>62.7</v>
      </c>
      <c r="J471">
        <v>58.5</v>
      </c>
      <c r="K471">
        <v>57.8</v>
      </c>
      <c r="L471">
        <v>56.7</v>
      </c>
      <c r="M471">
        <v>77.7</v>
      </c>
      <c r="N471">
        <v>55.1</v>
      </c>
      <c r="O471">
        <v>66.599999999999994</v>
      </c>
      <c r="P471">
        <v>79.099999999999994</v>
      </c>
      <c r="Q471">
        <v>55.3</v>
      </c>
      <c r="R471">
        <v>73.900000000000006</v>
      </c>
      <c r="S471">
        <v>55.9</v>
      </c>
      <c r="T471">
        <v>64.7</v>
      </c>
      <c r="U471">
        <v>83.9</v>
      </c>
      <c r="V471">
        <v>81.2</v>
      </c>
      <c r="W471">
        <v>76.7</v>
      </c>
      <c r="X471">
        <v>78.2</v>
      </c>
      <c r="Y471">
        <v>73.599999999999994</v>
      </c>
      <c r="Z471">
        <v>71.3</v>
      </c>
      <c r="AA471">
        <v>70.7</v>
      </c>
      <c r="AB471">
        <v>69.599999999999994</v>
      </c>
      <c r="AC471">
        <v>85.9</v>
      </c>
      <c r="AD471">
        <v>67.2</v>
      </c>
      <c r="AE471">
        <v>76.900000000000006</v>
      </c>
      <c r="AF471">
        <v>87.9</v>
      </c>
      <c r="AG471">
        <v>70.400000000000006</v>
      </c>
      <c r="AH471">
        <v>82.6</v>
      </c>
      <c r="AI471">
        <v>70</v>
      </c>
      <c r="AJ471">
        <v>74.8</v>
      </c>
      <c r="AK471">
        <v>74.599999999999994</v>
      </c>
      <c r="AL471">
        <v>62.6</v>
      </c>
      <c r="AM471">
        <v>65.599999999999994</v>
      </c>
      <c r="AN471" t="s">
        <v>118</v>
      </c>
      <c r="AO471">
        <v>62.5</v>
      </c>
      <c r="AP471">
        <v>62.1</v>
      </c>
      <c r="AQ471">
        <v>63.9</v>
      </c>
      <c r="AR471">
        <v>64.5</v>
      </c>
      <c r="AS471">
        <v>63.1</v>
      </c>
      <c r="AT471">
        <v>65.8</v>
      </c>
      <c r="AU471">
        <v>69.900000000000006</v>
      </c>
      <c r="AV471">
        <v>68.8</v>
      </c>
      <c r="AW471">
        <v>68.5</v>
      </c>
      <c r="AX471">
        <v>65.2</v>
      </c>
      <c r="AY471">
        <v>61.2</v>
      </c>
      <c r="AZ471">
        <v>58.2</v>
      </c>
      <c r="BA471">
        <v>58.1</v>
      </c>
      <c r="BB471">
        <v>60.9</v>
      </c>
      <c r="BC471">
        <v>58</v>
      </c>
      <c r="BD471">
        <v>54.5</v>
      </c>
      <c r="BE471">
        <v>53.8</v>
      </c>
      <c r="BF471">
        <v>52.2</v>
      </c>
      <c r="BG471">
        <v>53.3</v>
      </c>
      <c r="BH471">
        <v>54.3</v>
      </c>
      <c r="BI471">
        <v>55.6</v>
      </c>
      <c r="BJ471">
        <v>56.8</v>
      </c>
      <c r="BK471">
        <v>55.9</v>
      </c>
      <c r="BL471">
        <v>54.7</v>
      </c>
      <c r="BM471">
        <v>53.6</v>
      </c>
      <c r="BN471">
        <v>51.9</v>
      </c>
      <c r="BO471">
        <v>50</v>
      </c>
      <c r="BP471">
        <v>48.5</v>
      </c>
      <c r="BQ471">
        <v>45</v>
      </c>
      <c r="BR471">
        <v>41.7</v>
      </c>
      <c r="BS471">
        <v>38.799999999999997</v>
      </c>
      <c r="BT471">
        <v>35</v>
      </c>
      <c r="BU471">
        <v>30.5</v>
      </c>
      <c r="BV471">
        <v>25.7</v>
      </c>
      <c r="BW471" s="2">
        <v>49.8</v>
      </c>
      <c r="BX471" s="2">
        <v>52.1</v>
      </c>
      <c r="BY471" s="2">
        <v>54.6</v>
      </c>
      <c r="BZ471" s="2">
        <v>56.7</v>
      </c>
      <c r="CA471" s="2">
        <v>54.9</v>
      </c>
      <c r="CB471" s="2">
        <v>59.3</v>
      </c>
      <c r="CC471" s="2">
        <v>63.3</v>
      </c>
      <c r="CD471" s="2">
        <v>62.9</v>
      </c>
      <c r="CE471" s="2">
        <v>63.5</v>
      </c>
      <c r="CF471" s="2">
        <v>59.1</v>
      </c>
      <c r="CG471" s="2">
        <v>55.4</v>
      </c>
      <c r="CH471" s="2">
        <v>52.2</v>
      </c>
      <c r="CI471" s="2">
        <v>52.6</v>
      </c>
      <c r="CJ471" s="2">
        <v>55.3</v>
      </c>
      <c r="CK471" s="2">
        <v>51.9</v>
      </c>
      <c r="CL471" s="2">
        <v>48</v>
      </c>
      <c r="CM471" s="2">
        <v>47.5</v>
      </c>
      <c r="CN471" s="2">
        <v>47.3</v>
      </c>
      <c r="CO471" s="2">
        <v>48.8</v>
      </c>
      <c r="CP471" s="2">
        <v>49.3</v>
      </c>
      <c r="CQ471" s="2">
        <v>50.2</v>
      </c>
      <c r="CR471" s="2">
        <v>50.3</v>
      </c>
      <c r="CS471" s="2">
        <v>49</v>
      </c>
      <c r="CT471" s="2">
        <v>46.8</v>
      </c>
      <c r="CU471" s="2">
        <v>44.6</v>
      </c>
      <c r="CV471" s="2">
        <v>42.1</v>
      </c>
      <c r="CW471" s="2">
        <v>39.700000000000003</v>
      </c>
      <c r="CX471" s="2">
        <v>36.4</v>
      </c>
      <c r="CY471" s="2">
        <v>32</v>
      </c>
      <c r="CZ471" s="2">
        <v>26.5</v>
      </c>
      <c r="DA471" s="2">
        <v>21.1</v>
      </c>
      <c r="DB471" s="2">
        <v>16.100000000000001</v>
      </c>
      <c r="DC471" s="2">
        <v>13.1</v>
      </c>
      <c r="DD471" s="2">
        <v>12.3</v>
      </c>
    </row>
    <row r="472" spans="1:108" x14ac:dyDescent="0.2">
      <c r="A472" s="1">
        <v>44932.322916666664</v>
      </c>
      <c r="B472" s="1">
        <v>44932.322928240741</v>
      </c>
      <c r="C472" s="1">
        <v>1.0393518518518519E-2</v>
      </c>
      <c r="D472">
        <v>64.7</v>
      </c>
      <c r="E472">
        <v>75.400000000000006</v>
      </c>
      <c r="F472">
        <v>73.099999999999994</v>
      </c>
      <c r="G472">
        <v>67.7</v>
      </c>
      <c r="H472">
        <v>69.400000000000006</v>
      </c>
      <c r="I472">
        <v>62.7</v>
      </c>
      <c r="J472">
        <v>58.5</v>
      </c>
      <c r="K472">
        <v>57.8</v>
      </c>
      <c r="L472">
        <v>56.7</v>
      </c>
      <c r="M472">
        <v>77.7</v>
      </c>
      <c r="N472">
        <v>55.1</v>
      </c>
      <c r="O472">
        <v>66.599999999999994</v>
      </c>
      <c r="P472">
        <v>79.099999999999994</v>
      </c>
      <c r="Q472">
        <v>55.3</v>
      </c>
      <c r="R472">
        <v>73.900000000000006</v>
      </c>
      <c r="S472">
        <v>55.9</v>
      </c>
      <c r="T472">
        <v>64.7</v>
      </c>
      <c r="U472">
        <v>83.9</v>
      </c>
      <c r="V472">
        <v>81.2</v>
      </c>
      <c r="W472">
        <v>76.7</v>
      </c>
      <c r="X472">
        <v>78.2</v>
      </c>
      <c r="Y472">
        <v>73.599999999999994</v>
      </c>
      <c r="Z472">
        <v>71.3</v>
      </c>
      <c r="AA472">
        <v>70.7</v>
      </c>
      <c r="AB472">
        <v>69.599999999999994</v>
      </c>
      <c r="AC472">
        <v>85.9</v>
      </c>
      <c r="AD472">
        <v>67.2</v>
      </c>
      <c r="AE472">
        <v>76.900000000000006</v>
      </c>
      <c r="AF472">
        <v>87.9</v>
      </c>
      <c r="AG472">
        <v>70.400000000000006</v>
      </c>
      <c r="AH472">
        <v>82.6</v>
      </c>
      <c r="AI472">
        <v>70</v>
      </c>
      <c r="AJ472">
        <v>74.8</v>
      </c>
      <c r="AK472">
        <v>74.599999999999994</v>
      </c>
      <c r="AL472">
        <v>62.6</v>
      </c>
      <c r="AM472">
        <v>65.599999999999994</v>
      </c>
      <c r="AN472" t="s">
        <v>118</v>
      </c>
      <c r="AO472">
        <v>62.5</v>
      </c>
      <c r="AP472">
        <v>62.1</v>
      </c>
      <c r="AQ472">
        <v>63.9</v>
      </c>
      <c r="AR472">
        <v>64.5</v>
      </c>
      <c r="AS472">
        <v>63.1</v>
      </c>
      <c r="AT472">
        <v>65.8</v>
      </c>
      <c r="AU472">
        <v>69.900000000000006</v>
      </c>
      <c r="AV472">
        <v>68.8</v>
      </c>
      <c r="AW472">
        <v>68.5</v>
      </c>
      <c r="AX472">
        <v>65.2</v>
      </c>
      <c r="AY472">
        <v>61.2</v>
      </c>
      <c r="AZ472">
        <v>58.2</v>
      </c>
      <c r="BA472">
        <v>58.1</v>
      </c>
      <c r="BB472">
        <v>60.9</v>
      </c>
      <c r="BC472">
        <v>58</v>
      </c>
      <c r="BD472">
        <v>54.5</v>
      </c>
      <c r="BE472">
        <v>53.8</v>
      </c>
      <c r="BF472">
        <v>52.2</v>
      </c>
      <c r="BG472">
        <v>53.3</v>
      </c>
      <c r="BH472">
        <v>54.3</v>
      </c>
      <c r="BI472">
        <v>55.6</v>
      </c>
      <c r="BJ472">
        <v>56.8</v>
      </c>
      <c r="BK472">
        <v>55.9</v>
      </c>
      <c r="BL472">
        <v>54.7</v>
      </c>
      <c r="BM472">
        <v>53.6</v>
      </c>
      <c r="BN472">
        <v>51.9</v>
      </c>
      <c r="BO472">
        <v>50</v>
      </c>
      <c r="BP472">
        <v>48.5</v>
      </c>
      <c r="BQ472">
        <v>45</v>
      </c>
      <c r="BR472">
        <v>41.7</v>
      </c>
      <c r="BS472">
        <v>38.799999999999997</v>
      </c>
      <c r="BT472">
        <v>35</v>
      </c>
      <c r="BU472">
        <v>30.5</v>
      </c>
      <c r="BV472">
        <v>25.7</v>
      </c>
      <c r="BW472" s="2">
        <v>49.8</v>
      </c>
      <c r="BX472" s="2">
        <v>52.1</v>
      </c>
      <c r="BY472" s="2">
        <v>54.6</v>
      </c>
      <c r="BZ472" s="2">
        <v>56.7</v>
      </c>
      <c r="CA472" s="2">
        <v>54.9</v>
      </c>
      <c r="CB472" s="2">
        <v>59.3</v>
      </c>
      <c r="CC472" s="2">
        <v>63.3</v>
      </c>
      <c r="CD472" s="2">
        <v>62.9</v>
      </c>
      <c r="CE472" s="2">
        <v>63.5</v>
      </c>
      <c r="CF472" s="2">
        <v>59.1</v>
      </c>
      <c r="CG472" s="2">
        <v>55.4</v>
      </c>
      <c r="CH472" s="2">
        <v>52.2</v>
      </c>
      <c r="CI472" s="2">
        <v>52.6</v>
      </c>
      <c r="CJ472" s="2">
        <v>55.3</v>
      </c>
      <c r="CK472" s="2">
        <v>51.9</v>
      </c>
      <c r="CL472" s="2">
        <v>48</v>
      </c>
      <c r="CM472" s="2">
        <v>47.5</v>
      </c>
      <c r="CN472" s="2">
        <v>47.3</v>
      </c>
      <c r="CO472" s="2">
        <v>48.8</v>
      </c>
      <c r="CP472" s="2">
        <v>49.3</v>
      </c>
      <c r="CQ472" s="2">
        <v>50.2</v>
      </c>
      <c r="CR472" s="2">
        <v>50.3</v>
      </c>
      <c r="CS472" s="2">
        <v>49</v>
      </c>
      <c r="CT472" s="2">
        <v>46.8</v>
      </c>
      <c r="CU472" s="2">
        <v>44.6</v>
      </c>
      <c r="CV472" s="2">
        <v>42.1</v>
      </c>
      <c r="CW472" s="2">
        <v>39.700000000000003</v>
      </c>
      <c r="CX472" s="2">
        <v>36.4</v>
      </c>
      <c r="CY472" s="2">
        <v>32</v>
      </c>
      <c r="CZ472" s="2">
        <v>26.5</v>
      </c>
      <c r="DA472" s="2">
        <v>21.1</v>
      </c>
      <c r="DB472" s="2">
        <v>16.100000000000001</v>
      </c>
      <c r="DC472" s="2">
        <v>13.1</v>
      </c>
      <c r="DD472" s="2">
        <v>12.3</v>
      </c>
    </row>
    <row r="473" spans="1:108" x14ac:dyDescent="0.2">
      <c r="A473" s="1">
        <v>44932.322916666664</v>
      </c>
      <c r="B473" s="1">
        <v>44932.322928240741</v>
      </c>
      <c r="C473" s="1">
        <v>1.0393518518518519E-2</v>
      </c>
      <c r="D473">
        <v>64.7</v>
      </c>
      <c r="E473">
        <v>75.400000000000006</v>
      </c>
      <c r="F473">
        <v>73.099999999999994</v>
      </c>
      <c r="G473">
        <v>67.7</v>
      </c>
      <c r="H473">
        <v>69.400000000000006</v>
      </c>
      <c r="I473">
        <v>62.7</v>
      </c>
      <c r="J473">
        <v>58.5</v>
      </c>
      <c r="K473">
        <v>57.8</v>
      </c>
      <c r="L473">
        <v>56.7</v>
      </c>
      <c r="M473">
        <v>77.7</v>
      </c>
      <c r="N473">
        <v>55.1</v>
      </c>
      <c r="O473">
        <v>66.599999999999994</v>
      </c>
      <c r="P473">
        <v>79.099999999999994</v>
      </c>
      <c r="Q473">
        <v>55.3</v>
      </c>
      <c r="R473">
        <v>73.900000000000006</v>
      </c>
      <c r="S473">
        <v>55.9</v>
      </c>
      <c r="T473">
        <v>64.7</v>
      </c>
      <c r="U473">
        <v>83.9</v>
      </c>
      <c r="V473">
        <v>81.2</v>
      </c>
      <c r="W473">
        <v>76.7</v>
      </c>
      <c r="X473">
        <v>78.2</v>
      </c>
      <c r="Y473">
        <v>73.599999999999994</v>
      </c>
      <c r="Z473">
        <v>71.3</v>
      </c>
      <c r="AA473">
        <v>70.7</v>
      </c>
      <c r="AB473">
        <v>69.599999999999994</v>
      </c>
      <c r="AC473">
        <v>85.9</v>
      </c>
      <c r="AD473">
        <v>67.2</v>
      </c>
      <c r="AE473">
        <v>76.900000000000006</v>
      </c>
      <c r="AF473">
        <v>87.9</v>
      </c>
      <c r="AG473">
        <v>70.400000000000006</v>
      </c>
      <c r="AH473">
        <v>82.6</v>
      </c>
      <c r="AI473">
        <v>70</v>
      </c>
      <c r="AJ473">
        <v>74.8</v>
      </c>
      <c r="AK473">
        <v>74.599999999999994</v>
      </c>
      <c r="AL473">
        <v>62.6</v>
      </c>
      <c r="AM473">
        <v>65.599999999999994</v>
      </c>
      <c r="AN473" t="s">
        <v>118</v>
      </c>
      <c r="AO473">
        <v>62.5</v>
      </c>
      <c r="AP473">
        <v>62.1</v>
      </c>
      <c r="AQ473">
        <v>63.9</v>
      </c>
      <c r="AR473">
        <v>64.5</v>
      </c>
      <c r="AS473">
        <v>63.1</v>
      </c>
      <c r="AT473">
        <v>65.8</v>
      </c>
      <c r="AU473">
        <v>69.900000000000006</v>
      </c>
      <c r="AV473">
        <v>68.8</v>
      </c>
      <c r="AW473">
        <v>68.5</v>
      </c>
      <c r="AX473">
        <v>65.2</v>
      </c>
      <c r="AY473">
        <v>61.2</v>
      </c>
      <c r="AZ473">
        <v>58.2</v>
      </c>
      <c r="BA473">
        <v>58.1</v>
      </c>
      <c r="BB473">
        <v>60.9</v>
      </c>
      <c r="BC473">
        <v>58</v>
      </c>
      <c r="BD473">
        <v>54.5</v>
      </c>
      <c r="BE473">
        <v>53.8</v>
      </c>
      <c r="BF473">
        <v>52.2</v>
      </c>
      <c r="BG473">
        <v>53.3</v>
      </c>
      <c r="BH473">
        <v>54.3</v>
      </c>
      <c r="BI473">
        <v>55.6</v>
      </c>
      <c r="BJ473">
        <v>56.8</v>
      </c>
      <c r="BK473">
        <v>55.9</v>
      </c>
      <c r="BL473">
        <v>54.7</v>
      </c>
      <c r="BM473">
        <v>53.6</v>
      </c>
      <c r="BN473">
        <v>51.9</v>
      </c>
      <c r="BO473">
        <v>50</v>
      </c>
      <c r="BP473">
        <v>48.5</v>
      </c>
      <c r="BQ473">
        <v>45</v>
      </c>
      <c r="BR473">
        <v>41.7</v>
      </c>
      <c r="BS473">
        <v>38.799999999999997</v>
      </c>
      <c r="BT473">
        <v>35</v>
      </c>
      <c r="BU473">
        <v>30.5</v>
      </c>
      <c r="BV473">
        <v>25.7</v>
      </c>
      <c r="BW473" s="2">
        <v>49.8</v>
      </c>
      <c r="BX473" s="2">
        <v>52.1</v>
      </c>
      <c r="BY473" s="2">
        <v>54.6</v>
      </c>
      <c r="BZ473" s="2">
        <v>56.7</v>
      </c>
      <c r="CA473" s="2">
        <v>54.9</v>
      </c>
      <c r="CB473" s="2">
        <v>59.3</v>
      </c>
      <c r="CC473" s="2">
        <v>63.3</v>
      </c>
      <c r="CD473" s="2">
        <v>62.9</v>
      </c>
      <c r="CE473" s="2">
        <v>63.5</v>
      </c>
      <c r="CF473" s="2">
        <v>59.1</v>
      </c>
      <c r="CG473" s="2">
        <v>55.4</v>
      </c>
      <c r="CH473" s="2">
        <v>52.2</v>
      </c>
      <c r="CI473" s="2">
        <v>52.6</v>
      </c>
      <c r="CJ473" s="2">
        <v>55.3</v>
      </c>
      <c r="CK473" s="2">
        <v>51.9</v>
      </c>
      <c r="CL473" s="2">
        <v>48</v>
      </c>
      <c r="CM473" s="2">
        <v>47.5</v>
      </c>
      <c r="CN473" s="2">
        <v>47.3</v>
      </c>
      <c r="CO473" s="2">
        <v>48.8</v>
      </c>
      <c r="CP473" s="2">
        <v>49.3</v>
      </c>
      <c r="CQ473" s="2">
        <v>50.2</v>
      </c>
      <c r="CR473" s="2">
        <v>50.3</v>
      </c>
      <c r="CS473" s="2">
        <v>49</v>
      </c>
      <c r="CT473" s="2">
        <v>46.8</v>
      </c>
      <c r="CU473" s="2">
        <v>44.6</v>
      </c>
      <c r="CV473" s="2">
        <v>42.1</v>
      </c>
      <c r="CW473" s="2">
        <v>39.700000000000003</v>
      </c>
      <c r="CX473" s="2">
        <v>36.4</v>
      </c>
      <c r="CY473" s="2">
        <v>32</v>
      </c>
      <c r="CZ473" s="2">
        <v>26.5</v>
      </c>
      <c r="DA473" s="2">
        <v>21.1</v>
      </c>
      <c r="DB473" s="2">
        <v>16.100000000000001</v>
      </c>
      <c r="DC473" s="2">
        <v>13.1</v>
      </c>
      <c r="DD473" s="2">
        <v>12.3</v>
      </c>
    </row>
    <row r="474" spans="1:108" x14ac:dyDescent="0.2">
      <c r="A474" s="1">
        <v>44932.322916666664</v>
      </c>
      <c r="B474" s="1">
        <v>44932.322928240741</v>
      </c>
      <c r="C474" s="1">
        <v>1.0393518518518519E-2</v>
      </c>
      <c r="D474">
        <v>64.7</v>
      </c>
      <c r="E474">
        <v>75.400000000000006</v>
      </c>
      <c r="F474">
        <v>73.099999999999994</v>
      </c>
      <c r="G474">
        <v>67.7</v>
      </c>
      <c r="H474">
        <v>69.400000000000006</v>
      </c>
      <c r="I474">
        <v>62.7</v>
      </c>
      <c r="J474">
        <v>58.5</v>
      </c>
      <c r="K474">
        <v>57.8</v>
      </c>
      <c r="L474">
        <v>56.7</v>
      </c>
      <c r="M474">
        <v>77.7</v>
      </c>
      <c r="N474">
        <v>55.1</v>
      </c>
      <c r="O474">
        <v>66.599999999999994</v>
      </c>
      <c r="P474">
        <v>79.099999999999994</v>
      </c>
      <c r="Q474">
        <v>55.3</v>
      </c>
      <c r="R474">
        <v>73.900000000000006</v>
      </c>
      <c r="S474">
        <v>55.9</v>
      </c>
      <c r="T474">
        <v>64.7</v>
      </c>
      <c r="U474">
        <v>83.9</v>
      </c>
      <c r="V474">
        <v>81.2</v>
      </c>
      <c r="W474">
        <v>76.7</v>
      </c>
      <c r="X474">
        <v>78.2</v>
      </c>
      <c r="Y474">
        <v>73.599999999999994</v>
      </c>
      <c r="Z474">
        <v>71.3</v>
      </c>
      <c r="AA474">
        <v>70.7</v>
      </c>
      <c r="AB474">
        <v>69.599999999999994</v>
      </c>
      <c r="AC474">
        <v>85.9</v>
      </c>
      <c r="AD474">
        <v>67.2</v>
      </c>
      <c r="AE474">
        <v>76.900000000000006</v>
      </c>
      <c r="AF474">
        <v>87.9</v>
      </c>
      <c r="AG474">
        <v>70.400000000000006</v>
      </c>
      <c r="AH474">
        <v>82.6</v>
      </c>
      <c r="AI474">
        <v>70</v>
      </c>
      <c r="AJ474">
        <v>74.8</v>
      </c>
      <c r="AK474">
        <v>74.599999999999994</v>
      </c>
      <c r="AL474">
        <v>62.6</v>
      </c>
      <c r="AM474">
        <v>65.599999999999994</v>
      </c>
      <c r="AN474" t="s">
        <v>118</v>
      </c>
      <c r="AO474">
        <v>62.5</v>
      </c>
      <c r="AP474">
        <v>62.1</v>
      </c>
      <c r="AQ474">
        <v>63.9</v>
      </c>
      <c r="AR474">
        <v>64.5</v>
      </c>
      <c r="AS474">
        <v>63.1</v>
      </c>
      <c r="AT474">
        <v>65.8</v>
      </c>
      <c r="AU474">
        <v>69.900000000000006</v>
      </c>
      <c r="AV474">
        <v>68.8</v>
      </c>
      <c r="AW474">
        <v>68.5</v>
      </c>
      <c r="AX474">
        <v>65.2</v>
      </c>
      <c r="AY474">
        <v>61.2</v>
      </c>
      <c r="AZ474">
        <v>58.2</v>
      </c>
      <c r="BA474">
        <v>58.1</v>
      </c>
      <c r="BB474">
        <v>60.9</v>
      </c>
      <c r="BC474">
        <v>58</v>
      </c>
      <c r="BD474">
        <v>54.5</v>
      </c>
      <c r="BE474">
        <v>53.8</v>
      </c>
      <c r="BF474">
        <v>52.2</v>
      </c>
      <c r="BG474">
        <v>53.3</v>
      </c>
      <c r="BH474">
        <v>54.3</v>
      </c>
      <c r="BI474">
        <v>55.6</v>
      </c>
      <c r="BJ474">
        <v>56.8</v>
      </c>
      <c r="BK474">
        <v>55.9</v>
      </c>
      <c r="BL474">
        <v>54.7</v>
      </c>
      <c r="BM474">
        <v>53.6</v>
      </c>
      <c r="BN474">
        <v>51.9</v>
      </c>
      <c r="BO474">
        <v>50</v>
      </c>
      <c r="BP474">
        <v>48.5</v>
      </c>
      <c r="BQ474">
        <v>45</v>
      </c>
      <c r="BR474">
        <v>41.7</v>
      </c>
      <c r="BS474">
        <v>38.799999999999997</v>
      </c>
      <c r="BT474">
        <v>35</v>
      </c>
      <c r="BU474">
        <v>30.5</v>
      </c>
      <c r="BV474">
        <v>25.7</v>
      </c>
      <c r="BW474" s="2">
        <v>49.8</v>
      </c>
      <c r="BX474" s="2">
        <v>52.1</v>
      </c>
      <c r="BY474" s="2">
        <v>54.6</v>
      </c>
      <c r="BZ474" s="2">
        <v>56.7</v>
      </c>
      <c r="CA474" s="2">
        <v>54.9</v>
      </c>
      <c r="CB474" s="2">
        <v>59.3</v>
      </c>
      <c r="CC474" s="2">
        <v>63.3</v>
      </c>
      <c r="CD474" s="2">
        <v>62.9</v>
      </c>
      <c r="CE474" s="2">
        <v>63.5</v>
      </c>
      <c r="CF474" s="2">
        <v>59.1</v>
      </c>
      <c r="CG474" s="2">
        <v>55.4</v>
      </c>
      <c r="CH474" s="2">
        <v>52.2</v>
      </c>
      <c r="CI474" s="2">
        <v>52.6</v>
      </c>
      <c r="CJ474" s="2">
        <v>55.3</v>
      </c>
      <c r="CK474" s="2">
        <v>51.9</v>
      </c>
      <c r="CL474" s="2">
        <v>48</v>
      </c>
      <c r="CM474" s="2">
        <v>47.5</v>
      </c>
      <c r="CN474" s="2">
        <v>47.3</v>
      </c>
      <c r="CO474" s="2">
        <v>48.8</v>
      </c>
      <c r="CP474" s="2">
        <v>49.3</v>
      </c>
      <c r="CQ474" s="2">
        <v>50.2</v>
      </c>
      <c r="CR474" s="2">
        <v>50.3</v>
      </c>
      <c r="CS474" s="2">
        <v>49</v>
      </c>
      <c r="CT474" s="2">
        <v>46.8</v>
      </c>
      <c r="CU474" s="2">
        <v>44.6</v>
      </c>
      <c r="CV474" s="2">
        <v>42.1</v>
      </c>
      <c r="CW474" s="2">
        <v>39.700000000000003</v>
      </c>
      <c r="CX474" s="2">
        <v>36.4</v>
      </c>
      <c r="CY474" s="2">
        <v>32</v>
      </c>
      <c r="CZ474" s="2">
        <v>26.5</v>
      </c>
      <c r="DA474" s="2">
        <v>21.1</v>
      </c>
      <c r="DB474" s="2">
        <v>16.100000000000001</v>
      </c>
      <c r="DC474" s="2">
        <v>13.1</v>
      </c>
      <c r="DD474" s="2">
        <v>12.3</v>
      </c>
    </row>
    <row r="475" spans="1:108" x14ac:dyDescent="0.2">
      <c r="A475" s="1">
        <v>44932.322916666664</v>
      </c>
      <c r="B475" s="1">
        <v>44932.322928240741</v>
      </c>
      <c r="C475" s="1">
        <v>1.0393518518518519E-2</v>
      </c>
      <c r="D475">
        <v>64.7</v>
      </c>
      <c r="E475">
        <v>75.400000000000006</v>
      </c>
      <c r="F475">
        <v>73.099999999999994</v>
      </c>
      <c r="G475">
        <v>67.7</v>
      </c>
      <c r="H475">
        <v>69.400000000000006</v>
      </c>
      <c r="I475">
        <v>62.7</v>
      </c>
      <c r="J475">
        <v>58.5</v>
      </c>
      <c r="K475">
        <v>57.8</v>
      </c>
      <c r="L475">
        <v>56.7</v>
      </c>
      <c r="M475">
        <v>77.7</v>
      </c>
      <c r="N475">
        <v>55.1</v>
      </c>
      <c r="O475">
        <v>66.599999999999994</v>
      </c>
      <c r="P475">
        <v>79.099999999999994</v>
      </c>
      <c r="Q475">
        <v>55.3</v>
      </c>
      <c r="R475">
        <v>73.900000000000006</v>
      </c>
      <c r="S475">
        <v>55.9</v>
      </c>
      <c r="T475">
        <v>64.7</v>
      </c>
      <c r="U475">
        <v>83.9</v>
      </c>
      <c r="V475">
        <v>81.2</v>
      </c>
      <c r="W475">
        <v>76.7</v>
      </c>
      <c r="X475">
        <v>78.2</v>
      </c>
      <c r="Y475">
        <v>73.599999999999994</v>
      </c>
      <c r="Z475">
        <v>71.3</v>
      </c>
      <c r="AA475">
        <v>70.7</v>
      </c>
      <c r="AB475">
        <v>69.599999999999994</v>
      </c>
      <c r="AC475">
        <v>85.9</v>
      </c>
      <c r="AD475">
        <v>67.2</v>
      </c>
      <c r="AE475">
        <v>76.900000000000006</v>
      </c>
      <c r="AF475">
        <v>87.9</v>
      </c>
      <c r="AG475">
        <v>70.400000000000006</v>
      </c>
      <c r="AH475">
        <v>82.6</v>
      </c>
      <c r="AI475">
        <v>70</v>
      </c>
      <c r="AJ475">
        <v>74.8</v>
      </c>
      <c r="AK475">
        <v>74.599999999999994</v>
      </c>
      <c r="AL475">
        <v>62.6</v>
      </c>
      <c r="AM475">
        <v>65.599999999999994</v>
      </c>
      <c r="AN475" t="s">
        <v>118</v>
      </c>
      <c r="AO475">
        <v>62.5</v>
      </c>
      <c r="AP475">
        <v>62.1</v>
      </c>
      <c r="AQ475">
        <v>63.9</v>
      </c>
      <c r="AR475">
        <v>64.5</v>
      </c>
      <c r="AS475">
        <v>63.1</v>
      </c>
      <c r="AT475">
        <v>65.8</v>
      </c>
      <c r="AU475">
        <v>69.900000000000006</v>
      </c>
      <c r="AV475">
        <v>68.8</v>
      </c>
      <c r="AW475">
        <v>68.5</v>
      </c>
      <c r="AX475">
        <v>65.2</v>
      </c>
      <c r="AY475">
        <v>61.2</v>
      </c>
      <c r="AZ475">
        <v>58.2</v>
      </c>
      <c r="BA475">
        <v>58.1</v>
      </c>
      <c r="BB475">
        <v>60.9</v>
      </c>
      <c r="BC475">
        <v>58</v>
      </c>
      <c r="BD475">
        <v>54.5</v>
      </c>
      <c r="BE475">
        <v>53.8</v>
      </c>
      <c r="BF475">
        <v>52.2</v>
      </c>
      <c r="BG475">
        <v>53.3</v>
      </c>
      <c r="BH475">
        <v>54.3</v>
      </c>
      <c r="BI475">
        <v>55.6</v>
      </c>
      <c r="BJ475">
        <v>56.8</v>
      </c>
      <c r="BK475">
        <v>55.9</v>
      </c>
      <c r="BL475">
        <v>54.7</v>
      </c>
      <c r="BM475">
        <v>53.6</v>
      </c>
      <c r="BN475">
        <v>51.9</v>
      </c>
      <c r="BO475">
        <v>50</v>
      </c>
      <c r="BP475">
        <v>48.5</v>
      </c>
      <c r="BQ475">
        <v>45</v>
      </c>
      <c r="BR475">
        <v>41.7</v>
      </c>
      <c r="BS475">
        <v>38.799999999999997</v>
      </c>
      <c r="BT475">
        <v>35</v>
      </c>
      <c r="BU475">
        <v>30.5</v>
      </c>
      <c r="BV475">
        <v>25.7</v>
      </c>
      <c r="BW475" s="2">
        <v>49.8</v>
      </c>
      <c r="BX475" s="2">
        <v>52.1</v>
      </c>
      <c r="BY475" s="2">
        <v>54.6</v>
      </c>
      <c r="BZ475" s="2">
        <v>56.7</v>
      </c>
      <c r="CA475" s="2">
        <v>54.9</v>
      </c>
      <c r="CB475" s="2">
        <v>59.3</v>
      </c>
      <c r="CC475" s="2">
        <v>63.3</v>
      </c>
      <c r="CD475" s="2">
        <v>62.9</v>
      </c>
      <c r="CE475" s="2">
        <v>63.5</v>
      </c>
      <c r="CF475" s="2">
        <v>59.1</v>
      </c>
      <c r="CG475" s="2">
        <v>55.4</v>
      </c>
      <c r="CH475" s="2">
        <v>52.2</v>
      </c>
      <c r="CI475" s="2">
        <v>52.6</v>
      </c>
      <c r="CJ475" s="2">
        <v>55.3</v>
      </c>
      <c r="CK475" s="2">
        <v>51.9</v>
      </c>
      <c r="CL475" s="2">
        <v>48</v>
      </c>
      <c r="CM475" s="2">
        <v>47.5</v>
      </c>
      <c r="CN475" s="2">
        <v>47.3</v>
      </c>
      <c r="CO475" s="2">
        <v>48.8</v>
      </c>
      <c r="CP475" s="2">
        <v>49.3</v>
      </c>
      <c r="CQ475" s="2">
        <v>50.2</v>
      </c>
      <c r="CR475" s="2">
        <v>50.3</v>
      </c>
      <c r="CS475" s="2">
        <v>49</v>
      </c>
      <c r="CT475" s="2">
        <v>46.8</v>
      </c>
      <c r="CU475" s="2">
        <v>44.6</v>
      </c>
      <c r="CV475" s="2">
        <v>42.1</v>
      </c>
      <c r="CW475" s="2">
        <v>39.700000000000003</v>
      </c>
      <c r="CX475" s="2">
        <v>36.4</v>
      </c>
      <c r="CY475" s="2">
        <v>32</v>
      </c>
      <c r="CZ475" s="2">
        <v>26.5</v>
      </c>
      <c r="DA475" s="2">
        <v>21.1</v>
      </c>
      <c r="DB475" s="2">
        <v>16.100000000000001</v>
      </c>
      <c r="DC475" s="2">
        <v>13.1</v>
      </c>
      <c r="DD475" s="2">
        <v>12.3</v>
      </c>
    </row>
    <row r="476" spans="1:108" x14ac:dyDescent="0.2">
      <c r="A476" s="1">
        <v>44932.322916666664</v>
      </c>
      <c r="B476" s="1">
        <v>44932.322928240741</v>
      </c>
      <c r="C476" s="1">
        <v>1.0393518518518519E-2</v>
      </c>
      <c r="D476">
        <v>64.7</v>
      </c>
      <c r="E476">
        <v>75.400000000000006</v>
      </c>
      <c r="F476">
        <v>73.099999999999994</v>
      </c>
      <c r="G476">
        <v>67.7</v>
      </c>
      <c r="H476">
        <v>69.400000000000006</v>
      </c>
      <c r="I476">
        <v>62.7</v>
      </c>
      <c r="J476">
        <v>58.5</v>
      </c>
      <c r="K476">
        <v>57.8</v>
      </c>
      <c r="L476">
        <v>56.7</v>
      </c>
      <c r="M476">
        <v>77.7</v>
      </c>
      <c r="N476">
        <v>55.1</v>
      </c>
      <c r="O476">
        <v>66.599999999999994</v>
      </c>
      <c r="P476">
        <v>79.099999999999994</v>
      </c>
      <c r="Q476">
        <v>55.3</v>
      </c>
      <c r="R476">
        <v>73.900000000000006</v>
      </c>
      <c r="S476">
        <v>55.9</v>
      </c>
      <c r="T476">
        <v>64.7</v>
      </c>
      <c r="U476">
        <v>83.9</v>
      </c>
      <c r="V476">
        <v>81.2</v>
      </c>
      <c r="W476">
        <v>76.7</v>
      </c>
      <c r="X476">
        <v>78.2</v>
      </c>
      <c r="Y476">
        <v>73.599999999999994</v>
      </c>
      <c r="Z476">
        <v>71.3</v>
      </c>
      <c r="AA476">
        <v>70.7</v>
      </c>
      <c r="AB476">
        <v>69.599999999999994</v>
      </c>
      <c r="AC476">
        <v>85.9</v>
      </c>
      <c r="AD476">
        <v>67.2</v>
      </c>
      <c r="AE476">
        <v>76.900000000000006</v>
      </c>
      <c r="AF476">
        <v>87.9</v>
      </c>
      <c r="AG476">
        <v>70.400000000000006</v>
      </c>
      <c r="AH476">
        <v>82.6</v>
      </c>
      <c r="AI476">
        <v>70</v>
      </c>
      <c r="AJ476">
        <v>74.8</v>
      </c>
      <c r="AK476">
        <v>74.599999999999994</v>
      </c>
      <c r="AL476">
        <v>62.6</v>
      </c>
      <c r="AM476">
        <v>65.599999999999994</v>
      </c>
      <c r="AN476" t="s">
        <v>118</v>
      </c>
      <c r="AO476">
        <v>62.5</v>
      </c>
      <c r="AP476">
        <v>62.1</v>
      </c>
      <c r="AQ476">
        <v>63.9</v>
      </c>
      <c r="AR476">
        <v>64.5</v>
      </c>
      <c r="AS476">
        <v>63.1</v>
      </c>
      <c r="AT476">
        <v>65.8</v>
      </c>
      <c r="AU476">
        <v>69.900000000000006</v>
      </c>
      <c r="AV476">
        <v>68.8</v>
      </c>
      <c r="AW476">
        <v>68.5</v>
      </c>
      <c r="AX476">
        <v>65.2</v>
      </c>
      <c r="AY476">
        <v>61.2</v>
      </c>
      <c r="AZ476">
        <v>58.2</v>
      </c>
      <c r="BA476">
        <v>58.1</v>
      </c>
      <c r="BB476">
        <v>60.9</v>
      </c>
      <c r="BC476">
        <v>58</v>
      </c>
      <c r="BD476">
        <v>54.5</v>
      </c>
      <c r="BE476">
        <v>53.8</v>
      </c>
      <c r="BF476">
        <v>52.2</v>
      </c>
      <c r="BG476">
        <v>53.3</v>
      </c>
      <c r="BH476">
        <v>54.3</v>
      </c>
      <c r="BI476">
        <v>55.6</v>
      </c>
      <c r="BJ476">
        <v>56.8</v>
      </c>
      <c r="BK476">
        <v>55.9</v>
      </c>
      <c r="BL476">
        <v>54.7</v>
      </c>
      <c r="BM476">
        <v>53.6</v>
      </c>
      <c r="BN476">
        <v>51.9</v>
      </c>
      <c r="BO476">
        <v>50</v>
      </c>
      <c r="BP476">
        <v>48.5</v>
      </c>
      <c r="BQ476">
        <v>45</v>
      </c>
      <c r="BR476">
        <v>41.7</v>
      </c>
      <c r="BS476">
        <v>38.799999999999997</v>
      </c>
      <c r="BT476">
        <v>35</v>
      </c>
      <c r="BU476">
        <v>30.5</v>
      </c>
      <c r="BV476">
        <v>25.7</v>
      </c>
      <c r="BW476" s="2">
        <v>49.8</v>
      </c>
      <c r="BX476" s="2">
        <v>52.1</v>
      </c>
      <c r="BY476" s="2">
        <v>54.6</v>
      </c>
      <c r="BZ476" s="2">
        <v>56.7</v>
      </c>
      <c r="CA476" s="2">
        <v>54.9</v>
      </c>
      <c r="CB476" s="2">
        <v>59.3</v>
      </c>
      <c r="CC476" s="2">
        <v>63.3</v>
      </c>
      <c r="CD476" s="2">
        <v>62.9</v>
      </c>
      <c r="CE476" s="2">
        <v>63.5</v>
      </c>
      <c r="CF476" s="2">
        <v>59.1</v>
      </c>
      <c r="CG476" s="2">
        <v>55.4</v>
      </c>
      <c r="CH476" s="2">
        <v>52.2</v>
      </c>
      <c r="CI476" s="2">
        <v>52.6</v>
      </c>
      <c r="CJ476" s="2">
        <v>55.3</v>
      </c>
      <c r="CK476" s="2">
        <v>51.9</v>
      </c>
      <c r="CL476" s="2">
        <v>48</v>
      </c>
      <c r="CM476" s="2">
        <v>47.5</v>
      </c>
      <c r="CN476" s="2">
        <v>47.3</v>
      </c>
      <c r="CO476" s="2">
        <v>48.8</v>
      </c>
      <c r="CP476" s="2">
        <v>49.3</v>
      </c>
      <c r="CQ476" s="2">
        <v>50.2</v>
      </c>
      <c r="CR476" s="2">
        <v>50.3</v>
      </c>
      <c r="CS476" s="2">
        <v>49</v>
      </c>
      <c r="CT476" s="2">
        <v>46.8</v>
      </c>
      <c r="CU476" s="2">
        <v>44.6</v>
      </c>
      <c r="CV476" s="2">
        <v>42.1</v>
      </c>
      <c r="CW476" s="2">
        <v>39.700000000000003</v>
      </c>
      <c r="CX476" s="2">
        <v>36.4</v>
      </c>
      <c r="CY476" s="2">
        <v>32</v>
      </c>
      <c r="CZ476" s="2">
        <v>26.5</v>
      </c>
      <c r="DA476" s="2">
        <v>21.1</v>
      </c>
      <c r="DB476" s="2">
        <v>16.100000000000001</v>
      </c>
      <c r="DC476" s="2">
        <v>13.1</v>
      </c>
      <c r="DD476" s="2">
        <v>12.3</v>
      </c>
    </row>
    <row r="477" spans="1:108" x14ac:dyDescent="0.2">
      <c r="A477" s="1">
        <v>44932.322916666664</v>
      </c>
      <c r="B477" s="1">
        <v>44932.322928240741</v>
      </c>
      <c r="C477" s="1">
        <v>1.0393518518518519E-2</v>
      </c>
      <c r="D477">
        <v>64.7</v>
      </c>
      <c r="E477">
        <v>75.400000000000006</v>
      </c>
      <c r="F477">
        <v>73.099999999999994</v>
      </c>
      <c r="G477">
        <v>67.7</v>
      </c>
      <c r="H477">
        <v>69.400000000000006</v>
      </c>
      <c r="I477">
        <v>62.7</v>
      </c>
      <c r="J477">
        <v>58.5</v>
      </c>
      <c r="K477">
        <v>57.8</v>
      </c>
      <c r="L477">
        <v>56.7</v>
      </c>
      <c r="M477">
        <v>77.7</v>
      </c>
      <c r="N477">
        <v>55.1</v>
      </c>
      <c r="O477">
        <v>66.599999999999994</v>
      </c>
      <c r="P477">
        <v>79.099999999999994</v>
      </c>
      <c r="Q477">
        <v>55.3</v>
      </c>
      <c r="R477">
        <v>73.900000000000006</v>
      </c>
      <c r="S477">
        <v>55.9</v>
      </c>
      <c r="T477">
        <v>64.7</v>
      </c>
      <c r="U477">
        <v>83.9</v>
      </c>
      <c r="V477">
        <v>81.2</v>
      </c>
      <c r="W477">
        <v>76.7</v>
      </c>
      <c r="X477">
        <v>78.2</v>
      </c>
      <c r="Y477">
        <v>73.599999999999994</v>
      </c>
      <c r="Z477">
        <v>71.3</v>
      </c>
      <c r="AA477">
        <v>70.7</v>
      </c>
      <c r="AB477">
        <v>69.599999999999994</v>
      </c>
      <c r="AC477">
        <v>85.9</v>
      </c>
      <c r="AD477">
        <v>67.2</v>
      </c>
      <c r="AE477">
        <v>76.900000000000006</v>
      </c>
      <c r="AF477">
        <v>87.9</v>
      </c>
      <c r="AG477">
        <v>70.400000000000006</v>
      </c>
      <c r="AH477">
        <v>82.6</v>
      </c>
      <c r="AI477">
        <v>70</v>
      </c>
      <c r="AJ477">
        <v>74.8</v>
      </c>
      <c r="AK477">
        <v>74.599999999999994</v>
      </c>
      <c r="AL477">
        <v>62.6</v>
      </c>
      <c r="AM477">
        <v>65.599999999999994</v>
      </c>
      <c r="AN477" t="s">
        <v>118</v>
      </c>
      <c r="AO477">
        <v>62.5</v>
      </c>
      <c r="AP477">
        <v>62.1</v>
      </c>
      <c r="AQ477">
        <v>63.9</v>
      </c>
      <c r="AR477">
        <v>64.5</v>
      </c>
      <c r="AS477">
        <v>63.1</v>
      </c>
      <c r="AT477">
        <v>65.8</v>
      </c>
      <c r="AU477">
        <v>69.900000000000006</v>
      </c>
      <c r="AV477">
        <v>68.8</v>
      </c>
      <c r="AW477">
        <v>68.5</v>
      </c>
      <c r="AX477">
        <v>65.2</v>
      </c>
      <c r="AY477">
        <v>61.2</v>
      </c>
      <c r="AZ477">
        <v>58.2</v>
      </c>
      <c r="BA477">
        <v>58.1</v>
      </c>
      <c r="BB477">
        <v>60.9</v>
      </c>
      <c r="BC477">
        <v>58</v>
      </c>
      <c r="BD477">
        <v>54.5</v>
      </c>
      <c r="BE477">
        <v>53.8</v>
      </c>
      <c r="BF477">
        <v>52.2</v>
      </c>
      <c r="BG477">
        <v>53.3</v>
      </c>
      <c r="BH477">
        <v>54.3</v>
      </c>
      <c r="BI477">
        <v>55.6</v>
      </c>
      <c r="BJ477">
        <v>56.8</v>
      </c>
      <c r="BK477">
        <v>55.9</v>
      </c>
      <c r="BL477">
        <v>54.7</v>
      </c>
      <c r="BM477">
        <v>53.6</v>
      </c>
      <c r="BN477">
        <v>51.9</v>
      </c>
      <c r="BO477">
        <v>50</v>
      </c>
      <c r="BP477">
        <v>48.5</v>
      </c>
      <c r="BQ477">
        <v>45</v>
      </c>
      <c r="BR477">
        <v>41.7</v>
      </c>
      <c r="BS477">
        <v>38.799999999999997</v>
      </c>
      <c r="BT477">
        <v>35</v>
      </c>
      <c r="BU477">
        <v>30.5</v>
      </c>
      <c r="BV477">
        <v>25.7</v>
      </c>
      <c r="BW477" s="2">
        <v>49.8</v>
      </c>
      <c r="BX477" s="2">
        <v>52.1</v>
      </c>
      <c r="BY477" s="2">
        <v>54.6</v>
      </c>
      <c r="BZ477" s="2">
        <v>56.7</v>
      </c>
      <c r="CA477" s="2">
        <v>54.9</v>
      </c>
      <c r="CB477" s="2">
        <v>59.3</v>
      </c>
      <c r="CC477" s="2">
        <v>63.3</v>
      </c>
      <c r="CD477" s="2">
        <v>62.9</v>
      </c>
      <c r="CE477" s="2">
        <v>63.5</v>
      </c>
      <c r="CF477" s="2">
        <v>59.1</v>
      </c>
      <c r="CG477" s="2">
        <v>55.4</v>
      </c>
      <c r="CH477" s="2">
        <v>52.2</v>
      </c>
      <c r="CI477" s="2">
        <v>52.6</v>
      </c>
      <c r="CJ477" s="2">
        <v>55.3</v>
      </c>
      <c r="CK477" s="2">
        <v>51.9</v>
      </c>
      <c r="CL477" s="2">
        <v>48</v>
      </c>
      <c r="CM477" s="2">
        <v>47.5</v>
      </c>
      <c r="CN477" s="2">
        <v>47.3</v>
      </c>
      <c r="CO477" s="2">
        <v>48.8</v>
      </c>
      <c r="CP477" s="2">
        <v>49.3</v>
      </c>
      <c r="CQ477" s="2">
        <v>50.2</v>
      </c>
      <c r="CR477" s="2">
        <v>50.3</v>
      </c>
      <c r="CS477" s="2">
        <v>49</v>
      </c>
      <c r="CT477" s="2">
        <v>46.8</v>
      </c>
      <c r="CU477" s="2">
        <v>44.6</v>
      </c>
      <c r="CV477" s="2">
        <v>42.1</v>
      </c>
      <c r="CW477" s="2">
        <v>39.700000000000003</v>
      </c>
      <c r="CX477" s="2">
        <v>36.4</v>
      </c>
      <c r="CY477" s="2">
        <v>32</v>
      </c>
      <c r="CZ477" s="2">
        <v>26.5</v>
      </c>
      <c r="DA477" s="2">
        <v>21.1</v>
      </c>
      <c r="DB477" s="2">
        <v>16.100000000000001</v>
      </c>
      <c r="DC477" s="2">
        <v>13.1</v>
      </c>
      <c r="DD477" s="2">
        <v>12.3</v>
      </c>
    </row>
    <row r="478" spans="1:108" x14ac:dyDescent="0.2">
      <c r="A478" s="1">
        <v>44932.322916666664</v>
      </c>
      <c r="B478" s="1">
        <v>44932.322928240741</v>
      </c>
      <c r="C478" s="1">
        <v>1.0393518518518519E-2</v>
      </c>
      <c r="D478">
        <v>64.7</v>
      </c>
      <c r="E478">
        <v>75.400000000000006</v>
      </c>
      <c r="F478">
        <v>73.099999999999994</v>
      </c>
      <c r="G478">
        <v>67.7</v>
      </c>
      <c r="H478">
        <v>69.400000000000006</v>
      </c>
      <c r="I478">
        <v>62.7</v>
      </c>
      <c r="J478">
        <v>58.5</v>
      </c>
      <c r="K478">
        <v>57.8</v>
      </c>
      <c r="L478">
        <v>56.7</v>
      </c>
      <c r="M478">
        <v>77.7</v>
      </c>
      <c r="N478">
        <v>55.1</v>
      </c>
      <c r="O478">
        <v>66.599999999999994</v>
      </c>
      <c r="P478">
        <v>79.099999999999994</v>
      </c>
      <c r="Q478">
        <v>55.3</v>
      </c>
      <c r="R478">
        <v>73.900000000000006</v>
      </c>
      <c r="S478">
        <v>55.9</v>
      </c>
      <c r="T478">
        <v>64.7</v>
      </c>
      <c r="U478">
        <v>83.9</v>
      </c>
      <c r="V478">
        <v>81.2</v>
      </c>
      <c r="W478">
        <v>76.7</v>
      </c>
      <c r="X478">
        <v>78.2</v>
      </c>
      <c r="Y478">
        <v>73.599999999999994</v>
      </c>
      <c r="Z478">
        <v>71.3</v>
      </c>
      <c r="AA478">
        <v>70.7</v>
      </c>
      <c r="AB478">
        <v>69.599999999999994</v>
      </c>
      <c r="AC478">
        <v>85.9</v>
      </c>
      <c r="AD478">
        <v>67.2</v>
      </c>
      <c r="AE478">
        <v>76.900000000000006</v>
      </c>
      <c r="AF478">
        <v>87.9</v>
      </c>
      <c r="AG478">
        <v>70.400000000000006</v>
      </c>
      <c r="AH478">
        <v>82.6</v>
      </c>
      <c r="AI478">
        <v>70</v>
      </c>
      <c r="AJ478">
        <v>74.8</v>
      </c>
      <c r="AK478">
        <v>74.599999999999994</v>
      </c>
      <c r="AL478">
        <v>62.6</v>
      </c>
      <c r="AM478">
        <v>65.599999999999994</v>
      </c>
      <c r="AN478" t="s">
        <v>118</v>
      </c>
      <c r="AO478">
        <v>62.5</v>
      </c>
      <c r="AP478">
        <v>62.1</v>
      </c>
      <c r="AQ478">
        <v>63.9</v>
      </c>
      <c r="AR478">
        <v>64.5</v>
      </c>
      <c r="AS478">
        <v>63.1</v>
      </c>
      <c r="AT478">
        <v>65.8</v>
      </c>
      <c r="AU478">
        <v>69.900000000000006</v>
      </c>
      <c r="AV478">
        <v>68.8</v>
      </c>
      <c r="AW478">
        <v>68.5</v>
      </c>
      <c r="AX478">
        <v>65.2</v>
      </c>
      <c r="AY478">
        <v>61.2</v>
      </c>
      <c r="AZ478">
        <v>58.2</v>
      </c>
      <c r="BA478">
        <v>58.1</v>
      </c>
      <c r="BB478">
        <v>60.9</v>
      </c>
      <c r="BC478">
        <v>58</v>
      </c>
      <c r="BD478">
        <v>54.5</v>
      </c>
      <c r="BE478">
        <v>53.8</v>
      </c>
      <c r="BF478">
        <v>52.2</v>
      </c>
      <c r="BG478">
        <v>53.3</v>
      </c>
      <c r="BH478">
        <v>54.3</v>
      </c>
      <c r="BI478">
        <v>55.6</v>
      </c>
      <c r="BJ478">
        <v>56.8</v>
      </c>
      <c r="BK478">
        <v>55.9</v>
      </c>
      <c r="BL478">
        <v>54.7</v>
      </c>
      <c r="BM478">
        <v>53.6</v>
      </c>
      <c r="BN478">
        <v>51.9</v>
      </c>
      <c r="BO478">
        <v>50</v>
      </c>
      <c r="BP478">
        <v>48.5</v>
      </c>
      <c r="BQ478">
        <v>45</v>
      </c>
      <c r="BR478">
        <v>41.7</v>
      </c>
      <c r="BS478">
        <v>38.799999999999997</v>
      </c>
      <c r="BT478">
        <v>35</v>
      </c>
      <c r="BU478">
        <v>30.5</v>
      </c>
      <c r="BV478">
        <v>25.7</v>
      </c>
      <c r="BW478" s="2">
        <v>49.8</v>
      </c>
      <c r="BX478" s="2">
        <v>52.1</v>
      </c>
      <c r="BY478" s="2">
        <v>54.6</v>
      </c>
      <c r="BZ478" s="2">
        <v>56.7</v>
      </c>
      <c r="CA478" s="2">
        <v>54.9</v>
      </c>
      <c r="CB478" s="2">
        <v>59.3</v>
      </c>
      <c r="CC478" s="2">
        <v>63.3</v>
      </c>
      <c r="CD478" s="2">
        <v>62.9</v>
      </c>
      <c r="CE478" s="2">
        <v>63.5</v>
      </c>
      <c r="CF478" s="2">
        <v>59.1</v>
      </c>
      <c r="CG478" s="2">
        <v>55.4</v>
      </c>
      <c r="CH478" s="2">
        <v>52.2</v>
      </c>
      <c r="CI478" s="2">
        <v>52.6</v>
      </c>
      <c r="CJ478" s="2">
        <v>55.3</v>
      </c>
      <c r="CK478" s="2">
        <v>51.9</v>
      </c>
      <c r="CL478" s="2">
        <v>48</v>
      </c>
      <c r="CM478" s="2">
        <v>47.5</v>
      </c>
      <c r="CN478" s="2">
        <v>47.3</v>
      </c>
      <c r="CO478" s="2">
        <v>48.8</v>
      </c>
      <c r="CP478" s="2">
        <v>49.3</v>
      </c>
      <c r="CQ478" s="2">
        <v>50.2</v>
      </c>
      <c r="CR478" s="2">
        <v>50.3</v>
      </c>
      <c r="CS478" s="2">
        <v>49</v>
      </c>
      <c r="CT478" s="2">
        <v>46.8</v>
      </c>
      <c r="CU478" s="2">
        <v>44.6</v>
      </c>
      <c r="CV478" s="2">
        <v>42.1</v>
      </c>
      <c r="CW478" s="2">
        <v>39.700000000000003</v>
      </c>
      <c r="CX478" s="2">
        <v>36.4</v>
      </c>
      <c r="CY478" s="2">
        <v>32</v>
      </c>
      <c r="CZ478" s="2">
        <v>26.5</v>
      </c>
      <c r="DA478" s="2">
        <v>21.1</v>
      </c>
      <c r="DB478" s="2">
        <v>16.100000000000001</v>
      </c>
      <c r="DC478" s="2">
        <v>13.1</v>
      </c>
      <c r="DD478" s="2">
        <v>12.3</v>
      </c>
    </row>
    <row r="479" spans="1:108" x14ac:dyDescent="0.2">
      <c r="A479" s="1">
        <v>44932.322916666664</v>
      </c>
      <c r="B479" s="1">
        <v>44932.322928240741</v>
      </c>
      <c r="C479" s="1">
        <v>1.0393518518518519E-2</v>
      </c>
      <c r="D479">
        <v>64.7</v>
      </c>
      <c r="E479">
        <v>75.400000000000006</v>
      </c>
      <c r="F479">
        <v>73.099999999999994</v>
      </c>
      <c r="G479">
        <v>67.7</v>
      </c>
      <c r="H479">
        <v>69.400000000000006</v>
      </c>
      <c r="I479">
        <v>62.7</v>
      </c>
      <c r="J479">
        <v>58.5</v>
      </c>
      <c r="K479">
        <v>57.8</v>
      </c>
      <c r="L479">
        <v>56.7</v>
      </c>
      <c r="M479">
        <v>77.7</v>
      </c>
      <c r="N479">
        <v>55.1</v>
      </c>
      <c r="O479">
        <v>66.599999999999994</v>
      </c>
      <c r="P479">
        <v>79.099999999999994</v>
      </c>
      <c r="Q479">
        <v>55.3</v>
      </c>
      <c r="R479">
        <v>73.900000000000006</v>
      </c>
      <c r="S479">
        <v>55.9</v>
      </c>
      <c r="T479">
        <v>64.7</v>
      </c>
      <c r="U479">
        <v>83.9</v>
      </c>
      <c r="V479">
        <v>81.2</v>
      </c>
      <c r="W479">
        <v>76.7</v>
      </c>
      <c r="X479">
        <v>78.2</v>
      </c>
      <c r="Y479">
        <v>73.599999999999994</v>
      </c>
      <c r="Z479">
        <v>71.3</v>
      </c>
      <c r="AA479">
        <v>70.7</v>
      </c>
      <c r="AB479">
        <v>69.599999999999994</v>
      </c>
      <c r="AC479">
        <v>85.9</v>
      </c>
      <c r="AD479">
        <v>67.2</v>
      </c>
      <c r="AE479">
        <v>76.900000000000006</v>
      </c>
      <c r="AF479">
        <v>87.9</v>
      </c>
      <c r="AG479">
        <v>70.400000000000006</v>
      </c>
      <c r="AH479">
        <v>82.6</v>
      </c>
      <c r="AI479">
        <v>70</v>
      </c>
      <c r="AJ479">
        <v>74.8</v>
      </c>
      <c r="AK479">
        <v>74.599999999999994</v>
      </c>
      <c r="AL479">
        <v>62.6</v>
      </c>
      <c r="AM479">
        <v>65.599999999999994</v>
      </c>
      <c r="AN479" t="s">
        <v>118</v>
      </c>
      <c r="AO479">
        <v>62.5</v>
      </c>
      <c r="AP479">
        <v>62.1</v>
      </c>
      <c r="AQ479">
        <v>63.9</v>
      </c>
      <c r="AR479">
        <v>64.5</v>
      </c>
      <c r="AS479">
        <v>63.1</v>
      </c>
      <c r="AT479">
        <v>65.8</v>
      </c>
      <c r="AU479">
        <v>69.900000000000006</v>
      </c>
      <c r="AV479">
        <v>68.8</v>
      </c>
      <c r="AW479">
        <v>68.5</v>
      </c>
      <c r="AX479">
        <v>65.2</v>
      </c>
      <c r="AY479">
        <v>61.2</v>
      </c>
      <c r="AZ479">
        <v>58.2</v>
      </c>
      <c r="BA479">
        <v>58.1</v>
      </c>
      <c r="BB479">
        <v>60.9</v>
      </c>
      <c r="BC479">
        <v>58</v>
      </c>
      <c r="BD479">
        <v>54.5</v>
      </c>
      <c r="BE479">
        <v>53.8</v>
      </c>
      <c r="BF479">
        <v>52.2</v>
      </c>
      <c r="BG479">
        <v>53.3</v>
      </c>
      <c r="BH479">
        <v>54.3</v>
      </c>
      <c r="BI479">
        <v>55.6</v>
      </c>
      <c r="BJ479">
        <v>56.8</v>
      </c>
      <c r="BK479">
        <v>55.9</v>
      </c>
      <c r="BL479">
        <v>54.7</v>
      </c>
      <c r="BM479">
        <v>53.6</v>
      </c>
      <c r="BN479">
        <v>51.9</v>
      </c>
      <c r="BO479">
        <v>50</v>
      </c>
      <c r="BP479">
        <v>48.5</v>
      </c>
      <c r="BQ479">
        <v>45</v>
      </c>
      <c r="BR479">
        <v>41.7</v>
      </c>
      <c r="BS479">
        <v>38.799999999999997</v>
      </c>
      <c r="BT479">
        <v>35</v>
      </c>
      <c r="BU479">
        <v>30.5</v>
      </c>
      <c r="BV479">
        <v>25.7</v>
      </c>
      <c r="BW479" s="2">
        <v>49.8</v>
      </c>
      <c r="BX479" s="2">
        <v>52.1</v>
      </c>
      <c r="BY479" s="2">
        <v>54.6</v>
      </c>
      <c r="BZ479" s="2">
        <v>56.7</v>
      </c>
      <c r="CA479" s="2">
        <v>54.9</v>
      </c>
      <c r="CB479" s="2">
        <v>59.3</v>
      </c>
      <c r="CC479" s="2">
        <v>63.3</v>
      </c>
      <c r="CD479" s="2">
        <v>62.9</v>
      </c>
      <c r="CE479" s="2">
        <v>63.5</v>
      </c>
      <c r="CF479" s="2">
        <v>59.1</v>
      </c>
      <c r="CG479" s="2">
        <v>55.4</v>
      </c>
      <c r="CH479" s="2">
        <v>52.2</v>
      </c>
      <c r="CI479" s="2">
        <v>52.6</v>
      </c>
      <c r="CJ479" s="2">
        <v>55.3</v>
      </c>
      <c r="CK479" s="2">
        <v>51.9</v>
      </c>
      <c r="CL479" s="2">
        <v>48</v>
      </c>
      <c r="CM479" s="2">
        <v>47.5</v>
      </c>
      <c r="CN479" s="2">
        <v>47.3</v>
      </c>
      <c r="CO479" s="2">
        <v>48.8</v>
      </c>
      <c r="CP479" s="2">
        <v>49.3</v>
      </c>
      <c r="CQ479" s="2">
        <v>50.2</v>
      </c>
      <c r="CR479" s="2">
        <v>50.3</v>
      </c>
      <c r="CS479" s="2">
        <v>49</v>
      </c>
      <c r="CT479" s="2">
        <v>46.8</v>
      </c>
      <c r="CU479" s="2">
        <v>44.6</v>
      </c>
      <c r="CV479" s="2">
        <v>42.1</v>
      </c>
      <c r="CW479" s="2">
        <v>39.700000000000003</v>
      </c>
      <c r="CX479" s="2">
        <v>36.4</v>
      </c>
      <c r="CY479" s="2">
        <v>32</v>
      </c>
      <c r="CZ479" s="2">
        <v>26.5</v>
      </c>
      <c r="DA479" s="2">
        <v>21.1</v>
      </c>
      <c r="DB479" s="2">
        <v>16.100000000000001</v>
      </c>
      <c r="DC479" s="2">
        <v>13.1</v>
      </c>
      <c r="DD479" s="2">
        <v>12.3</v>
      </c>
    </row>
    <row r="480" spans="1:108" x14ac:dyDescent="0.2">
      <c r="A480" s="1">
        <v>44932.322916666664</v>
      </c>
      <c r="B480" s="1">
        <v>44932.322928240741</v>
      </c>
      <c r="C480" s="1">
        <v>1.0393518518518519E-2</v>
      </c>
      <c r="D480">
        <v>64.7</v>
      </c>
      <c r="E480">
        <v>75.400000000000006</v>
      </c>
      <c r="F480">
        <v>73.099999999999994</v>
      </c>
      <c r="G480">
        <v>67.7</v>
      </c>
      <c r="H480">
        <v>69.400000000000006</v>
      </c>
      <c r="I480">
        <v>62.7</v>
      </c>
      <c r="J480">
        <v>58.5</v>
      </c>
      <c r="K480">
        <v>57.8</v>
      </c>
      <c r="L480">
        <v>56.7</v>
      </c>
      <c r="M480">
        <v>77.7</v>
      </c>
      <c r="N480">
        <v>55.1</v>
      </c>
      <c r="O480">
        <v>66.599999999999994</v>
      </c>
      <c r="P480">
        <v>79.099999999999994</v>
      </c>
      <c r="Q480">
        <v>55.3</v>
      </c>
      <c r="R480">
        <v>73.900000000000006</v>
      </c>
      <c r="S480">
        <v>55.9</v>
      </c>
      <c r="T480">
        <v>64.7</v>
      </c>
      <c r="U480">
        <v>83.9</v>
      </c>
      <c r="V480">
        <v>81.2</v>
      </c>
      <c r="W480">
        <v>76.7</v>
      </c>
      <c r="X480">
        <v>78.2</v>
      </c>
      <c r="Y480">
        <v>73.599999999999994</v>
      </c>
      <c r="Z480">
        <v>71.3</v>
      </c>
      <c r="AA480">
        <v>70.7</v>
      </c>
      <c r="AB480">
        <v>69.599999999999994</v>
      </c>
      <c r="AC480">
        <v>85.9</v>
      </c>
      <c r="AD480">
        <v>67.2</v>
      </c>
      <c r="AE480">
        <v>76.900000000000006</v>
      </c>
      <c r="AF480">
        <v>87.9</v>
      </c>
      <c r="AG480">
        <v>70.400000000000006</v>
      </c>
      <c r="AH480">
        <v>82.6</v>
      </c>
      <c r="AI480">
        <v>70</v>
      </c>
      <c r="AJ480">
        <v>74.8</v>
      </c>
      <c r="AK480">
        <v>74.599999999999994</v>
      </c>
      <c r="AL480">
        <v>62.6</v>
      </c>
      <c r="AM480">
        <v>65.599999999999994</v>
      </c>
      <c r="AN480" t="s">
        <v>118</v>
      </c>
      <c r="AO480">
        <v>62.5</v>
      </c>
      <c r="AP480">
        <v>62.1</v>
      </c>
      <c r="AQ480">
        <v>63.9</v>
      </c>
      <c r="AR480">
        <v>64.5</v>
      </c>
      <c r="AS480">
        <v>63.1</v>
      </c>
      <c r="AT480">
        <v>65.8</v>
      </c>
      <c r="AU480">
        <v>69.900000000000006</v>
      </c>
      <c r="AV480">
        <v>68.8</v>
      </c>
      <c r="AW480">
        <v>68.5</v>
      </c>
      <c r="AX480">
        <v>65.2</v>
      </c>
      <c r="AY480">
        <v>61.2</v>
      </c>
      <c r="AZ480">
        <v>58.2</v>
      </c>
      <c r="BA480">
        <v>58.1</v>
      </c>
      <c r="BB480">
        <v>60.9</v>
      </c>
      <c r="BC480">
        <v>58</v>
      </c>
      <c r="BD480">
        <v>54.5</v>
      </c>
      <c r="BE480">
        <v>53.8</v>
      </c>
      <c r="BF480">
        <v>52.2</v>
      </c>
      <c r="BG480">
        <v>53.3</v>
      </c>
      <c r="BH480">
        <v>54.3</v>
      </c>
      <c r="BI480">
        <v>55.6</v>
      </c>
      <c r="BJ480">
        <v>56.8</v>
      </c>
      <c r="BK480">
        <v>55.9</v>
      </c>
      <c r="BL480">
        <v>54.7</v>
      </c>
      <c r="BM480">
        <v>53.6</v>
      </c>
      <c r="BN480">
        <v>51.9</v>
      </c>
      <c r="BO480">
        <v>50</v>
      </c>
      <c r="BP480">
        <v>48.5</v>
      </c>
      <c r="BQ480">
        <v>45</v>
      </c>
      <c r="BR480">
        <v>41.7</v>
      </c>
      <c r="BS480">
        <v>38.799999999999997</v>
      </c>
      <c r="BT480">
        <v>35</v>
      </c>
      <c r="BU480">
        <v>30.5</v>
      </c>
      <c r="BV480">
        <v>25.7</v>
      </c>
      <c r="BW480" s="2">
        <v>49.8</v>
      </c>
      <c r="BX480" s="2">
        <v>52.1</v>
      </c>
      <c r="BY480" s="2">
        <v>54.6</v>
      </c>
      <c r="BZ480" s="2">
        <v>56.7</v>
      </c>
      <c r="CA480" s="2">
        <v>54.9</v>
      </c>
      <c r="CB480" s="2">
        <v>59.3</v>
      </c>
      <c r="CC480" s="2">
        <v>63.3</v>
      </c>
      <c r="CD480" s="2">
        <v>62.9</v>
      </c>
      <c r="CE480" s="2">
        <v>63.5</v>
      </c>
      <c r="CF480" s="2">
        <v>59.1</v>
      </c>
      <c r="CG480" s="2">
        <v>55.4</v>
      </c>
      <c r="CH480" s="2">
        <v>52.2</v>
      </c>
      <c r="CI480" s="2">
        <v>52.6</v>
      </c>
      <c r="CJ480" s="2">
        <v>55.3</v>
      </c>
      <c r="CK480" s="2">
        <v>51.9</v>
      </c>
      <c r="CL480" s="2">
        <v>48</v>
      </c>
      <c r="CM480" s="2">
        <v>47.5</v>
      </c>
      <c r="CN480" s="2">
        <v>47.3</v>
      </c>
      <c r="CO480" s="2">
        <v>48.8</v>
      </c>
      <c r="CP480" s="2">
        <v>49.3</v>
      </c>
      <c r="CQ480" s="2">
        <v>50.2</v>
      </c>
      <c r="CR480" s="2">
        <v>50.3</v>
      </c>
      <c r="CS480" s="2">
        <v>49</v>
      </c>
      <c r="CT480" s="2">
        <v>46.8</v>
      </c>
      <c r="CU480" s="2">
        <v>44.6</v>
      </c>
      <c r="CV480" s="2">
        <v>42.1</v>
      </c>
      <c r="CW480" s="2">
        <v>39.700000000000003</v>
      </c>
      <c r="CX480" s="2">
        <v>36.4</v>
      </c>
      <c r="CY480" s="2">
        <v>32</v>
      </c>
      <c r="CZ480" s="2">
        <v>26.5</v>
      </c>
      <c r="DA480" s="2">
        <v>21.1</v>
      </c>
      <c r="DB480" s="2">
        <v>16.100000000000001</v>
      </c>
      <c r="DC480" s="2">
        <v>13.1</v>
      </c>
      <c r="DD480" s="2">
        <v>12.3</v>
      </c>
    </row>
    <row r="481" spans="1:108" x14ac:dyDescent="0.2">
      <c r="A481" s="1">
        <v>44932.322916666664</v>
      </c>
      <c r="B481" s="1">
        <v>44932.322928240741</v>
      </c>
      <c r="C481" s="1">
        <v>1.0393518518518519E-2</v>
      </c>
      <c r="D481">
        <v>64.7</v>
      </c>
      <c r="E481">
        <v>75.400000000000006</v>
      </c>
      <c r="F481">
        <v>73.099999999999994</v>
      </c>
      <c r="G481">
        <v>67.7</v>
      </c>
      <c r="H481">
        <v>69.400000000000006</v>
      </c>
      <c r="I481">
        <v>62.7</v>
      </c>
      <c r="J481">
        <v>58.5</v>
      </c>
      <c r="K481">
        <v>57.8</v>
      </c>
      <c r="L481">
        <v>56.7</v>
      </c>
      <c r="M481">
        <v>77.7</v>
      </c>
      <c r="N481">
        <v>55.1</v>
      </c>
      <c r="O481">
        <v>66.599999999999994</v>
      </c>
      <c r="P481">
        <v>79.099999999999994</v>
      </c>
      <c r="Q481">
        <v>55.3</v>
      </c>
      <c r="R481">
        <v>73.900000000000006</v>
      </c>
      <c r="S481">
        <v>55.9</v>
      </c>
      <c r="T481">
        <v>64.7</v>
      </c>
      <c r="U481">
        <v>83.9</v>
      </c>
      <c r="V481">
        <v>81.2</v>
      </c>
      <c r="W481">
        <v>76.7</v>
      </c>
      <c r="X481">
        <v>78.2</v>
      </c>
      <c r="Y481">
        <v>73.599999999999994</v>
      </c>
      <c r="Z481">
        <v>71.3</v>
      </c>
      <c r="AA481">
        <v>70.7</v>
      </c>
      <c r="AB481">
        <v>69.599999999999994</v>
      </c>
      <c r="AC481">
        <v>85.9</v>
      </c>
      <c r="AD481">
        <v>67.2</v>
      </c>
      <c r="AE481">
        <v>76.900000000000006</v>
      </c>
      <c r="AF481">
        <v>87.9</v>
      </c>
      <c r="AG481">
        <v>70.400000000000006</v>
      </c>
      <c r="AH481">
        <v>82.6</v>
      </c>
      <c r="AI481">
        <v>70</v>
      </c>
      <c r="AJ481">
        <v>74.8</v>
      </c>
      <c r="AK481">
        <v>74.599999999999994</v>
      </c>
      <c r="AL481">
        <v>62.6</v>
      </c>
      <c r="AM481">
        <v>65.599999999999994</v>
      </c>
      <c r="AN481" t="s">
        <v>118</v>
      </c>
      <c r="AO481">
        <v>62.5</v>
      </c>
      <c r="AP481">
        <v>62.1</v>
      </c>
      <c r="AQ481">
        <v>63.9</v>
      </c>
      <c r="AR481">
        <v>64.5</v>
      </c>
      <c r="AS481">
        <v>63.1</v>
      </c>
      <c r="AT481">
        <v>65.8</v>
      </c>
      <c r="AU481">
        <v>69.900000000000006</v>
      </c>
      <c r="AV481">
        <v>68.8</v>
      </c>
      <c r="AW481">
        <v>68.5</v>
      </c>
      <c r="AX481">
        <v>65.2</v>
      </c>
      <c r="AY481">
        <v>61.2</v>
      </c>
      <c r="AZ481">
        <v>58.2</v>
      </c>
      <c r="BA481">
        <v>58.1</v>
      </c>
      <c r="BB481">
        <v>60.9</v>
      </c>
      <c r="BC481">
        <v>58</v>
      </c>
      <c r="BD481">
        <v>54.5</v>
      </c>
      <c r="BE481">
        <v>53.8</v>
      </c>
      <c r="BF481">
        <v>52.2</v>
      </c>
      <c r="BG481">
        <v>53.3</v>
      </c>
      <c r="BH481">
        <v>54.3</v>
      </c>
      <c r="BI481">
        <v>55.6</v>
      </c>
      <c r="BJ481">
        <v>56.8</v>
      </c>
      <c r="BK481">
        <v>55.9</v>
      </c>
      <c r="BL481">
        <v>54.7</v>
      </c>
      <c r="BM481">
        <v>53.6</v>
      </c>
      <c r="BN481">
        <v>51.9</v>
      </c>
      <c r="BO481">
        <v>50</v>
      </c>
      <c r="BP481">
        <v>48.5</v>
      </c>
      <c r="BQ481">
        <v>45</v>
      </c>
      <c r="BR481">
        <v>41.7</v>
      </c>
      <c r="BS481">
        <v>38.799999999999997</v>
      </c>
      <c r="BT481">
        <v>35</v>
      </c>
      <c r="BU481">
        <v>30.5</v>
      </c>
      <c r="BV481">
        <v>25.7</v>
      </c>
      <c r="BW481" s="2">
        <v>49.8</v>
      </c>
      <c r="BX481" s="2">
        <v>52.1</v>
      </c>
      <c r="BY481" s="2">
        <v>54.6</v>
      </c>
      <c r="BZ481" s="2">
        <v>56.7</v>
      </c>
      <c r="CA481" s="2">
        <v>54.9</v>
      </c>
      <c r="CB481" s="2">
        <v>59.3</v>
      </c>
      <c r="CC481" s="2">
        <v>63.3</v>
      </c>
      <c r="CD481" s="2">
        <v>62.9</v>
      </c>
      <c r="CE481" s="2">
        <v>63.5</v>
      </c>
      <c r="CF481" s="2">
        <v>59.1</v>
      </c>
      <c r="CG481" s="2">
        <v>55.4</v>
      </c>
      <c r="CH481" s="2">
        <v>52.2</v>
      </c>
      <c r="CI481" s="2">
        <v>52.6</v>
      </c>
      <c r="CJ481" s="2">
        <v>55.3</v>
      </c>
      <c r="CK481" s="2">
        <v>51.9</v>
      </c>
      <c r="CL481" s="2">
        <v>48</v>
      </c>
      <c r="CM481" s="2">
        <v>47.5</v>
      </c>
      <c r="CN481" s="2">
        <v>47.3</v>
      </c>
      <c r="CO481" s="2">
        <v>48.8</v>
      </c>
      <c r="CP481" s="2">
        <v>49.3</v>
      </c>
      <c r="CQ481" s="2">
        <v>50.2</v>
      </c>
      <c r="CR481" s="2">
        <v>50.3</v>
      </c>
      <c r="CS481" s="2">
        <v>49</v>
      </c>
      <c r="CT481" s="2">
        <v>46.8</v>
      </c>
      <c r="CU481" s="2">
        <v>44.6</v>
      </c>
      <c r="CV481" s="2">
        <v>42.1</v>
      </c>
      <c r="CW481" s="2">
        <v>39.700000000000003</v>
      </c>
      <c r="CX481" s="2">
        <v>36.4</v>
      </c>
      <c r="CY481" s="2">
        <v>32</v>
      </c>
      <c r="CZ481" s="2">
        <v>26.5</v>
      </c>
      <c r="DA481" s="2">
        <v>21.1</v>
      </c>
      <c r="DB481" s="2">
        <v>16.100000000000001</v>
      </c>
      <c r="DC481" s="2">
        <v>13.1</v>
      </c>
      <c r="DD481" s="2">
        <v>12.3</v>
      </c>
    </row>
    <row r="482" spans="1:108" x14ac:dyDescent="0.2">
      <c r="A482" s="1">
        <v>44932.333333333336</v>
      </c>
      <c r="B482" s="1">
        <v>44932.333344907405</v>
      </c>
      <c r="C482" s="1">
        <v>1.0393518518518519E-2</v>
      </c>
      <c r="D482">
        <v>63.2</v>
      </c>
      <c r="E482">
        <v>74.599999999999994</v>
      </c>
      <c r="F482">
        <v>70.5</v>
      </c>
      <c r="G482">
        <v>65.8</v>
      </c>
      <c r="H482">
        <v>67.2</v>
      </c>
      <c r="I482">
        <v>61.8</v>
      </c>
      <c r="J482">
        <v>58.5</v>
      </c>
      <c r="K482">
        <v>57.4</v>
      </c>
      <c r="L482">
        <v>56.3</v>
      </c>
      <c r="M482">
        <v>79.400000000000006</v>
      </c>
      <c r="N482">
        <v>55.2</v>
      </c>
      <c r="O482">
        <v>65.099999999999994</v>
      </c>
      <c r="P482">
        <v>81.599999999999994</v>
      </c>
      <c r="Q482">
        <v>55.5</v>
      </c>
      <c r="R482">
        <v>74.3</v>
      </c>
      <c r="S482">
        <v>55.8</v>
      </c>
      <c r="T482">
        <v>63.2</v>
      </c>
      <c r="U482">
        <v>82.9</v>
      </c>
      <c r="V482">
        <v>79.7</v>
      </c>
      <c r="W482">
        <v>75.7</v>
      </c>
      <c r="X482">
        <v>76.8</v>
      </c>
      <c r="Y482">
        <v>72.900000000000006</v>
      </c>
      <c r="Z482">
        <v>70.8</v>
      </c>
      <c r="AA482">
        <v>70.2</v>
      </c>
      <c r="AB482">
        <v>69.3</v>
      </c>
      <c r="AC482">
        <v>86.5</v>
      </c>
      <c r="AD482">
        <v>67.3</v>
      </c>
      <c r="AE482">
        <v>76.3</v>
      </c>
      <c r="AF482">
        <v>89.3</v>
      </c>
      <c r="AG482">
        <v>70.099999999999994</v>
      </c>
      <c r="AH482">
        <v>81.900000000000006</v>
      </c>
      <c r="AI482">
        <v>69.3</v>
      </c>
      <c r="AJ482">
        <v>74</v>
      </c>
      <c r="AK482">
        <v>73.8</v>
      </c>
      <c r="AL482">
        <v>62.6</v>
      </c>
      <c r="AM482">
        <v>65.599999999999994</v>
      </c>
      <c r="AN482" t="s">
        <v>118</v>
      </c>
      <c r="AO482">
        <v>59.4</v>
      </c>
      <c r="AP482">
        <v>62</v>
      </c>
      <c r="AQ482">
        <v>63.6</v>
      </c>
      <c r="AR482">
        <v>63.9</v>
      </c>
      <c r="AS482">
        <v>62.6</v>
      </c>
      <c r="AT482">
        <v>64.5</v>
      </c>
      <c r="AU482">
        <v>69.599999999999994</v>
      </c>
      <c r="AV482">
        <v>68.2</v>
      </c>
      <c r="AW482">
        <v>68.099999999999994</v>
      </c>
      <c r="AX482">
        <v>63.8</v>
      </c>
      <c r="AY482">
        <v>59.7</v>
      </c>
      <c r="AZ482">
        <v>55.9</v>
      </c>
      <c r="BA482">
        <v>57</v>
      </c>
      <c r="BB482">
        <v>59.6</v>
      </c>
      <c r="BC482">
        <v>56.9</v>
      </c>
      <c r="BD482">
        <v>52.3</v>
      </c>
      <c r="BE482">
        <v>51.6</v>
      </c>
      <c r="BF482">
        <v>50.9</v>
      </c>
      <c r="BG482">
        <v>52.4</v>
      </c>
      <c r="BH482">
        <v>53.8</v>
      </c>
      <c r="BI482">
        <v>54.8</v>
      </c>
      <c r="BJ482">
        <v>55.2</v>
      </c>
      <c r="BK482">
        <v>54.2</v>
      </c>
      <c r="BL482">
        <v>53.4</v>
      </c>
      <c r="BM482">
        <v>51.9</v>
      </c>
      <c r="BN482">
        <v>49.8</v>
      </c>
      <c r="BO482">
        <v>47.9</v>
      </c>
      <c r="BP482">
        <v>46</v>
      </c>
      <c r="BQ482">
        <v>43</v>
      </c>
      <c r="BR482">
        <v>39.6</v>
      </c>
      <c r="BS482">
        <v>37</v>
      </c>
      <c r="BT482">
        <v>33.6</v>
      </c>
      <c r="BU482">
        <v>29.6</v>
      </c>
      <c r="BV482">
        <v>25.6</v>
      </c>
      <c r="BW482" s="2">
        <v>48.1</v>
      </c>
      <c r="BX482" s="2">
        <v>51.6</v>
      </c>
      <c r="BY482" s="2">
        <v>54.7</v>
      </c>
      <c r="BZ482" s="2">
        <v>55.6</v>
      </c>
      <c r="CA482" s="2">
        <v>53.9</v>
      </c>
      <c r="CB482" s="2">
        <v>58.5</v>
      </c>
      <c r="CC482" s="2">
        <v>64</v>
      </c>
      <c r="CD482" s="2">
        <v>63.1</v>
      </c>
      <c r="CE482" s="2">
        <v>63.1</v>
      </c>
      <c r="CF482" s="2">
        <v>58.3</v>
      </c>
      <c r="CG482" s="2">
        <v>55.1</v>
      </c>
      <c r="CH482" s="2">
        <v>52.2</v>
      </c>
      <c r="CI482" s="2">
        <v>52.8</v>
      </c>
      <c r="CJ482" s="2">
        <v>55.1</v>
      </c>
      <c r="CK482" s="2">
        <v>52.1</v>
      </c>
      <c r="CL482" s="2">
        <v>47.6</v>
      </c>
      <c r="CM482" s="2">
        <v>47</v>
      </c>
      <c r="CN482" s="2">
        <v>47</v>
      </c>
      <c r="CO482" s="2">
        <v>48.5</v>
      </c>
      <c r="CP482" s="2">
        <v>49.7</v>
      </c>
      <c r="CQ482" s="2">
        <v>50.7</v>
      </c>
      <c r="CR482" s="2">
        <v>50.4</v>
      </c>
      <c r="CS482" s="2">
        <v>49</v>
      </c>
      <c r="CT482" s="2">
        <v>47.2</v>
      </c>
      <c r="CU482" s="2">
        <v>44.8</v>
      </c>
      <c r="CV482" s="2">
        <v>42.3</v>
      </c>
      <c r="CW482" s="2">
        <v>40.1</v>
      </c>
      <c r="CX482" s="2">
        <v>36.200000000000003</v>
      </c>
      <c r="CY482" s="2">
        <v>31.2</v>
      </c>
      <c r="CZ482" s="2">
        <v>24.8</v>
      </c>
      <c r="DA482" s="2">
        <v>18.3</v>
      </c>
      <c r="DB482" s="2">
        <v>13.2</v>
      </c>
      <c r="DC482" s="2">
        <v>11.8</v>
      </c>
      <c r="DD482" s="2">
        <v>11.8</v>
      </c>
    </row>
    <row r="483" spans="1:108" x14ac:dyDescent="0.2">
      <c r="A483" s="1">
        <v>44932.333333333336</v>
      </c>
      <c r="B483" s="1">
        <v>44932.333344907405</v>
      </c>
      <c r="C483" s="1">
        <v>1.0393518518518519E-2</v>
      </c>
      <c r="D483">
        <v>63.2</v>
      </c>
      <c r="E483">
        <v>74.599999999999994</v>
      </c>
      <c r="F483">
        <v>70.5</v>
      </c>
      <c r="G483">
        <v>65.8</v>
      </c>
      <c r="H483">
        <v>67.2</v>
      </c>
      <c r="I483">
        <v>61.8</v>
      </c>
      <c r="J483">
        <v>58.5</v>
      </c>
      <c r="K483">
        <v>57.4</v>
      </c>
      <c r="L483">
        <v>56.3</v>
      </c>
      <c r="M483">
        <v>79.400000000000006</v>
      </c>
      <c r="N483">
        <v>55.2</v>
      </c>
      <c r="O483">
        <v>65.099999999999994</v>
      </c>
      <c r="P483">
        <v>81.599999999999994</v>
      </c>
      <c r="Q483">
        <v>55.5</v>
      </c>
      <c r="R483">
        <v>74.3</v>
      </c>
      <c r="S483">
        <v>55.8</v>
      </c>
      <c r="T483">
        <v>63.2</v>
      </c>
      <c r="U483">
        <v>82.9</v>
      </c>
      <c r="V483">
        <v>79.7</v>
      </c>
      <c r="W483">
        <v>75.7</v>
      </c>
      <c r="X483">
        <v>76.8</v>
      </c>
      <c r="Y483">
        <v>72.900000000000006</v>
      </c>
      <c r="Z483">
        <v>70.8</v>
      </c>
      <c r="AA483">
        <v>70.2</v>
      </c>
      <c r="AB483">
        <v>69.3</v>
      </c>
      <c r="AC483">
        <v>86.5</v>
      </c>
      <c r="AD483">
        <v>67.3</v>
      </c>
      <c r="AE483">
        <v>76.3</v>
      </c>
      <c r="AF483">
        <v>89.3</v>
      </c>
      <c r="AG483">
        <v>70.099999999999994</v>
      </c>
      <c r="AH483">
        <v>81.900000000000006</v>
      </c>
      <c r="AI483">
        <v>69.3</v>
      </c>
      <c r="AJ483">
        <v>74</v>
      </c>
      <c r="AK483">
        <v>73.8</v>
      </c>
      <c r="AL483">
        <v>62.6</v>
      </c>
      <c r="AM483">
        <v>65.599999999999994</v>
      </c>
      <c r="AN483" t="s">
        <v>118</v>
      </c>
      <c r="AO483">
        <v>59.4</v>
      </c>
      <c r="AP483">
        <v>62</v>
      </c>
      <c r="AQ483">
        <v>63.6</v>
      </c>
      <c r="AR483">
        <v>63.9</v>
      </c>
      <c r="AS483">
        <v>62.6</v>
      </c>
      <c r="AT483">
        <v>64.5</v>
      </c>
      <c r="AU483">
        <v>69.599999999999994</v>
      </c>
      <c r="AV483">
        <v>68.2</v>
      </c>
      <c r="AW483">
        <v>68.099999999999994</v>
      </c>
      <c r="AX483">
        <v>63.8</v>
      </c>
      <c r="AY483">
        <v>59.7</v>
      </c>
      <c r="AZ483">
        <v>55.9</v>
      </c>
      <c r="BA483">
        <v>57</v>
      </c>
      <c r="BB483">
        <v>59.6</v>
      </c>
      <c r="BC483">
        <v>56.9</v>
      </c>
      <c r="BD483">
        <v>52.3</v>
      </c>
      <c r="BE483">
        <v>51.6</v>
      </c>
      <c r="BF483">
        <v>50.9</v>
      </c>
      <c r="BG483">
        <v>52.4</v>
      </c>
      <c r="BH483">
        <v>53.8</v>
      </c>
      <c r="BI483">
        <v>54.8</v>
      </c>
      <c r="BJ483">
        <v>55.2</v>
      </c>
      <c r="BK483">
        <v>54.2</v>
      </c>
      <c r="BL483">
        <v>53.4</v>
      </c>
      <c r="BM483">
        <v>51.9</v>
      </c>
      <c r="BN483">
        <v>49.8</v>
      </c>
      <c r="BO483">
        <v>47.9</v>
      </c>
      <c r="BP483">
        <v>46</v>
      </c>
      <c r="BQ483">
        <v>43</v>
      </c>
      <c r="BR483">
        <v>39.6</v>
      </c>
      <c r="BS483">
        <v>37</v>
      </c>
      <c r="BT483">
        <v>33.6</v>
      </c>
      <c r="BU483">
        <v>29.6</v>
      </c>
      <c r="BV483">
        <v>25.6</v>
      </c>
      <c r="BW483" s="2">
        <v>48.1</v>
      </c>
      <c r="BX483" s="2">
        <v>51.6</v>
      </c>
      <c r="BY483" s="2">
        <v>54.7</v>
      </c>
      <c r="BZ483" s="2">
        <v>55.6</v>
      </c>
      <c r="CA483" s="2">
        <v>53.9</v>
      </c>
      <c r="CB483" s="2">
        <v>58.5</v>
      </c>
      <c r="CC483" s="2">
        <v>64</v>
      </c>
      <c r="CD483" s="2">
        <v>63.1</v>
      </c>
      <c r="CE483" s="2">
        <v>63.1</v>
      </c>
      <c r="CF483" s="2">
        <v>58.3</v>
      </c>
      <c r="CG483" s="2">
        <v>55.1</v>
      </c>
      <c r="CH483" s="2">
        <v>52.2</v>
      </c>
      <c r="CI483" s="2">
        <v>52.8</v>
      </c>
      <c r="CJ483" s="2">
        <v>55.1</v>
      </c>
      <c r="CK483" s="2">
        <v>52.1</v>
      </c>
      <c r="CL483" s="2">
        <v>47.6</v>
      </c>
      <c r="CM483" s="2">
        <v>47</v>
      </c>
      <c r="CN483" s="2">
        <v>47</v>
      </c>
      <c r="CO483" s="2">
        <v>48.5</v>
      </c>
      <c r="CP483" s="2">
        <v>49.7</v>
      </c>
      <c r="CQ483" s="2">
        <v>50.7</v>
      </c>
      <c r="CR483" s="2">
        <v>50.4</v>
      </c>
      <c r="CS483" s="2">
        <v>49</v>
      </c>
      <c r="CT483" s="2">
        <v>47.2</v>
      </c>
      <c r="CU483" s="2">
        <v>44.8</v>
      </c>
      <c r="CV483" s="2">
        <v>42.3</v>
      </c>
      <c r="CW483" s="2">
        <v>40.1</v>
      </c>
      <c r="CX483" s="2">
        <v>36.200000000000003</v>
      </c>
      <c r="CY483" s="2">
        <v>31.2</v>
      </c>
      <c r="CZ483" s="2">
        <v>24.8</v>
      </c>
      <c r="DA483" s="2">
        <v>18.3</v>
      </c>
      <c r="DB483" s="2">
        <v>13.2</v>
      </c>
      <c r="DC483" s="2">
        <v>11.8</v>
      </c>
      <c r="DD483" s="2">
        <v>11.8</v>
      </c>
    </row>
    <row r="484" spans="1:108" x14ac:dyDescent="0.2">
      <c r="A484" s="1">
        <v>44932.333333333336</v>
      </c>
      <c r="B484" s="1">
        <v>44932.333344907405</v>
      </c>
      <c r="C484" s="1">
        <v>1.0393518518518519E-2</v>
      </c>
      <c r="D484">
        <v>63.2</v>
      </c>
      <c r="E484">
        <v>74.599999999999994</v>
      </c>
      <c r="F484">
        <v>70.5</v>
      </c>
      <c r="G484">
        <v>65.8</v>
      </c>
      <c r="H484">
        <v>67.2</v>
      </c>
      <c r="I484">
        <v>61.8</v>
      </c>
      <c r="J484">
        <v>58.5</v>
      </c>
      <c r="K484">
        <v>57.4</v>
      </c>
      <c r="L484">
        <v>56.3</v>
      </c>
      <c r="M484">
        <v>79.400000000000006</v>
      </c>
      <c r="N484">
        <v>55.2</v>
      </c>
      <c r="O484">
        <v>65.099999999999994</v>
      </c>
      <c r="P484">
        <v>81.599999999999994</v>
      </c>
      <c r="Q484">
        <v>55.5</v>
      </c>
      <c r="R484">
        <v>74.3</v>
      </c>
      <c r="S484">
        <v>55.8</v>
      </c>
      <c r="T484">
        <v>63.2</v>
      </c>
      <c r="U484">
        <v>82.9</v>
      </c>
      <c r="V484">
        <v>79.7</v>
      </c>
      <c r="W484">
        <v>75.7</v>
      </c>
      <c r="X484">
        <v>76.8</v>
      </c>
      <c r="Y484">
        <v>72.900000000000006</v>
      </c>
      <c r="Z484">
        <v>70.8</v>
      </c>
      <c r="AA484">
        <v>70.2</v>
      </c>
      <c r="AB484">
        <v>69.3</v>
      </c>
      <c r="AC484">
        <v>86.5</v>
      </c>
      <c r="AD484">
        <v>67.3</v>
      </c>
      <c r="AE484">
        <v>76.3</v>
      </c>
      <c r="AF484">
        <v>89.3</v>
      </c>
      <c r="AG484">
        <v>70.099999999999994</v>
      </c>
      <c r="AH484">
        <v>81.900000000000006</v>
      </c>
      <c r="AI484">
        <v>69.3</v>
      </c>
      <c r="AJ484">
        <v>74</v>
      </c>
      <c r="AK484">
        <v>73.8</v>
      </c>
      <c r="AL484">
        <v>62.6</v>
      </c>
      <c r="AM484">
        <v>65.599999999999994</v>
      </c>
      <c r="AN484" t="s">
        <v>118</v>
      </c>
      <c r="AO484">
        <v>59.4</v>
      </c>
      <c r="AP484">
        <v>62</v>
      </c>
      <c r="AQ484">
        <v>63.6</v>
      </c>
      <c r="AR484">
        <v>63.9</v>
      </c>
      <c r="AS484">
        <v>62.6</v>
      </c>
      <c r="AT484">
        <v>64.5</v>
      </c>
      <c r="AU484">
        <v>69.599999999999994</v>
      </c>
      <c r="AV484">
        <v>68.2</v>
      </c>
      <c r="AW484">
        <v>68.099999999999994</v>
      </c>
      <c r="AX484">
        <v>63.8</v>
      </c>
      <c r="AY484">
        <v>59.7</v>
      </c>
      <c r="AZ484">
        <v>55.9</v>
      </c>
      <c r="BA484">
        <v>57</v>
      </c>
      <c r="BB484">
        <v>59.6</v>
      </c>
      <c r="BC484">
        <v>56.9</v>
      </c>
      <c r="BD484">
        <v>52.3</v>
      </c>
      <c r="BE484">
        <v>51.6</v>
      </c>
      <c r="BF484">
        <v>50.9</v>
      </c>
      <c r="BG484">
        <v>52.4</v>
      </c>
      <c r="BH484">
        <v>53.8</v>
      </c>
      <c r="BI484">
        <v>54.8</v>
      </c>
      <c r="BJ484">
        <v>55.2</v>
      </c>
      <c r="BK484">
        <v>54.2</v>
      </c>
      <c r="BL484">
        <v>53.4</v>
      </c>
      <c r="BM484">
        <v>51.9</v>
      </c>
      <c r="BN484">
        <v>49.8</v>
      </c>
      <c r="BO484">
        <v>47.9</v>
      </c>
      <c r="BP484">
        <v>46</v>
      </c>
      <c r="BQ484">
        <v>43</v>
      </c>
      <c r="BR484">
        <v>39.6</v>
      </c>
      <c r="BS484">
        <v>37</v>
      </c>
      <c r="BT484">
        <v>33.6</v>
      </c>
      <c r="BU484">
        <v>29.6</v>
      </c>
      <c r="BV484">
        <v>25.6</v>
      </c>
      <c r="BW484" s="2">
        <v>48.1</v>
      </c>
      <c r="BX484" s="2">
        <v>51.6</v>
      </c>
      <c r="BY484" s="2">
        <v>54.7</v>
      </c>
      <c r="BZ484" s="2">
        <v>55.6</v>
      </c>
      <c r="CA484" s="2">
        <v>53.9</v>
      </c>
      <c r="CB484" s="2">
        <v>58.5</v>
      </c>
      <c r="CC484" s="2">
        <v>64</v>
      </c>
      <c r="CD484" s="2">
        <v>63.1</v>
      </c>
      <c r="CE484" s="2">
        <v>63.1</v>
      </c>
      <c r="CF484" s="2">
        <v>58.3</v>
      </c>
      <c r="CG484" s="2">
        <v>55.1</v>
      </c>
      <c r="CH484" s="2">
        <v>52.2</v>
      </c>
      <c r="CI484" s="2">
        <v>52.8</v>
      </c>
      <c r="CJ484" s="2">
        <v>55.1</v>
      </c>
      <c r="CK484" s="2">
        <v>52.1</v>
      </c>
      <c r="CL484" s="2">
        <v>47.6</v>
      </c>
      <c r="CM484" s="2">
        <v>47</v>
      </c>
      <c r="CN484" s="2">
        <v>47</v>
      </c>
      <c r="CO484" s="2">
        <v>48.5</v>
      </c>
      <c r="CP484" s="2">
        <v>49.7</v>
      </c>
      <c r="CQ484" s="2">
        <v>50.7</v>
      </c>
      <c r="CR484" s="2">
        <v>50.4</v>
      </c>
      <c r="CS484" s="2">
        <v>49</v>
      </c>
      <c r="CT484" s="2">
        <v>47.2</v>
      </c>
      <c r="CU484" s="2">
        <v>44.8</v>
      </c>
      <c r="CV484" s="2">
        <v>42.3</v>
      </c>
      <c r="CW484" s="2">
        <v>40.1</v>
      </c>
      <c r="CX484" s="2">
        <v>36.200000000000003</v>
      </c>
      <c r="CY484" s="2">
        <v>31.2</v>
      </c>
      <c r="CZ484" s="2">
        <v>24.8</v>
      </c>
      <c r="DA484" s="2">
        <v>18.3</v>
      </c>
      <c r="DB484" s="2">
        <v>13.2</v>
      </c>
      <c r="DC484" s="2">
        <v>11.8</v>
      </c>
      <c r="DD484" s="2">
        <v>11.8</v>
      </c>
    </row>
    <row r="485" spans="1:108" x14ac:dyDescent="0.2">
      <c r="A485" s="1">
        <v>44932.333333333336</v>
      </c>
      <c r="B485" s="1">
        <v>44932.333344907405</v>
      </c>
      <c r="C485" s="1">
        <v>1.0393518518518519E-2</v>
      </c>
      <c r="D485">
        <v>63.2</v>
      </c>
      <c r="E485">
        <v>74.599999999999994</v>
      </c>
      <c r="F485">
        <v>70.5</v>
      </c>
      <c r="G485">
        <v>65.8</v>
      </c>
      <c r="H485">
        <v>67.2</v>
      </c>
      <c r="I485">
        <v>61.8</v>
      </c>
      <c r="J485">
        <v>58.5</v>
      </c>
      <c r="K485">
        <v>57.4</v>
      </c>
      <c r="L485">
        <v>56.3</v>
      </c>
      <c r="M485">
        <v>79.400000000000006</v>
      </c>
      <c r="N485">
        <v>55.2</v>
      </c>
      <c r="O485">
        <v>65.099999999999994</v>
      </c>
      <c r="P485">
        <v>81.599999999999994</v>
      </c>
      <c r="Q485">
        <v>55.5</v>
      </c>
      <c r="R485">
        <v>74.3</v>
      </c>
      <c r="S485">
        <v>55.8</v>
      </c>
      <c r="T485">
        <v>63.2</v>
      </c>
      <c r="U485">
        <v>82.9</v>
      </c>
      <c r="V485">
        <v>79.7</v>
      </c>
      <c r="W485">
        <v>75.7</v>
      </c>
      <c r="X485">
        <v>76.8</v>
      </c>
      <c r="Y485">
        <v>72.900000000000006</v>
      </c>
      <c r="Z485">
        <v>70.8</v>
      </c>
      <c r="AA485">
        <v>70.2</v>
      </c>
      <c r="AB485">
        <v>69.3</v>
      </c>
      <c r="AC485">
        <v>86.5</v>
      </c>
      <c r="AD485">
        <v>67.3</v>
      </c>
      <c r="AE485">
        <v>76.3</v>
      </c>
      <c r="AF485">
        <v>89.3</v>
      </c>
      <c r="AG485">
        <v>70.099999999999994</v>
      </c>
      <c r="AH485">
        <v>81.900000000000006</v>
      </c>
      <c r="AI485">
        <v>69.3</v>
      </c>
      <c r="AJ485">
        <v>74</v>
      </c>
      <c r="AK485">
        <v>73.8</v>
      </c>
      <c r="AL485">
        <v>62.6</v>
      </c>
      <c r="AM485">
        <v>65.599999999999994</v>
      </c>
      <c r="AN485" t="s">
        <v>118</v>
      </c>
      <c r="AO485">
        <v>59.4</v>
      </c>
      <c r="AP485">
        <v>62</v>
      </c>
      <c r="AQ485">
        <v>63.6</v>
      </c>
      <c r="AR485">
        <v>63.9</v>
      </c>
      <c r="AS485">
        <v>62.6</v>
      </c>
      <c r="AT485">
        <v>64.5</v>
      </c>
      <c r="AU485">
        <v>69.599999999999994</v>
      </c>
      <c r="AV485">
        <v>68.2</v>
      </c>
      <c r="AW485">
        <v>68.099999999999994</v>
      </c>
      <c r="AX485">
        <v>63.8</v>
      </c>
      <c r="AY485">
        <v>59.7</v>
      </c>
      <c r="AZ485">
        <v>55.9</v>
      </c>
      <c r="BA485">
        <v>57</v>
      </c>
      <c r="BB485">
        <v>59.6</v>
      </c>
      <c r="BC485">
        <v>56.9</v>
      </c>
      <c r="BD485">
        <v>52.3</v>
      </c>
      <c r="BE485">
        <v>51.6</v>
      </c>
      <c r="BF485">
        <v>50.9</v>
      </c>
      <c r="BG485">
        <v>52.4</v>
      </c>
      <c r="BH485">
        <v>53.8</v>
      </c>
      <c r="BI485">
        <v>54.8</v>
      </c>
      <c r="BJ485">
        <v>55.2</v>
      </c>
      <c r="BK485">
        <v>54.2</v>
      </c>
      <c r="BL485">
        <v>53.4</v>
      </c>
      <c r="BM485">
        <v>51.9</v>
      </c>
      <c r="BN485">
        <v>49.8</v>
      </c>
      <c r="BO485">
        <v>47.9</v>
      </c>
      <c r="BP485">
        <v>46</v>
      </c>
      <c r="BQ485">
        <v>43</v>
      </c>
      <c r="BR485">
        <v>39.6</v>
      </c>
      <c r="BS485">
        <v>37</v>
      </c>
      <c r="BT485">
        <v>33.6</v>
      </c>
      <c r="BU485">
        <v>29.6</v>
      </c>
      <c r="BV485">
        <v>25.6</v>
      </c>
      <c r="BW485" s="2">
        <v>48.1</v>
      </c>
      <c r="BX485" s="2">
        <v>51.6</v>
      </c>
      <c r="BY485" s="2">
        <v>54.7</v>
      </c>
      <c r="BZ485" s="2">
        <v>55.6</v>
      </c>
      <c r="CA485" s="2">
        <v>53.9</v>
      </c>
      <c r="CB485" s="2">
        <v>58.5</v>
      </c>
      <c r="CC485" s="2">
        <v>64</v>
      </c>
      <c r="CD485" s="2">
        <v>63.1</v>
      </c>
      <c r="CE485" s="2">
        <v>63.1</v>
      </c>
      <c r="CF485" s="2">
        <v>58.3</v>
      </c>
      <c r="CG485" s="2">
        <v>55.1</v>
      </c>
      <c r="CH485" s="2">
        <v>52.2</v>
      </c>
      <c r="CI485" s="2">
        <v>52.8</v>
      </c>
      <c r="CJ485" s="2">
        <v>55.1</v>
      </c>
      <c r="CK485" s="2">
        <v>52.1</v>
      </c>
      <c r="CL485" s="2">
        <v>47.6</v>
      </c>
      <c r="CM485" s="2">
        <v>47</v>
      </c>
      <c r="CN485" s="2">
        <v>47</v>
      </c>
      <c r="CO485" s="2">
        <v>48.5</v>
      </c>
      <c r="CP485" s="2">
        <v>49.7</v>
      </c>
      <c r="CQ485" s="2">
        <v>50.7</v>
      </c>
      <c r="CR485" s="2">
        <v>50.4</v>
      </c>
      <c r="CS485" s="2">
        <v>49</v>
      </c>
      <c r="CT485" s="2">
        <v>47.2</v>
      </c>
      <c r="CU485" s="2">
        <v>44.8</v>
      </c>
      <c r="CV485" s="2">
        <v>42.3</v>
      </c>
      <c r="CW485" s="2">
        <v>40.1</v>
      </c>
      <c r="CX485" s="2">
        <v>36.200000000000003</v>
      </c>
      <c r="CY485" s="2">
        <v>31.2</v>
      </c>
      <c r="CZ485" s="2">
        <v>24.8</v>
      </c>
      <c r="DA485" s="2">
        <v>18.3</v>
      </c>
      <c r="DB485" s="2">
        <v>13.2</v>
      </c>
      <c r="DC485" s="2">
        <v>11.8</v>
      </c>
      <c r="DD485" s="2">
        <v>11.8</v>
      </c>
    </row>
    <row r="486" spans="1:108" x14ac:dyDescent="0.2">
      <c r="A486" s="1">
        <v>44932.333333333336</v>
      </c>
      <c r="B486" s="1">
        <v>44932.333344907405</v>
      </c>
      <c r="C486" s="1">
        <v>1.0393518518518519E-2</v>
      </c>
      <c r="D486">
        <v>63.2</v>
      </c>
      <c r="E486">
        <v>74.599999999999994</v>
      </c>
      <c r="F486">
        <v>70.5</v>
      </c>
      <c r="G486">
        <v>65.8</v>
      </c>
      <c r="H486">
        <v>67.2</v>
      </c>
      <c r="I486">
        <v>61.8</v>
      </c>
      <c r="J486">
        <v>58.5</v>
      </c>
      <c r="K486">
        <v>57.4</v>
      </c>
      <c r="L486">
        <v>56.3</v>
      </c>
      <c r="M486">
        <v>79.400000000000006</v>
      </c>
      <c r="N486">
        <v>55.2</v>
      </c>
      <c r="O486">
        <v>65.099999999999994</v>
      </c>
      <c r="P486">
        <v>81.599999999999994</v>
      </c>
      <c r="Q486">
        <v>55.5</v>
      </c>
      <c r="R486">
        <v>74.3</v>
      </c>
      <c r="S486">
        <v>55.8</v>
      </c>
      <c r="T486">
        <v>63.2</v>
      </c>
      <c r="U486">
        <v>82.9</v>
      </c>
      <c r="V486">
        <v>79.7</v>
      </c>
      <c r="W486">
        <v>75.7</v>
      </c>
      <c r="X486">
        <v>76.8</v>
      </c>
      <c r="Y486">
        <v>72.900000000000006</v>
      </c>
      <c r="Z486">
        <v>70.8</v>
      </c>
      <c r="AA486">
        <v>70.2</v>
      </c>
      <c r="AB486">
        <v>69.3</v>
      </c>
      <c r="AC486">
        <v>86.5</v>
      </c>
      <c r="AD486">
        <v>67.3</v>
      </c>
      <c r="AE486">
        <v>76.3</v>
      </c>
      <c r="AF486">
        <v>89.3</v>
      </c>
      <c r="AG486">
        <v>70.099999999999994</v>
      </c>
      <c r="AH486">
        <v>81.900000000000006</v>
      </c>
      <c r="AI486">
        <v>69.3</v>
      </c>
      <c r="AJ486">
        <v>74</v>
      </c>
      <c r="AK486">
        <v>73.8</v>
      </c>
      <c r="AL486">
        <v>62.6</v>
      </c>
      <c r="AM486">
        <v>65.599999999999994</v>
      </c>
      <c r="AN486" t="s">
        <v>118</v>
      </c>
      <c r="AO486">
        <v>59.4</v>
      </c>
      <c r="AP486">
        <v>62</v>
      </c>
      <c r="AQ486">
        <v>63.6</v>
      </c>
      <c r="AR486">
        <v>63.9</v>
      </c>
      <c r="AS486">
        <v>62.6</v>
      </c>
      <c r="AT486">
        <v>64.5</v>
      </c>
      <c r="AU486">
        <v>69.599999999999994</v>
      </c>
      <c r="AV486">
        <v>68.2</v>
      </c>
      <c r="AW486">
        <v>68.099999999999994</v>
      </c>
      <c r="AX486">
        <v>63.8</v>
      </c>
      <c r="AY486">
        <v>59.7</v>
      </c>
      <c r="AZ486">
        <v>55.9</v>
      </c>
      <c r="BA486">
        <v>57</v>
      </c>
      <c r="BB486">
        <v>59.6</v>
      </c>
      <c r="BC486">
        <v>56.9</v>
      </c>
      <c r="BD486">
        <v>52.3</v>
      </c>
      <c r="BE486">
        <v>51.6</v>
      </c>
      <c r="BF486">
        <v>50.9</v>
      </c>
      <c r="BG486">
        <v>52.4</v>
      </c>
      <c r="BH486">
        <v>53.8</v>
      </c>
      <c r="BI486">
        <v>54.8</v>
      </c>
      <c r="BJ486">
        <v>55.2</v>
      </c>
      <c r="BK486">
        <v>54.2</v>
      </c>
      <c r="BL486">
        <v>53.4</v>
      </c>
      <c r="BM486">
        <v>51.9</v>
      </c>
      <c r="BN486">
        <v>49.8</v>
      </c>
      <c r="BO486">
        <v>47.9</v>
      </c>
      <c r="BP486">
        <v>46</v>
      </c>
      <c r="BQ486">
        <v>43</v>
      </c>
      <c r="BR486">
        <v>39.6</v>
      </c>
      <c r="BS486">
        <v>37</v>
      </c>
      <c r="BT486">
        <v>33.6</v>
      </c>
      <c r="BU486">
        <v>29.6</v>
      </c>
      <c r="BV486">
        <v>25.6</v>
      </c>
      <c r="BW486" s="2">
        <v>48.1</v>
      </c>
      <c r="BX486" s="2">
        <v>51.6</v>
      </c>
      <c r="BY486" s="2">
        <v>54.7</v>
      </c>
      <c r="BZ486" s="2">
        <v>55.6</v>
      </c>
      <c r="CA486" s="2">
        <v>53.9</v>
      </c>
      <c r="CB486" s="2">
        <v>58.5</v>
      </c>
      <c r="CC486" s="2">
        <v>64</v>
      </c>
      <c r="CD486" s="2">
        <v>63.1</v>
      </c>
      <c r="CE486" s="2">
        <v>63.1</v>
      </c>
      <c r="CF486" s="2">
        <v>58.3</v>
      </c>
      <c r="CG486" s="2">
        <v>55.1</v>
      </c>
      <c r="CH486" s="2">
        <v>52.2</v>
      </c>
      <c r="CI486" s="2">
        <v>52.8</v>
      </c>
      <c r="CJ486" s="2">
        <v>55.1</v>
      </c>
      <c r="CK486" s="2">
        <v>52.1</v>
      </c>
      <c r="CL486" s="2">
        <v>47.6</v>
      </c>
      <c r="CM486" s="2">
        <v>47</v>
      </c>
      <c r="CN486" s="2">
        <v>47</v>
      </c>
      <c r="CO486" s="2">
        <v>48.5</v>
      </c>
      <c r="CP486" s="2">
        <v>49.7</v>
      </c>
      <c r="CQ486" s="2">
        <v>50.7</v>
      </c>
      <c r="CR486" s="2">
        <v>50.4</v>
      </c>
      <c r="CS486" s="2">
        <v>49</v>
      </c>
      <c r="CT486" s="2">
        <v>47.2</v>
      </c>
      <c r="CU486" s="2">
        <v>44.8</v>
      </c>
      <c r="CV486" s="2">
        <v>42.3</v>
      </c>
      <c r="CW486" s="2">
        <v>40.1</v>
      </c>
      <c r="CX486" s="2">
        <v>36.200000000000003</v>
      </c>
      <c r="CY486" s="2">
        <v>31.2</v>
      </c>
      <c r="CZ486" s="2">
        <v>24.8</v>
      </c>
      <c r="DA486" s="2">
        <v>18.3</v>
      </c>
      <c r="DB486" s="2">
        <v>13.2</v>
      </c>
      <c r="DC486" s="2">
        <v>11.8</v>
      </c>
      <c r="DD486" s="2">
        <v>11.8</v>
      </c>
    </row>
    <row r="487" spans="1:108" x14ac:dyDescent="0.2">
      <c r="A487" s="1">
        <v>44932.333333333336</v>
      </c>
      <c r="B487" s="1">
        <v>44932.333344907405</v>
      </c>
      <c r="C487" s="1">
        <v>1.0393518518518519E-2</v>
      </c>
      <c r="D487">
        <v>63.2</v>
      </c>
      <c r="E487">
        <v>74.599999999999994</v>
      </c>
      <c r="F487">
        <v>70.5</v>
      </c>
      <c r="G487">
        <v>65.8</v>
      </c>
      <c r="H487">
        <v>67.2</v>
      </c>
      <c r="I487">
        <v>61.8</v>
      </c>
      <c r="J487">
        <v>58.5</v>
      </c>
      <c r="K487">
        <v>57.4</v>
      </c>
      <c r="L487">
        <v>56.3</v>
      </c>
      <c r="M487">
        <v>79.400000000000006</v>
      </c>
      <c r="N487">
        <v>55.2</v>
      </c>
      <c r="O487">
        <v>65.099999999999994</v>
      </c>
      <c r="P487">
        <v>81.599999999999994</v>
      </c>
      <c r="Q487">
        <v>55.5</v>
      </c>
      <c r="R487">
        <v>74.3</v>
      </c>
      <c r="S487">
        <v>55.8</v>
      </c>
      <c r="T487">
        <v>63.2</v>
      </c>
      <c r="U487">
        <v>82.9</v>
      </c>
      <c r="V487">
        <v>79.7</v>
      </c>
      <c r="W487">
        <v>75.7</v>
      </c>
      <c r="X487">
        <v>76.8</v>
      </c>
      <c r="Y487">
        <v>72.900000000000006</v>
      </c>
      <c r="Z487">
        <v>70.8</v>
      </c>
      <c r="AA487">
        <v>70.2</v>
      </c>
      <c r="AB487">
        <v>69.3</v>
      </c>
      <c r="AC487">
        <v>86.5</v>
      </c>
      <c r="AD487">
        <v>67.3</v>
      </c>
      <c r="AE487">
        <v>76.3</v>
      </c>
      <c r="AF487">
        <v>89.3</v>
      </c>
      <c r="AG487">
        <v>70.099999999999994</v>
      </c>
      <c r="AH487">
        <v>81.900000000000006</v>
      </c>
      <c r="AI487">
        <v>69.3</v>
      </c>
      <c r="AJ487">
        <v>74</v>
      </c>
      <c r="AK487">
        <v>73.8</v>
      </c>
      <c r="AL487">
        <v>62.6</v>
      </c>
      <c r="AM487">
        <v>65.599999999999994</v>
      </c>
      <c r="AN487" t="s">
        <v>118</v>
      </c>
      <c r="AO487">
        <v>59.4</v>
      </c>
      <c r="AP487">
        <v>62</v>
      </c>
      <c r="AQ487">
        <v>63.6</v>
      </c>
      <c r="AR487">
        <v>63.9</v>
      </c>
      <c r="AS487">
        <v>62.6</v>
      </c>
      <c r="AT487">
        <v>64.5</v>
      </c>
      <c r="AU487">
        <v>69.599999999999994</v>
      </c>
      <c r="AV487">
        <v>68.2</v>
      </c>
      <c r="AW487">
        <v>68.099999999999994</v>
      </c>
      <c r="AX487">
        <v>63.8</v>
      </c>
      <c r="AY487">
        <v>59.7</v>
      </c>
      <c r="AZ487">
        <v>55.9</v>
      </c>
      <c r="BA487">
        <v>57</v>
      </c>
      <c r="BB487">
        <v>59.6</v>
      </c>
      <c r="BC487">
        <v>56.9</v>
      </c>
      <c r="BD487">
        <v>52.3</v>
      </c>
      <c r="BE487">
        <v>51.6</v>
      </c>
      <c r="BF487">
        <v>50.9</v>
      </c>
      <c r="BG487">
        <v>52.4</v>
      </c>
      <c r="BH487">
        <v>53.8</v>
      </c>
      <c r="BI487">
        <v>54.8</v>
      </c>
      <c r="BJ487">
        <v>55.2</v>
      </c>
      <c r="BK487">
        <v>54.2</v>
      </c>
      <c r="BL487">
        <v>53.4</v>
      </c>
      <c r="BM487">
        <v>51.9</v>
      </c>
      <c r="BN487">
        <v>49.8</v>
      </c>
      <c r="BO487">
        <v>47.9</v>
      </c>
      <c r="BP487">
        <v>46</v>
      </c>
      <c r="BQ487">
        <v>43</v>
      </c>
      <c r="BR487">
        <v>39.6</v>
      </c>
      <c r="BS487">
        <v>37</v>
      </c>
      <c r="BT487">
        <v>33.6</v>
      </c>
      <c r="BU487">
        <v>29.6</v>
      </c>
      <c r="BV487">
        <v>25.6</v>
      </c>
      <c r="BW487" s="2">
        <v>48.1</v>
      </c>
      <c r="BX487" s="2">
        <v>51.6</v>
      </c>
      <c r="BY487" s="2">
        <v>54.7</v>
      </c>
      <c r="BZ487" s="2">
        <v>55.6</v>
      </c>
      <c r="CA487" s="2">
        <v>53.9</v>
      </c>
      <c r="CB487" s="2">
        <v>58.5</v>
      </c>
      <c r="CC487" s="2">
        <v>64</v>
      </c>
      <c r="CD487" s="2">
        <v>63.1</v>
      </c>
      <c r="CE487" s="2">
        <v>63.1</v>
      </c>
      <c r="CF487" s="2">
        <v>58.3</v>
      </c>
      <c r="CG487" s="2">
        <v>55.1</v>
      </c>
      <c r="CH487" s="2">
        <v>52.2</v>
      </c>
      <c r="CI487" s="2">
        <v>52.8</v>
      </c>
      <c r="CJ487" s="2">
        <v>55.1</v>
      </c>
      <c r="CK487" s="2">
        <v>52.1</v>
      </c>
      <c r="CL487" s="2">
        <v>47.6</v>
      </c>
      <c r="CM487" s="2">
        <v>47</v>
      </c>
      <c r="CN487" s="2">
        <v>47</v>
      </c>
      <c r="CO487" s="2">
        <v>48.5</v>
      </c>
      <c r="CP487" s="2">
        <v>49.7</v>
      </c>
      <c r="CQ487" s="2">
        <v>50.7</v>
      </c>
      <c r="CR487" s="2">
        <v>50.4</v>
      </c>
      <c r="CS487" s="2">
        <v>49</v>
      </c>
      <c r="CT487" s="2">
        <v>47.2</v>
      </c>
      <c r="CU487" s="2">
        <v>44.8</v>
      </c>
      <c r="CV487" s="2">
        <v>42.3</v>
      </c>
      <c r="CW487" s="2">
        <v>40.1</v>
      </c>
      <c r="CX487" s="2">
        <v>36.200000000000003</v>
      </c>
      <c r="CY487" s="2">
        <v>31.2</v>
      </c>
      <c r="CZ487" s="2">
        <v>24.8</v>
      </c>
      <c r="DA487" s="2">
        <v>18.3</v>
      </c>
      <c r="DB487" s="2">
        <v>13.2</v>
      </c>
      <c r="DC487" s="2">
        <v>11.8</v>
      </c>
      <c r="DD487" s="2">
        <v>11.8</v>
      </c>
    </row>
    <row r="488" spans="1:108" x14ac:dyDescent="0.2">
      <c r="A488" s="1">
        <v>44932.333333333336</v>
      </c>
      <c r="B488" s="1">
        <v>44932.333344907405</v>
      </c>
      <c r="C488" s="1">
        <v>1.0393518518518519E-2</v>
      </c>
      <c r="D488">
        <v>63.2</v>
      </c>
      <c r="E488">
        <v>74.599999999999994</v>
      </c>
      <c r="F488">
        <v>70.5</v>
      </c>
      <c r="G488">
        <v>65.8</v>
      </c>
      <c r="H488">
        <v>67.2</v>
      </c>
      <c r="I488">
        <v>61.8</v>
      </c>
      <c r="J488">
        <v>58.5</v>
      </c>
      <c r="K488">
        <v>57.4</v>
      </c>
      <c r="L488">
        <v>56.3</v>
      </c>
      <c r="M488">
        <v>79.400000000000006</v>
      </c>
      <c r="N488">
        <v>55.2</v>
      </c>
      <c r="O488">
        <v>65.099999999999994</v>
      </c>
      <c r="P488">
        <v>81.599999999999994</v>
      </c>
      <c r="Q488">
        <v>55.5</v>
      </c>
      <c r="R488">
        <v>74.3</v>
      </c>
      <c r="S488">
        <v>55.8</v>
      </c>
      <c r="T488">
        <v>63.2</v>
      </c>
      <c r="U488">
        <v>82.9</v>
      </c>
      <c r="V488">
        <v>79.7</v>
      </c>
      <c r="W488">
        <v>75.7</v>
      </c>
      <c r="X488">
        <v>76.8</v>
      </c>
      <c r="Y488">
        <v>72.900000000000006</v>
      </c>
      <c r="Z488">
        <v>70.8</v>
      </c>
      <c r="AA488">
        <v>70.2</v>
      </c>
      <c r="AB488">
        <v>69.3</v>
      </c>
      <c r="AC488">
        <v>86.5</v>
      </c>
      <c r="AD488">
        <v>67.3</v>
      </c>
      <c r="AE488">
        <v>76.3</v>
      </c>
      <c r="AF488">
        <v>89.3</v>
      </c>
      <c r="AG488">
        <v>70.099999999999994</v>
      </c>
      <c r="AH488">
        <v>81.900000000000006</v>
      </c>
      <c r="AI488">
        <v>69.3</v>
      </c>
      <c r="AJ488">
        <v>74</v>
      </c>
      <c r="AK488">
        <v>73.8</v>
      </c>
      <c r="AL488">
        <v>62.6</v>
      </c>
      <c r="AM488">
        <v>65.599999999999994</v>
      </c>
      <c r="AN488" t="s">
        <v>118</v>
      </c>
      <c r="AO488">
        <v>59.4</v>
      </c>
      <c r="AP488">
        <v>62</v>
      </c>
      <c r="AQ488">
        <v>63.6</v>
      </c>
      <c r="AR488">
        <v>63.9</v>
      </c>
      <c r="AS488">
        <v>62.6</v>
      </c>
      <c r="AT488">
        <v>64.5</v>
      </c>
      <c r="AU488">
        <v>69.599999999999994</v>
      </c>
      <c r="AV488">
        <v>68.2</v>
      </c>
      <c r="AW488">
        <v>68.099999999999994</v>
      </c>
      <c r="AX488">
        <v>63.8</v>
      </c>
      <c r="AY488">
        <v>59.7</v>
      </c>
      <c r="AZ488">
        <v>55.9</v>
      </c>
      <c r="BA488">
        <v>57</v>
      </c>
      <c r="BB488">
        <v>59.6</v>
      </c>
      <c r="BC488">
        <v>56.9</v>
      </c>
      <c r="BD488">
        <v>52.3</v>
      </c>
      <c r="BE488">
        <v>51.6</v>
      </c>
      <c r="BF488">
        <v>50.9</v>
      </c>
      <c r="BG488">
        <v>52.4</v>
      </c>
      <c r="BH488">
        <v>53.8</v>
      </c>
      <c r="BI488">
        <v>54.8</v>
      </c>
      <c r="BJ488">
        <v>55.2</v>
      </c>
      <c r="BK488">
        <v>54.2</v>
      </c>
      <c r="BL488">
        <v>53.4</v>
      </c>
      <c r="BM488">
        <v>51.9</v>
      </c>
      <c r="BN488">
        <v>49.8</v>
      </c>
      <c r="BO488">
        <v>47.9</v>
      </c>
      <c r="BP488">
        <v>46</v>
      </c>
      <c r="BQ488">
        <v>43</v>
      </c>
      <c r="BR488">
        <v>39.6</v>
      </c>
      <c r="BS488">
        <v>37</v>
      </c>
      <c r="BT488">
        <v>33.6</v>
      </c>
      <c r="BU488">
        <v>29.6</v>
      </c>
      <c r="BV488">
        <v>25.6</v>
      </c>
      <c r="BW488" s="2">
        <v>48.1</v>
      </c>
      <c r="BX488" s="2">
        <v>51.6</v>
      </c>
      <c r="BY488" s="2">
        <v>54.7</v>
      </c>
      <c r="BZ488" s="2">
        <v>55.6</v>
      </c>
      <c r="CA488" s="2">
        <v>53.9</v>
      </c>
      <c r="CB488" s="2">
        <v>58.5</v>
      </c>
      <c r="CC488" s="2">
        <v>64</v>
      </c>
      <c r="CD488" s="2">
        <v>63.1</v>
      </c>
      <c r="CE488" s="2">
        <v>63.1</v>
      </c>
      <c r="CF488" s="2">
        <v>58.3</v>
      </c>
      <c r="CG488" s="2">
        <v>55.1</v>
      </c>
      <c r="CH488" s="2">
        <v>52.2</v>
      </c>
      <c r="CI488" s="2">
        <v>52.8</v>
      </c>
      <c r="CJ488" s="2">
        <v>55.1</v>
      </c>
      <c r="CK488" s="2">
        <v>52.1</v>
      </c>
      <c r="CL488" s="2">
        <v>47.6</v>
      </c>
      <c r="CM488" s="2">
        <v>47</v>
      </c>
      <c r="CN488" s="2">
        <v>47</v>
      </c>
      <c r="CO488" s="2">
        <v>48.5</v>
      </c>
      <c r="CP488" s="2">
        <v>49.7</v>
      </c>
      <c r="CQ488" s="2">
        <v>50.7</v>
      </c>
      <c r="CR488" s="2">
        <v>50.4</v>
      </c>
      <c r="CS488" s="2">
        <v>49</v>
      </c>
      <c r="CT488" s="2">
        <v>47.2</v>
      </c>
      <c r="CU488" s="2">
        <v>44.8</v>
      </c>
      <c r="CV488" s="2">
        <v>42.3</v>
      </c>
      <c r="CW488" s="2">
        <v>40.1</v>
      </c>
      <c r="CX488" s="2">
        <v>36.200000000000003</v>
      </c>
      <c r="CY488" s="2">
        <v>31.2</v>
      </c>
      <c r="CZ488" s="2">
        <v>24.8</v>
      </c>
      <c r="DA488" s="2">
        <v>18.3</v>
      </c>
      <c r="DB488" s="2">
        <v>13.2</v>
      </c>
      <c r="DC488" s="2">
        <v>11.8</v>
      </c>
      <c r="DD488" s="2">
        <v>11.8</v>
      </c>
    </row>
    <row r="489" spans="1:108" x14ac:dyDescent="0.2">
      <c r="A489" s="1">
        <v>44932.333333333336</v>
      </c>
      <c r="B489" s="1">
        <v>44932.333344907405</v>
      </c>
      <c r="C489" s="1">
        <v>1.0393518518518519E-2</v>
      </c>
      <c r="D489">
        <v>63.2</v>
      </c>
      <c r="E489">
        <v>74.599999999999994</v>
      </c>
      <c r="F489">
        <v>70.5</v>
      </c>
      <c r="G489">
        <v>65.8</v>
      </c>
      <c r="H489">
        <v>67.2</v>
      </c>
      <c r="I489">
        <v>61.8</v>
      </c>
      <c r="J489">
        <v>58.5</v>
      </c>
      <c r="K489">
        <v>57.4</v>
      </c>
      <c r="L489">
        <v>56.3</v>
      </c>
      <c r="M489">
        <v>79.400000000000006</v>
      </c>
      <c r="N489">
        <v>55.2</v>
      </c>
      <c r="O489">
        <v>65.099999999999994</v>
      </c>
      <c r="P489">
        <v>81.599999999999994</v>
      </c>
      <c r="Q489">
        <v>55.5</v>
      </c>
      <c r="R489">
        <v>74.3</v>
      </c>
      <c r="S489">
        <v>55.8</v>
      </c>
      <c r="T489">
        <v>63.2</v>
      </c>
      <c r="U489">
        <v>82.9</v>
      </c>
      <c r="V489">
        <v>79.7</v>
      </c>
      <c r="W489">
        <v>75.7</v>
      </c>
      <c r="X489">
        <v>76.8</v>
      </c>
      <c r="Y489">
        <v>72.900000000000006</v>
      </c>
      <c r="Z489">
        <v>70.8</v>
      </c>
      <c r="AA489">
        <v>70.2</v>
      </c>
      <c r="AB489">
        <v>69.3</v>
      </c>
      <c r="AC489">
        <v>86.5</v>
      </c>
      <c r="AD489">
        <v>67.3</v>
      </c>
      <c r="AE489">
        <v>76.3</v>
      </c>
      <c r="AF489">
        <v>89.3</v>
      </c>
      <c r="AG489">
        <v>70.099999999999994</v>
      </c>
      <c r="AH489">
        <v>81.900000000000006</v>
      </c>
      <c r="AI489">
        <v>69.3</v>
      </c>
      <c r="AJ489">
        <v>74</v>
      </c>
      <c r="AK489">
        <v>73.8</v>
      </c>
      <c r="AL489">
        <v>62.6</v>
      </c>
      <c r="AM489">
        <v>65.599999999999994</v>
      </c>
      <c r="AN489" t="s">
        <v>118</v>
      </c>
      <c r="AO489">
        <v>59.4</v>
      </c>
      <c r="AP489">
        <v>62</v>
      </c>
      <c r="AQ489">
        <v>63.6</v>
      </c>
      <c r="AR489">
        <v>63.9</v>
      </c>
      <c r="AS489">
        <v>62.6</v>
      </c>
      <c r="AT489">
        <v>64.5</v>
      </c>
      <c r="AU489">
        <v>69.599999999999994</v>
      </c>
      <c r="AV489">
        <v>68.2</v>
      </c>
      <c r="AW489">
        <v>68.099999999999994</v>
      </c>
      <c r="AX489">
        <v>63.8</v>
      </c>
      <c r="AY489">
        <v>59.7</v>
      </c>
      <c r="AZ489">
        <v>55.9</v>
      </c>
      <c r="BA489">
        <v>57</v>
      </c>
      <c r="BB489">
        <v>59.6</v>
      </c>
      <c r="BC489">
        <v>56.9</v>
      </c>
      <c r="BD489">
        <v>52.3</v>
      </c>
      <c r="BE489">
        <v>51.6</v>
      </c>
      <c r="BF489">
        <v>50.9</v>
      </c>
      <c r="BG489">
        <v>52.4</v>
      </c>
      <c r="BH489">
        <v>53.8</v>
      </c>
      <c r="BI489">
        <v>54.8</v>
      </c>
      <c r="BJ489">
        <v>55.2</v>
      </c>
      <c r="BK489">
        <v>54.2</v>
      </c>
      <c r="BL489">
        <v>53.4</v>
      </c>
      <c r="BM489">
        <v>51.9</v>
      </c>
      <c r="BN489">
        <v>49.8</v>
      </c>
      <c r="BO489">
        <v>47.9</v>
      </c>
      <c r="BP489">
        <v>46</v>
      </c>
      <c r="BQ489">
        <v>43</v>
      </c>
      <c r="BR489">
        <v>39.6</v>
      </c>
      <c r="BS489">
        <v>37</v>
      </c>
      <c r="BT489">
        <v>33.6</v>
      </c>
      <c r="BU489">
        <v>29.6</v>
      </c>
      <c r="BV489">
        <v>25.6</v>
      </c>
      <c r="BW489" s="2">
        <v>48.1</v>
      </c>
      <c r="BX489" s="2">
        <v>51.6</v>
      </c>
      <c r="BY489" s="2">
        <v>54.7</v>
      </c>
      <c r="BZ489" s="2">
        <v>55.6</v>
      </c>
      <c r="CA489" s="2">
        <v>53.9</v>
      </c>
      <c r="CB489" s="2">
        <v>58.5</v>
      </c>
      <c r="CC489" s="2">
        <v>64</v>
      </c>
      <c r="CD489" s="2">
        <v>63.1</v>
      </c>
      <c r="CE489" s="2">
        <v>63.1</v>
      </c>
      <c r="CF489" s="2">
        <v>58.3</v>
      </c>
      <c r="CG489" s="2">
        <v>55.1</v>
      </c>
      <c r="CH489" s="2">
        <v>52.2</v>
      </c>
      <c r="CI489" s="2">
        <v>52.8</v>
      </c>
      <c r="CJ489" s="2">
        <v>55.1</v>
      </c>
      <c r="CK489" s="2">
        <v>52.1</v>
      </c>
      <c r="CL489" s="2">
        <v>47.6</v>
      </c>
      <c r="CM489" s="2">
        <v>47</v>
      </c>
      <c r="CN489" s="2">
        <v>47</v>
      </c>
      <c r="CO489" s="2">
        <v>48.5</v>
      </c>
      <c r="CP489" s="2">
        <v>49.7</v>
      </c>
      <c r="CQ489" s="2">
        <v>50.7</v>
      </c>
      <c r="CR489" s="2">
        <v>50.4</v>
      </c>
      <c r="CS489" s="2">
        <v>49</v>
      </c>
      <c r="CT489" s="2">
        <v>47.2</v>
      </c>
      <c r="CU489" s="2">
        <v>44.8</v>
      </c>
      <c r="CV489" s="2">
        <v>42.3</v>
      </c>
      <c r="CW489" s="2">
        <v>40.1</v>
      </c>
      <c r="CX489" s="2">
        <v>36.200000000000003</v>
      </c>
      <c r="CY489" s="2">
        <v>31.2</v>
      </c>
      <c r="CZ489" s="2">
        <v>24.8</v>
      </c>
      <c r="DA489" s="2">
        <v>18.3</v>
      </c>
      <c r="DB489" s="2">
        <v>13.2</v>
      </c>
      <c r="DC489" s="2">
        <v>11.8</v>
      </c>
      <c r="DD489" s="2">
        <v>11.8</v>
      </c>
    </row>
    <row r="490" spans="1:108" x14ac:dyDescent="0.2">
      <c r="A490" s="1">
        <v>44932.333333333336</v>
      </c>
      <c r="B490" s="1">
        <v>44932.333344907405</v>
      </c>
      <c r="C490" s="1">
        <v>1.0393518518518519E-2</v>
      </c>
      <c r="D490">
        <v>63.2</v>
      </c>
      <c r="E490">
        <v>74.599999999999994</v>
      </c>
      <c r="F490">
        <v>70.5</v>
      </c>
      <c r="G490">
        <v>65.8</v>
      </c>
      <c r="H490">
        <v>67.2</v>
      </c>
      <c r="I490">
        <v>61.8</v>
      </c>
      <c r="J490">
        <v>58.5</v>
      </c>
      <c r="K490">
        <v>57.4</v>
      </c>
      <c r="L490">
        <v>56.3</v>
      </c>
      <c r="M490">
        <v>79.400000000000006</v>
      </c>
      <c r="N490">
        <v>55.2</v>
      </c>
      <c r="O490">
        <v>65.099999999999994</v>
      </c>
      <c r="P490">
        <v>81.599999999999994</v>
      </c>
      <c r="Q490">
        <v>55.5</v>
      </c>
      <c r="R490">
        <v>74.3</v>
      </c>
      <c r="S490">
        <v>55.8</v>
      </c>
      <c r="T490">
        <v>63.2</v>
      </c>
      <c r="U490">
        <v>82.9</v>
      </c>
      <c r="V490">
        <v>79.7</v>
      </c>
      <c r="W490">
        <v>75.7</v>
      </c>
      <c r="X490">
        <v>76.8</v>
      </c>
      <c r="Y490">
        <v>72.900000000000006</v>
      </c>
      <c r="Z490">
        <v>70.8</v>
      </c>
      <c r="AA490">
        <v>70.2</v>
      </c>
      <c r="AB490">
        <v>69.3</v>
      </c>
      <c r="AC490">
        <v>86.5</v>
      </c>
      <c r="AD490">
        <v>67.3</v>
      </c>
      <c r="AE490">
        <v>76.3</v>
      </c>
      <c r="AF490">
        <v>89.3</v>
      </c>
      <c r="AG490">
        <v>70.099999999999994</v>
      </c>
      <c r="AH490">
        <v>81.900000000000006</v>
      </c>
      <c r="AI490">
        <v>69.3</v>
      </c>
      <c r="AJ490">
        <v>74</v>
      </c>
      <c r="AK490">
        <v>73.8</v>
      </c>
      <c r="AL490">
        <v>62.6</v>
      </c>
      <c r="AM490">
        <v>65.599999999999994</v>
      </c>
      <c r="AN490" t="s">
        <v>118</v>
      </c>
      <c r="AO490">
        <v>59.4</v>
      </c>
      <c r="AP490">
        <v>62</v>
      </c>
      <c r="AQ490">
        <v>63.6</v>
      </c>
      <c r="AR490">
        <v>63.9</v>
      </c>
      <c r="AS490">
        <v>62.6</v>
      </c>
      <c r="AT490">
        <v>64.5</v>
      </c>
      <c r="AU490">
        <v>69.599999999999994</v>
      </c>
      <c r="AV490">
        <v>68.2</v>
      </c>
      <c r="AW490">
        <v>68.099999999999994</v>
      </c>
      <c r="AX490">
        <v>63.8</v>
      </c>
      <c r="AY490">
        <v>59.7</v>
      </c>
      <c r="AZ490">
        <v>55.9</v>
      </c>
      <c r="BA490">
        <v>57</v>
      </c>
      <c r="BB490">
        <v>59.6</v>
      </c>
      <c r="BC490">
        <v>56.9</v>
      </c>
      <c r="BD490">
        <v>52.3</v>
      </c>
      <c r="BE490">
        <v>51.6</v>
      </c>
      <c r="BF490">
        <v>50.9</v>
      </c>
      <c r="BG490">
        <v>52.4</v>
      </c>
      <c r="BH490">
        <v>53.8</v>
      </c>
      <c r="BI490">
        <v>54.8</v>
      </c>
      <c r="BJ490">
        <v>55.2</v>
      </c>
      <c r="BK490">
        <v>54.2</v>
      </c>
      <c r="BL490">
        <v>53.4</v>
      </c>
      <c r="BM490">
        <v>51.9</v>
      </c>
      <c r="BN490">
        <v>49.8</v>
      </c>
      <c r="BO490">
        <v>47.9</v>
      </c>
      <c r="BP490">
        <v>46</v>
      </c>
      <c r="BQ490">
        <v>43</v>
      </c>
      <c r="BR490">
        <v>39.6</v>
      </c>
      <c r="BS490">
        <v>37</v>
      </c>
      <c r="BT490">
        <v>33.6</v>
      </c>
      <c r="BU490">
        <v>29.6</v>
      </c>
      <c r="BV490">
        <v>25.6</v>
      </c>
      <c r="BW490" s="2">
        <v>48.1</v>
      </c>
      <c r="BX490" s="2">
        <v>51.6</v>
      </c>
      <c r="BY490" s="2">
        <v>54.7</v>
      </c>
      <c r="BZ490" s="2">
        <v>55.6</v>
      </c>
      <c r="CA490" s="2">
        <v>53.9</v>
      </c>
      <c r="CB490" s="2">
        <v>58.5</v>
      </c>
      <c r="CC490" s="2">
        <v>64</v>
      </c>
      <c r="CD490" s="2">
        <v>63.1</v>
      </c>
      <c r="CE490" s="2">
        <v>63.1</v>
      </c>
      <c r="CF490" s="2">
        <v>58.3</v>
      </c>
      <c r="CG490" s="2">
        <v>55.1</v>
      </c>
      <c r="CH490" s="2">
        <v>52.2</v>
      </c>
      <c r="CI490" s="2">
        <v>52.8</v>
      </c>
      <c r="CJ490" s="2">
        <v>55.1</v>
      </c>
      <c r="CK490" s="2">
        <v>52.1</v>
      </c>
      <c r="CL490" s="2">
        <v>47.6</v>
      </c>
      <c r="CM490" s="2">
        <v>47</v>
      </c>
      <c r="CN490" s="2">
        <v>47</v>
      </c>
      <c r="CO490" s="2">
        <v>48.5</v>
      </c>
      <c r="CP490" s="2">
        <v>49.7</v>
      </c>
      <c r="CQ490" s="2">
        <v>50.7</v>
      </c>
      <c r="CR490" s="2">
        <v>50.4</v>
      </c>
      <c r="CS490" s="2">
        <v>49</v>
      </c>
      <c r="CT490" s="2">
        <v>47.2</v>
      </c>
      <c r="CU490" s="2">
        <v>44.8</v>
      </c>
      <c r="CV490" s="2">
        <v>42.3</v>
      </c>
      <c r="CW490" s="2">
        <v>40.1</v>
      </c>
      <c r="CX490" s="2">
        <v>36.200000000000003</v>
      </c>
      <c r="CY490" s="2">
        <v>31.2</v>
      </c>
      <c r="CZ490" s="2">
        <v>24.8</v>
      </c>
      <c r="DA490" s="2">
        <v>18.3</v>
      </c>
      <c r="DB490" s="2">
        <v>13.2</v>
      </c>
      <c r="DC490" s="2">
        <v>11.8</v>
      </c>
      <c r="DD490" s="2">
        <v>11.8</v>
      </c>
    </row>
    <row r="491" spans="1:108" x14ac:dyDescent="0.2">
      <c r="A491" s="1">
        <v>44932.333333333336</v>
      </c>
      <c r="B491" s="1">
        <v>44932.333344907405</v>
      </c>
      <c r="C491" s="1">
        <v>1.0393518518518519E-2</v>
      </c>
      <c r="D491">
        <v>63.2</v>
      </c>
      <c r="E491">
        <v>74.599999999999994</v>
      </c>
      <c r="F491">
        <v>70.5</v>
      </c>
      <c r="G491">
        <v>65.8</v>
      </c>
      <c r="H491">
        <v>67.2</v>
      </c>
      <c r="I491">
        <v>61.8</v>
      </c>
      <c r="J491">
        <v>58.5</v>
      </c>
      <c r="K491">
        <v>57.4</v>
      </c>
      <c r="L491">
        <v>56.3</v>
      </c>
      <c r="M491">
        <v>79.400000000000006</v>
      </c>
      <c r="N491">
        <v>55.2</v>
      </c>
      <c r="O491">
        <v>65.099999999999994</v>
      </c>
      <c r="P491">
        <v>81.599999999999994</v>
      </c>
      <c r="Q491">
        <v>55.5</v>
      </c>
      <c r="R491">
        <v>74.3</v>
      </c>
      <c r="S491">
        <v>55.8</v>
      </c>
      <c r="T491">
        <v>63.2</v>
      </c>
      <c r="U491">
        <v>82.9</v>
      </c>
      <c r="V491">
        <v>79.7</v>
      </c>
      <c r="W491">
        <v>75.7</v>
      </c>
      <c r="X491">
        <v>76.8</v>
      </c>
      <c r="Y491">
        <v>72.900000000000006</v>
      </c>
      <c r="Z491">
        <v>70.8</v>
      </c>
      <c r="AA491">
        <v>70.2</v>
      </c>
      <c r="AB491">
        <v>69.3</v>
      </c>
      <c r="AC491">
        <v>86.5</v>
      </c>
      <c r="AD491">
        <v>67.3</v>
      </c>
      <c r="AE491">
        <v>76.3</v>
      </c>
      <c r="AF491">
        <v>89.3</v>
      </c>
      <c r="AG491">
        <v>70.099999999999994</v>
      </c>
      <c r="AH491">
        <v>81.900000000000006</v>
      </c>
      <c r="AI491">
        <v>69.3</v>
      </c>
      <c r="AJ491">
        <v>74</v>
      </c>
      <c r="AK491">
        <v>73.8</v>
      </c>
      <c r="AL491">
        <v>62.6</v>
      </c>
      <c r="AM491">
        <v>65.599999999999994</v>
      </c>
      <c r="AN491" t="s">
        <v>118</v>
      </c>
      <c r="AO491">
        <v>59.4</v>
      </c>
      <c r="AP491">
        <v>62</v>
      </c>
      <c r="AQ491">
        <v>63.6</v>
      </c>
      <c r="AR491">
        <v>63.9</v>
      </c>
      <c r="AS491">
        <v>62.6</v>
      </c>
      <c r="AT491">
        <v>64.5</v>
      </c>
      <c r="AU491">
        <v>69.599999999999994</v>
      </c>
      <c r="AV491">
        <v>68.2</v>
      </c>
      <c r="AW491">
        <v>68.099999999999994</v>
      </c>
      <c r="AX491">
        <v>63.8</v>
      </c>
      <c r="AY491">
        <v>59.7</v>
      </c>
      <c r="AZ491">
        <v>55.9</v>
      </c>
      <c r="BA491">
        <v>57</v>
      </c>
      <c r="BB491">
        <v>59.6</v>
      </c>
      <c r="BC491">
        <v>56.9</v>
      </c>
      <c r="BD491">
        <v>52.3</v>
      </c>
      <c r="BE491">
        <v>51.6</v>
      </c>
      <c r="BF491">
        <v>50.9</v>
      </c>
      <c r="BG491">
        <v>52.4</v>
      </c>
      <c r="BH491">
        <v>53.8</v>
      </c>
      <c r="BI491">
        <v>54.8</v>
      </c>
      <c r="BJ491">
        <v>55.2</v>
      </c>
      <c r="BK491">
        <v>54.2</v>
      </c>
      <c r="BL491">
        <v>53.4</v>
      </c>
      <c r="BM491">
        <v>51.9</v>
      </c>
      <c r="BN491">
        <v>49.8</v>
      </c>
      <c r="BO491">
        <v>47.9</v>
      </c>
      <c r="BP491">
        <v>46</v>
      </c>
      <c r="BQ491">
        <v>43</v>
      </c>
      <c r="BR491">
        <v>39.6</v>
      </c>
      <c r="BS491">
        <v>37</v>
      </c>
      <c r="BT491">
        <v>33.6</v>
      </c>
      <c r="BU491">
        <v>29.6</v>
      </c>
      <c r="BV491">
        <v>25.6</v>
      </c>
      <c r="BW491" s="2">
        <v>48.1</v>
      </c>
      <c r="BX491" s="2">
        <v>51.6</v>
      </c>
      <c r="BY491" s="2">
        <v>54.7</v>
      </c>
      <c r="BZ491" s="2">
        <v>55.6</v>
      </c>
      <c r="CA491" s="2">
        <v>53.9</v>
      </c>
      <c r="CB491" s="2">
        <v>58.5</v>
      </c>
      <c r="CC491" s="2">
        <v>64</v>
      </c>
      <c r="CD491" s="2">
        <v>63.1</v>
      </c>
      <c r="CE491" s="2">
        <v>63.1</v>
      </c>
      <c r="CF491" s="2">
        <v>58.3</v>
      </c>
      <c r="CG491" s="2">
        <v>55.1</v>
      </c>
      <c r="CH491" s="2">
        <v>52.2</v>
      </c>
      <c r="CI491" s="2">
        <v>52.8</v>
      </c>
      <c r="CJ491" s="2">
        <v>55.1</v>
      </c>
      <c r="CK491" s="2">
        <v>52.1</v>
      </c>
      <c r="CL491" s="2">
        <v>47.6</v>
      </c>
      <c r="CM491" s="2">
        <v>47</v>
      </c>
      <c r="CN491" s="2">
        <v>47</v>
      </c>
      <c r="CO491" s="2">
        <v>48.5</v>
      </c>
      <c r="CP491" s="2">
        <v>49.7</v>
      </c>
      <c r="CQ491" s="2">
        <v>50.7</v>
      </c>
      <c r="CR491" s="2">
        <v>50.4</v>
      </c>
      <c r="CS491" s="2">
        <v>49</v>
      </c>
      <c r="CT491" s="2">
        <v>47.2</v>
      </c>
      <c r="CU491" s="2">
        <v>44.8</v>
      </c>
      <c r="CV491" s="2">
        <v>42.3</v>
      </c>
      <c r="CW491" s="2">
        <v>40.1</v>
      </c>
      <c r="CX491" s="2">
        <v>36.200000000000003</v>
      </c>
      <c r="CY491" s="2">
        <v>31.2</v>
      </c>
      <c r="CZ491" s="2">
        <v>24.8</v>
      </c>
      <c r="DA491" s="2">
        <v>18.3</v>
      </c>
      <c r="DB491" s="2">
        <v>13.2</v>
      </c>
      <c r="DC491" s="2">
        <v>11.8</v>
      </c>
      <c r="DD491" s="2">
        <v>11.8</v>
      </c>
    </row>
    <row r="492" spans="1:108" x14ac:dyDescent="0.2">
      <c r="A492" s="1">
        <v>44932.333333333336</v>
      </c>
      <c r="B492" s="1">
        <v>44932.333344907405</v>
      </c>
      <c r="C492" s="1">
        <v>1.0393518518518519E-2</v>
      </c>
      <c r="D492">
        <v>63.2</v>
      </c>
      <c r="E492">
        <v>74.599999999999994</v>
      </c>
      <c r="F492">
        <v>70.5</v>
      </c>
      <c r="G492">
        <v>65.8</v>
      </c>
      <c r="H492">
        <v>67.2</v>
      </c>
      <c r="I492">
        <v>61.8</v>
      </c>
      <c r="J492">
        <v>58.5</v>
      </c>
      <c r="K492">
        <v>57.4</v>
      </c>
      <c r="L492">
        <v>56.3</v>
      </c>
      <c r="M492">
        <v>79.400000000000006</v>
      </c>
      <c r="N492">
        <v>55.2</v>
      </c>
      <c r="O492">
        <v>65.099999999999994</v>
      </c>
      <c r="P492">
        <v>81.599999999999994</v>
      </c>
      <c r="Q492">
        <v>55.5</v>
      </c>
      <c r="R492">
        <v>74.3</v>
      </c>
      <c r="S492">
        <v>55.8</v>
      </c>
      <c r="T492">
        <v>63.2</v>
      </c>
      <c r="U492">
        <v>82.9</v>
      </c>
      <c r="V492">
        <v>79.7</v>
      </c>
      <c r="W492">
        <v>75.7</v>
      </c>
      <c r="X492">
        <v>76.8</v>
      </c>
      <c r="Y492">
        <v>72.900000000000006</v>
      </c>
      <c r="Z492">
        <v>70.8</v>
      </c>
      <c r="AA492">
        <v>70.2</v>
      </c>
      <c r="AB492">
        <v>69.3</v>
      </c>
      <c r="AC492">
        <v>86.5</v>
      </c>
      <c r="AD492">
        <v>67.3</v>
      </c>
      <c r="AE492">
        <v>76.3</v>
      </c>
      <c r="AF492">
        <v>89.3</v>
      </c>
      <c r="AG492">
        <v>70.099999999999994</v>
      </c>
      <c r="AH492">
        <v>81.900000000000006</v>
      </c>
      <c r="AI492">
        <v>69.3</v>
      </c>
      <c r="AJ492">
        <v>74</v>
      </c>
      <c r="AK492">
        <v>73.8</v>
      </c>
      <c r="AL492">
        <v>62.6</v>
      </c>
      <c r="AM492">
        <v>65.599999999999994</v>
      </c>
      <c r="AN492" t="s">
        <v>118</v>
      </c>
      <c r="AO492">
        <v>59.4</v>
      </c>
      <c r="AP492">
        <v>62</v>
      </c>
      <c r="AQ492">
        <v>63.6</v>
      </c>
      <c r="AR492">
        <v>63.9</v>
      </c>
      <c r="AS492">
        <v>62.6</v>
      </c>
      <c r="AT492">
        <v>64.5</v>
      </c>
      <c r="AU492">
        <v>69.599999999999994</v>
      </c>
      <c r="AV492">
        <v>68.2</v>
      </c>
      <c r="AW492">
        <v>68.099999999999994</v>
      </c>
      <c r="AX492">
        <v>63.8</v>
      </c>
      <c r="AY492">
        <v>59.7</v>
      </c>
      <c r="AZ492">
        <v>55.9</v>
      </c>
      <c r="BA492">
        <v>57</v>
      </c>
      <c r="BB492">
        <v>59.6</v>
      </c>
      <c r="BC492">
        <v>56.9</v>
      </c>
      <c r="BD492">
        <v>52.3</v>
      </c>
      <c r="BE492">
        <v>51.6</v>
      </c>
      <c r="BF492">
        <v>50.9</v>
      </c>
      <c r="BG492">
        <v>52.4</v>
      </c>
      <c r="BH492">
        <v>53.8</v>
      </c>
      <c r="BI492">
        <v>54.8</v>
      </c>
      <c r="BJ492">
        <v>55.2</v>
      </c>
      <c r="BK492">
        <v>54.2</v>
      </c>
      <c r="BL492">
        <v>53.4</v>
      </c>
      <c r="BM492">
        <v>51.9</v>
      </c>
      <c r="BN492">
        <v>49.8</v>
      </c>
      <c r="BO492">
        <v>47.9</v>
      </c>
      <c r="BP492">
        <v>46</v>
      </c>
      <c r="BQ492">
        <v>43</v>
      </c>
      <c r="BR492">
        <v>39.6</v>
      </c>
      <c r="BS492">
        <v>37</v>
      </c>
      <c r="BT492">
        <v>33.6</v>
      </c>
      <c r="BU492">
        <v>29.6</v>
      </c>
      <c r="BV492">
        <v>25.6</v>
      </c>
      <c r="BW492" s="2">
        <v>48.1</v>
      </c>
      <c r="BX492" s="2">
        <v>51.6</v>
      </c>
      <c r="BY492" s="2">
        <v>54.7</v>
      </c>
      <c r="BZ492" s="2">
        <v>55.6</v>
      </c>
      <c r="CA492" s="2">
        <v>53.9</v>
      </c>
      <c r="CB492" s="2">
        <v>58.5</v>
      </c>
      <c r="CC492" s="2">
        <v>64</v>
      </c>
      <c r="CD492" s="2">
        <v>63.1</v>
      </c>
      <c r="CE492" s="2">
        <v>63.1</v>
      </c>
      <c r="CF492" s="2">
        <v>58.3</v>
      </c>
      <c r="CG492" s="2">
        <v>55.1</v>
      </c>
      <c r="CH492" s="2">
        <v>52.2</v>
      </c>
      <c r="CI492" s="2">
        <v>52.8</v>
      </c>
      <c r="CJ492" s="2">
        <v>55.1</v>
      </c>
      <c r="CK492" s="2">
        <v>52.1</v>
      </c>
      <c r="CL492" s="2">
        <v>47.6</v>
      </c>
      <c r="CM492" s="2">
        <v>47</v>
      </c>
      <c r="CN492" s="2">
        <v>47</v>
      </c>
      <c r="CO492" s="2">
        <v>48.5</v>
      </c>
      <c r="CP492" s="2">
        <v>49.7</v>
      </c>
      <c r="CQ492" s="2">
        <v>50.7</v>
      </c>
      <c r="CR492" s="2">
        <v>50.4</v>
      </c>
      <c r="CS492" s="2">
        <v>49</v>
      </c>
      <c r="CT492" s="2">
        <v>47.2</v>
      </c>
      <c r="CU492" s="2">
        <v>44.8</v>
      </c>
      <c r="CV492" s="2">
        <v>42.3</v>
      </c>
      <c r="CW492" s="2">
        <v>40.1</v>
      </c>
      <c r="CX492" s="2">
        <v>36.200000000000003</v>
      </c>
      <c r="CY492" s="2">
        <v>31.2</v>
      </c>
      <c r="CZ492" s="2">
        <v>24.8</v>
      </c>
      <c r="DA492" s="2">
        <v>18.3</v>
      </c>
      <c r="DB492" s="2">
        <v>13.2</v>
      </c>
      <c r="DC492" s="2">
        <v>11.8</v>
      </c>
      <c r="DD492" s="2">
        <v>11.8</v>
      </c>
    </row>
    <row r="493" spans="1:108" x14ac:dyDescent="0.2">
      <c r="A493" s="1">
        <v>44932.333333333336</v>
      </c>
      <c r="B493" s="1">
        <v>44932.333344907405</v>
      </c>
      <c r="C493" s="1">
        <v>1.0393518518518519E-2</v>
      </c>
      <c r="D493">
        <v>63.2</v>
      </c>
      <c r="E493">
        <v>74.599999999999994</v>
      </c>
      <c r="F493">
        <v>70.5</v>
      </c>
      <c r="G493">
        <v>65.8</v>
      </c>
      <c r="H493">
        <v>67.2</v>
      </c>
      <c r="I493">
        <v>61.8</v>
      </c>
      <c r="J493">
        <v>58.5</v>
      </c>
      <c r="K493">
        <v>57.4</v>
      </c>
      <c r="L493">
        <v>56.3</v>
      </c>
      <c r="M493">
        <v>79.400000000000006</v>
      </c>
      <c r="N493">
        <v>55.2</v>
      </c>
      <c r="O493">
        <v>65.099999999999994</v>
      </c>
      <c r="P493">
        <v>81.599999999999994</v>
      </c>
      <c r="Q493">
        <v>55.5</v>
      </c>
      <c r="R493">
        <v>74.3</v>
      </c>
      <c r="S493">
        <v>55.8</v>
      </c>
      <c r="T493">
        <v>63.2</v>
      </c>
      <c r="U493">
        <v>82.9</v>
      </c>
      <c r="V493">
        <v>79.7</v>
      </c>
      <c r="W493">
        <v>75.7</v>
      </c>
      <c r="X493">
        <v>76.8</v>
      </c>
      <c r="Y493">
        <v>72.900000000000006</v>
      </c>
      <c r="Z493">
        <v>70.8</v>
      </c>
      <c r="AA493">
        <v>70.2</v>
      </c>
      <c r="AB493">
        <v>69.3</v>
      </c>
      <c r="AC493">
        <v>86.5</v>
      </c>
      <c r="AD493">
        <v>67.3</v>
      </c>
      <c r="AE493">
        <v>76.3</v>
      </c>
      <c r="AF493">
        <v>89.3</v>
      </c>
      <c r="AG493">
        <v>70.099999999999994</v>
      </c>
      <c r="AH493">
        <v>81.900000000000006</v>
      </c>
      <c r="AI493">
        <v>69.3</v>
      </c>
      <c r="AJ493">
        <v>74</v>
      </c>
      <c r="AK493">
        <v>73.8</v>
      </c>
      <c r="AL493">
        <v>62.6</v>
      </c>
      <c r="AM493">
        <v>65.599999999999994</v>
      </c>
      <c r="AN493" t="s">
        <v>118</v>
      </c>
      <c r="AO493">
        <v>59.4</v>
      </c>
      <c r="AP493">
        <v>62</v>
      </c>
      <c r="AQ493">
        <v>63.6</v>
      </c>
      <c r="AR493">
        <v>63.9</v>
      </c>
      <c r="AS493">
        <v>62.6</v>
      </c>
      <c r="AT493">
        <v>64.5</v>
      </c>
      <c r="AU493">
        <v>69.599999999999994</v>
      </c>
      <c r="AV493">
        <v>68.2</v>
      </c>
      <c r="AW493">
        <v>68.099999999999994</v>
      </c>
      <c r="AX493">
        <v>63.8</v>
      </c>
      <c r="AY493">
        <v>59.7</v>
      </c>
      <c r="AZ493">
        <v>55.9</v>
      </c>
      <c r="BA493">
        <v>57</v>
      </c>
      <c r="BB493">
        <v>59.6</v>
      </c>
      <c r="BC493">
        <v>56.9</v>
      </c>
      <c r="BD493">
        <v>52.3</v>
      </c>
      <c r="BE493">
        <v>51.6</v>
      </c>
      <c r="BF493">
        <v>50.9</v>
      </c>
      <c r="BG493">
        <v>52.4</v>
      </c>
      <c r="BH493">
        <v>53.8</v>
      </c>
      <c r="BI493">
        <v>54.8</v>
      </c>
      <c r="BJ493">
        <v>55.2</v>
      </c>
      <c r="BK493">
        <v>54.2</v>
      </c>
      <c r="BL493">
        <v>53.4</v>
      </c>
      <c r="BM493">
        <v>51.9</v>
      </c>
      <c r="BN493">
        <v>49.8</v>
      </c>
      <c r="BO493">
        <v>47.9</v>
      </c>
      <c r="BP493">
        <v>46</v>
      </c>
      <c r="BQ493">
        <v>43</v>
      </c>
      <c r="BR493">
        <v>39.6</v>
      </c>
      <c r="BS493">
        <v>37</v>
      </c>
      <c r="BT493">
        <v>33.6</v>
      </c>
      <c r="BU493">
        <v>29.6</v>
      </c>
      <c r="BV493">
        <v>25.6</v>
      </c>
      <c r="BW493" s="2">
        <v>48.1</v>
      </c>
      <c r="BX493" s="2">
        <v>51.6</v>
      </c>
      <c r="BY493" s="2">
        <v>54.7</v>
      </c>
      <c r="BZ493" s="2">
        <v>55.6</v>
      </c>
      <c r="CA493" s="2">
        <v>53.9</v>
      </c>
      <c r="CB493" s="2">
        <v>58.5</v>
      </c>
      <c r="CC493" s="2">
        <v>64</v>
      </c>
      <c r="CD493" s="2">
        <v>63.1</v>
      </c>
      <c r="CE493" s="2">
        <v>63.1</v>
      </c>
      <c r="CF493" s="2">
        <v>58.3</v>
      </c>
      <c r="CG493" s="2">
        <v>55.1</v>
      </c>
      <c r="CH493" s="2">
        <v>52.2</v>
      </c>
      <c r="CI493" s="2">
        <v>52.8</v>
      </c>
      <c r="CJ493" s="2">
        <v>55.1</v>
      </c>
      <c r="CK493" s="2">
        <v>52.1</v>
      </c>
      <c r="CL493" s="2">
        <v>47.6</v>
      </c>
      <c r="CM493" s="2">
        <v>47</v>
      </c>
      <c r="CN493" s="2">
        <v>47</v>
      </c>
      <c r="CO493" s="2">
        <v>48.5</v>
      </c>
      <c r="CP493" s="2">
        <v>49.7</v>
      </c>
      <c r="CQ493" s="2">
        <v>50.7</v>
      </c>
      <c r="CR493" s="2">
        <v>50.4</v>
      </c>
      <c r="CS493" s="2">
        <v>49</v>
      </c>
      <c r="CT493" s="2">
        <v>47.2</v>
      </c>
      <c r="CU493" s="2">
        <v>44.8</v>
      </c>
      <c r="CV493" s="2">
        <v>42.3</v>
      </c>
      <c r="CW493" s="2">
        <v>40.1</v>
      </c>
      <c r="CX493" s="2">
        <v>36.200000000000003</v>
      </c>
      <c r="CY493" s="2">
        <v>31.2</v>
      </c>
      <c r="CZ493" s="2">
        <v>24.8</v>
      </c>
      <c r="DA493" s="2">
        <v>18.3</v>
      </c>
      <c r="DB493" s="2">
        <v>13.2</v>
      </c>
      <c r="DC493" s="2">
        <v>11.8</v>
      </c>
      <c r="DD493" s="2">
        <v>11.8</v>
      </c>
    </row>
    <row r="494" spans="1:108" x14ac:dyDescent="0.2">
      <c r="A494" s="1">
        <v>44932.333333333336</v>
      </c>
      <c r="B494" s="1">
        <v>44932.333344907405</v>
      </c>
      <c r="C494" s="1">
        <v>1.0393518518518519E-2</v>
      </c>
      <c r="D494">
        <v>63.2</v>
      </c>
      <c r="E494">
        <v>74.599999999999994</v>
      </c>
      <c r="F494">
        <v>70.5</v>
      </c>
      <c r="G494">
        <v>65.8</v>
      </c>
      <c r="H494">
        <v>67.2</v>
      </c>
      <c r="I494">
        <v>61.8</v>
      </c>
      <c r="J494">
        <v>58.5</v>
      </c>
      <c r="K494">
        <v>57.4</v>
      </c>
      <c r="L494">
        <v>56.3</v>
      </c>
      <c r="M494">
        <v>79.400000000000006</v>
      </c>
      <c r="N494">
        <v>55.2</v>
      </c>
      <c r="O494">
        <v>65.099999999999994</v>
      </c>
      <c r="P494">
        <v>81.599999999999994</v>
      </c>
      <c r="Q494">
        <v>55.5</v>
      </c>
      <c r="R494">
        <v>74.3</v>
      </c>
      <c r="S494">
        <v>55.8</v>
      </c>
      <c r="T494">
        <v>63.2</v>
      </c>
      <c r="U494">
        <v>82.9</v>
      </c>
      <c r="V494">
        <v>79.7</v>
      </c>
      <c r="W494">
        <v>75.7</v>
      </c>
      <c r="X494">
        <v>76.8</v>
      </c>
      <c r="Y494">
        <v>72.900000000000006</v>
      </c>
      <c r="Z494">
        <v>70.8</v>
      </c>
      <c r="AA494">
        <v>70.2</v>
      </c>
      <c r="AB494">
        <v>69.3</v>
      </c>
      <c r="AC494">
        <v>86.5</v>
      </c>
      <c r="AD494">
        <v>67.3</v>
      </c>
      <c r="AE494">
        <v>76.3</v>
      </c>
      <c r="AF494">
        <v>89.3</v>
      </c>
      <c r="AG494">
        <v>70.099999999999994</v>
      </c>
      <c r="AH494">
        <v>81.900000000000006</v>
      </c>
      <c r="AI494">
        <v>69.3</v>
      </c>
      <c r="AJ494">
        <v>74</v>
      </c>
      <c r="AK494">
        <v>73.8</v>
      </c>
      <c r="AL494">
        <v>62.6</v>
      </c>
      <c r="AM494">
        <v>65.599999999999994</v>
      </c>
      <c r="AN494" t="s">
        <v>118</v>
      </c>
      <c r="AO494">
        <v>59.4</v>
      </c>
      <c r="AP494">
        <v>62</v>
      </c>
      <c r="AQ494">
        <v>63.6</v>
      </c>
      <c r="AR494">
        <v>63.9</v>
      </c>
      <c r="AS494">
        <v>62.6</v>
      </c>
      <c r="AT494">
        <v>64.5</v>
      </c>
      <c r="AU494">
        <v>69.599999999999994</v>
      </c>
      <c r="AV494">
        <v>68.2</v>
      </c>
      <c r="AW494">
        <v>68.099999999999994</v>
      </c>
      <c r="AX494">
        <v>63.8</v>
      </c>
      <c r="AY494">
        <v>59.7</v>
      </c>
      <c r="AZ494">
        <v>55.9</v>
      </c>
      <c r="BA494">
        <v>57</v>
      </c>
      <c r="BB494">
        <v>59.6</v>
      </c>
      <c r="BC494">
        <v>56.9</v>
      </c>
      <c r="BD494">
        <v>52.3</v>
      </c>
      <c r="BE494">
        <v>51.6</v>
      </c>
      <c r="BF494">
        <v>50.9</v>
      </c>
      <c r="BG494">
        <v>52.4</v>
      </c>
      <c r="BH494">
        <v>53.8</v>
      </c>
      <c r="BI494">
        <v>54.8</v>
      </c>
      <c r="BJ494">
        <v>55.2</v>
      </c>
      <c r="BK494">
        <v>54.2</v>
      </c>
      <c r="BL494">
        <v>53.4</v>
      </c>
      <c r="BM494">
        <v>51.9</v>
      </c>
      <c r="BN494">
        <v>49.8</v>
      </c>
      <c r="BO494">
        <v>47.9</v>
      </c>
      <c r="BP494">
        <v>46</v>
      </c>
      <c r="BQ494">
        <v>43</v>
      </c>
      <c r="BR494">
        <v>39.6</v>
      </c>
      <c r="BS494">
        <v>37</v>
      </c>
      <c r="BT494">
        <v>33.6</v>
      </c>
      <c r="BU494">
        <v>29.6</v>
      </c>
      <c r="BV494">
        <v>25.6</v>
      </c>
      <c r="BW494" s="2">
        <v>48.1</v>
      </c>
      <c r="BX494" s="2">
        <v>51.6</v>
      </c>
      <c r="BY494" s="2">
        <v>54.7</v>
      </c>
      <c r="BZ494" s="2">
        <v>55.6</v>
      </c>
      <c r="CA494" s="2">
        <v>53.9</v>
      </c>
      <c r="CB494" s="2">
        <v>58.5</v>
      </c>
      <c r="CC494" s="2">
        <v>64</v>
      </c>
      <c r="CD494" s="2">
        <v>63.1</v>
      </c>
      <c r="CE494" s="2">
        <v>63.1</v>
      </c>
      <c r="CF494" s="2">
        <v>58.3</v>
      </c>
      <c r="CG494" s="2">
        <v>55.1</v>
      </c>
      <c r="CH494" s="2">
        <v>52.2</v>
      </c>
      <c r="CI494" s="2">
        <v>52.8</v>
      </c>
      <c r="CJ494" s="2">
        <v>55.1</v>
      </c>
      <c r="CK494" s="2">
        <v>52.1</v>
      </c>
      <c r="CL494" s="2">
        <v>47.6</v>
      </c>
      <c r="CM494" s="2">
        <v>47</v>
      </c>
      <c r="CN494" s="2">
        <v>47</v>
      </c>
      <c r="CO494" s="2">
        <v>48.5</v>
      </c>
      <c r="CP494" s="2">
        <v>49.7</v>
      </c>
      <c r="CQ494" s="2">
        <v>50.7</v>
      </c>
      <c r="CR494" s="2">
        <v>50.4</v>
      </c>
      <c r="CS494" s="2">
        <v>49</v>
      </c>
      <c r="CT494" s="2">
        <v>47.2</v>
      </c>
      <c r="CU494" s="2">
        <v>44.8</v>
      </c>
      <c r="CV494" s="2">
        <v>42.3</v>
      </c>
      <c r="CW494" s="2">
        <v>40.1</v>
      </c>
      <c r="CX494" s="2">
        <v>36.200000000000003</v>
      </c>
      <c r="CY494" s="2">
        <v>31.2</v>
      </c>
      <c r="CZ494" s="2">
        <v>24.8</v>
      </c>
      <c r="DA494" s="2">
        <v>18.3</v>
      </c>
      <c r="DB494" s="2">
        <v>13.2</v>
      </c>
      <c r="DC494" s="2">
        <v>11.8</v>
      </c>
      <c r="DD494" s="2">
        <v>11.8</v>
      </c>
    </row>
    <row r="495" spans="1:108" x14ac:dyDescent="0.2">
      <c r="A495" s="1">
        <v>44932.333333333336</v>
      </c>
      <c r="B495" s="1">
        <v>44932.333344907405</v>
      </c>
      <c r="C495" s="1">
        <v>1.0393518518518519E-2</v>
      </c>
      <c r="D495">
        <v>63.2</v>
      </c>
      <c r="E495">
        <v>74.599999999999994</v>
      </c>
      <c r="F495">
        <v>70.5</v>
      </c>
      <c r="G495">
        <v>65.8</v>
      </c>
      <c r="H495">
        <v>67.2</v>
      </c>
      <c r="I495">
        <v>61.8</v>
      </c>
      <c r="J495">
        <v>58.5</v>
      </c>
      <c r="K495">
        <v>57.4</v>
      </c>
      <c r="L495">
        <v>56.3</v>
      </c>
      <c r="M495">
        <v>79.400000000000006</v>
      </c>
      <c r="N495">
        <v>55.2</v>
      </c>
      <c r="O495">
        <v>65.099999999999994</v>
      </c>
      <c r="P495">
        <v>81.599999999999994</v>
      </c>
      <c r="Q495">
        <v>55.5</v>
      </c>
      <c r="R495">
        <v>74.3</v>
      </c>
      <c r="S495">
        <v>55.8</v>
      </c>
      <c r="T495">
        <v>63.2</v>
      </c>
      <c r="U495">
        <v>82.9</v>
      </c>
      <c r="V495">
        <v>79.7</v>
      </c>
      <c r="W495">
        <v>75.7</v>
      </c>
      <c r="X495">
        <v>76.8</v>
      </c>
      <c r="Y495">
        <v>72.900000000000006</v>
      </c>
      <c r="Z495">
        <v>70.8</v>
      </c>
      <c r="AA495">
        <v>70.2</v>
      </c>
      <c r="AB495">
        <v>69.3</v>
      </c>
      <c r="AC495">
        <v>86.5</v>
      </c>
      <c r="AD495">
        <v>67.3</v>
      </c>
      <c r="AE495">
        <v>76.3</v>
      </c>
      <c r="AF495">
        <v>89.3</v>
      </c>
      <c r="AG495">
        <v>70.099999999999994</v>
      </c>
      <c r="AH495">
        <v>81.900000000000006</v>
      </c>
      <c r="AI495">
        <v>69.3</v>
      </c>
      <c r="AJ495">
        <v>74</v>
      </c>
      <c r="AK495">
        <v>73.8</v>
      </c>
      <c r="AL495">
        <v>62.6</v>
      </c>
      <c r="AM495">
        <v>65.599999999999994</v>
      </c>
      <c r="AN495" t="s">
        <v>118</v>
      </c>
      <c r="AO495">
        <v>59.4</v>
      </c>
      <c r="AP495">
        <v>62</v>
      </c>
      <c r="AQ495">
        <v>63.6</v>
      </c>
      <c r="AR495">
        <v>63.9</v>
      </c>
      <c r="AS495">
        <v>62.6</v>
      </c>
      <c r="AT495">
        <v>64.5</v>
      </c>
      <c r="AU495">
        <v>69.599999999999994</v>
      </c>
      <c r="AV495">
        <v>68.2</v>
      </c>
      <c r="AW495">
        <v>68.099999999999994</v>
      </c>
      <c r="AX495">
        <v>63.8</v>
      </c>
      <c r="AY495">
        <v>59.7</v>
      </c>
      <c r="AZ495">
        <v>55.9</v>
      </c>
      <c r="BA495">
        <v>57</v>
      </c>
      <c r="BB495">
        <v>59.6</v>
      </c>
      <c r="BC495">
        <v>56.9</v>
      </c>
      <c r="BD495">
        <v>52.3</v>
      </c>
      <c r="BE495">
        <v>51.6</v>
      </c>
      <c r="BF495">
        <v>50.9</v>
      </c>
      <c r="BG495">
        <v>52.4</v>
      </c>
      <c r="BH495">
        <v>53.8</v>
      </c>
      <c r="BI495">
        <v>54.8</v>
      </c>
      <c r="BJ495">
        <v>55.2</v>
      </c>
      <c r="BK495">
        <v>54.2</v>
      </c>
      <c r="BL495">
        <v>53.4</v>
      </c>
      <c r="BM495">
        <v>51.9</v>
      </c>
      <c r="BN495">
        <v>49.8</v>
      </c>
      <c r="BO495">
        <v>47.9</v>
      </c>
      <c r="BP495">
        <v>46</v>
      </c>
      <c r="BQ495">
        <v>43</v>
      </c>
      <c r="BR495">
        <v>39.6</v>
      </c>
      <c r="BS495">
        <v>37</v>
      </c>
      <c r="BT495">
        <v>33.6</v>
      </c>
      <c r="BU495">
        <v>29.6</v>
      </c>
      <c r="BV495">
        <v>25.6</v>
      </c>
      <c r="BW495" s="2">
        <v>48.1</v>
      </c>
      <c r="BX495" s="2">
        <v>51.6</v>
      </c>
      <c r="BY495" s="2">
        <v>54.7</v>
      </c>
      <c r="BZ495" s="2">
        <v>55.6</v>
      </c>
      <c r="CA495" s="2">
        <v>53.9</v>
      </c>
      <c r="CB495" s="2">
        <v>58.5</v>
      </c>
      <c r="CC495" s="2">
        <v>64</v>
      </c>
      <c r="CD495" s="2">
        <v>63.1</v>
      </c>
      <c r="CE495" s="2">
        <v>63.1</v>
      </c>
      <c r="CF495" s="2">
        <v>58.3</v>
      </c>
      <c r="CG495" s="2">
        <v>55.1</v>
      </c>
      <c r="CH495" s="2">
        <v>52.2</v>
      </c>
      <c r="CI495" s="2">
        <v>52.8</v>
      </c>
      <c r="CJ495" s="2">
        <v>55.1</v>
      </c>
      <c r="CK495" s="2">
        <v>52.1</v>
      </c>
      <c r="CL495" s="2">
        <v>47.6</v>
      </c>
      <c r="CM495" s="2">
        <v>47</v>
      </c>
      <c r="CN495" s="2">
        <v>47</v>
      </c>
      <c r="CO495" s="2">
        <v>48.5</v>
      </c>
      <c r="CP495" s="2">
        <v>49.7</v>
      </c>
      <c r="CQ495" s="2">
        <v>50.7</v>
      </c>
      <c r="CR495" s="2">
        <v>50.4</v>
      </c>
      <c r="CS495" s="2">
        <v>49</v>
      </c>
      <c r="CT495" s="2">
        <v>47.2</v>
      </c>
      <c r="CU495" s="2">
        <v>44.8</v>
      </c>
      <c r="CV495" s="2">
        <v>42.3</v>
      </c>
      <c r="CW495" s="2">
        <v>40.1</v>
      </c>
      <c r="CX495" s="2">
        <v>36.200000000000003</v>
      </c>
      <c r="CY495" s="2">
        <v>31.2</v>
      </c>
      <c r="CZ495" s="2">
        <v>24.8</v>
      </c>
      <c r="DA495" s="2">
        <v>18.3</v>
      </c>
      <c r="DB495" s="2">
        <v>13.2</v>
      </c>
      <c r="DC495" s="2">
        <v>11.8</v>
      </c>
      <c r="DD495" s="2">
        <v>11.8</v>
      </c>
    </row>
    <row r="496" spans="1:108" x14ac:dyDescent="0.2">
      <c r="A496" s="1">
        <v>44932.333333333336</v>
      </c>
      <c r="B496" s="1">
        <v>44932.333344907405</v>
      </c>
      <c r="C496" s="1">
        <v>1.0393518518518519E-2</v>
      </c>
      <c r="D496">
        <v>63.2</v>
      </c>
      <c r="E496">
        <v>74.599999999999994</v>
      </c>
      <c r="F496">
        <v>70.5</v>
      </c>
      <c r="G496">
        <v>65.8</v>
      </c>
      <c r="H496">
        <v>67.2</v>
      </c>
      <c r="I496">
        <v>61.8</v>
      </c>
      <c r="J496">
        <v>58.5</v>
      </c>
      <c r="K496">
        <v>57.4</v>
      </c>
      <c r="L496">
        <v>56.3</v>
      </c>
      <c r="M496">
        <v>79.400000000000006</v>
      </c>
      <c r="N496">
        <v>55.2</v>
      </c>
      <c r="O496">
        <v>65.099999999999994</v>
      </c>
      <c r="P496">
        <v>81.599999999999994</v>
      </c>
      <c r="Q496">
        <v>55.5</v>
      </c>
      <c r="R496">
        <v>74.3</v>
      </c>
      <c r="S496">
        <v>55.8</v>
      </c>
      <c r="T496">
        <v>63.2</v>
      </c>
      <c r="U496">
        <v>82.9</v>
      </c>
      <c r="V496">
        <v>79.7</v>
      </c>
      <c r="W496">
        <v>75.7</v>
      </c>
      <c r="X496">
        <v>76.8</v>
      </c>
      <c r="Y496">
        <v>72.900000000000006</v>
      </c>
      <c r="Z496">
        <v>70.8</v>
      </c>
      <c r="AA496">
        <v>70.2</v>
      </c>
      <c r="AB496">
        <v>69.3</v>
      </c>
      <c r="AC496">
        <v>86.5</v>
      </c>
      <c r="AD496">
        <v>67.3</v>
      </c>
      <c r="AE496">
        <v>76.3</v>
      </c>
      <c r="AF496">
        <v>89.3</v>
      </c>
      <c r="AG496">
        <v>70.099999999999994</v>
      </c>
      <c r="AH496">
        <v>81.900000000000006</v>
      </c>
      <c r="AI496">
        <v>69.3</v>
      </c>
      <c r="AJ496">
        <v>74</v>
      </c>
      <c r="AK496">
        <v>73.8</v>
      </c>
      <c r="AL496">
        <v>62.6</v>
      </c>
      <c r="AM496">
        <v>65.599999999999994</v>
      </c>
      <c r="AN496" t="s">
        <v>118</v>
      </c>
      <c r="AO496">
        <v>59.4</v>
      </c>
      <c r="AP496">
        <v>62</v>
      </c>
      <c r="AQ496">
        <v>63.6</v>
      </c>
      <c r="AR496">
        <v>63.9</v>
      </c>
      <c r="AS496">
        <v>62.6</v>
      </c>
      <c r="AT496">
        <v>64.5</v>
      </c>
      <c r="AU496">
        <v>69.599999999999994</v>
      </c>
      <c r="AV496">
        <v>68.2</v>
      </c>
      <c r="AW496">
        <v>68.099999999999994</v>
      </c>
      <c r="AX496">
        <v>63.8</v>
      </c>
      <c r="AY496">
        <v>59.7</v>
      </c>
      <c r="AZ496">
        <v>55.9</v>
      </c>
      <c r="BA496">
        <v>57</v>
      </c>
      <c r="BB496">
        <v>59.6</v>
      </c>
      <c r="BC496">
        <v>56.9</v>
      </c>
      <c r="BD496">
        <v>52.3</v>
      </c>
      <c r="BE496">
        <v>51.6</v>
      </c>
      <c r="BF496">
        <v>50.9</v>
      </c>
      <c r="BG496">
        <v>52.4</v>
      </c>
      <c r="BH496">
        <v>53.8</v>
      </c>
      <c r="BI496">
        <v>54.8</v>
      </c>
      <c r="BJ496">
        <v>55.2</v>
      </c>
      <c r="BK496">
        <v>54.2</v>
      </c>
      <c r="BL496">
        <v>53.4</v>
      </c>
      <c r="BM496">
        <v>51.9</v>
      </c>
      <c r="BN496">
        <v>49.8</v>
      </c>
      <c r="BO496">
        <v>47.9</v>
      </c>
      <c r="BP496">
        <v>46</v>
      </c>
      <c r="BQ496">
        <v>43</v>
      </c>
      <c r="BR496">
        <v>39.6</v>
      </c>
      <c r="BS496">
        <v>37</v>
      </c>
      <c r="BT496">
        <v>33.6</v>
      </c>
      <c r="BU496">
        <v>29.6</v>
      </c>
      <c r="BV496">
        <v>25.6</v>
      </c>
      <c r="BW496" s="2">
        <v>48.1</v>
      </c>
      <c r="BX496" s="2">
        <v>51.6</v>
      </c>
      <c r="BY496" s="2">
        <v>54.7</v>
      </c>
      <c r="BZ496" s="2">
        <v>55.6</v>
      </c>
      <c r="CA496" s="2">
        <v>53.9</v>
      </c>
      <c r="CB496" s="2">
        <v>58.5</v>
      </c>
      <c r="CC496" s="2">
        <v>64</v>
      </c>
      <c r="CD496" s="2">
        <v>63.1</v>
      </c>
      <c r="CE496" s="2">
        <v>63.1</v>
      </c>
      <c r="CF496" s="2">
        <v>58.3</v>
      </c>
      <c r="CG496" s="2">
        <v>55.1</v>
      </c>
      <c r="CH496" s="2">
        <v>52.2</v>
      </c>
      <c r="CI496" s="2">
        <v>52.8</v>
      </c>
      <c r="CJ496" s="2">
        <v>55.1</v>
      </c>
      <c r="CK496" s="2">
        <v>52.1</v>
      </c>
      <c r="CL496" s="2">
        <v>47.6</v>
      </c>
      <c r="CM496" s="2">
        <v>47</v>
      </c>
      <c r="CN496" s="2">
        <v>47</v>
      </c>
      <c r="CO496" s="2">
        <v>48.5</v>
      </c>
      <c r="CP496" s="2">
        <v>49.7</v>
      </c>
      <c r="CQ496" s="2">
        <v>50.7</v>
      </c>
      <c r="CR496" s="2">
        <v>50.4</v>
      </c>
      <c r="CS496" s="2">
        <v>49</v>
      </c>
      <c r="CT496" s="2">
        <v>47.2</v>
      </c>
      <c r="CU496" s="2">
        <v>44.8</v>
      </c>
      <c r="CV496" s="2">
        <v>42.3</v>
      </c>
      <c r="CW496" s="2">
        <v>40.1</v>
      </c>
      <c r="CX496" s="2">
        <v>36.200000000000003</v>
      </c>
      <c r="CY496" s="2">
        <v>31.2</v>
      </c>
      <c r="CZ496" s="2">
        <v>24.8</v>
      </c>
      <c r="DA496" s="2">
        <v>18.3</v>
      </c>
      <c r="DB496" s="2">
        <v>13.2</v>
      </c>
      <c r="DC496" s="2">
        <v>11.8</v>
      </c>
      <c r="DD496" s="2">
        <v>11.8</v>
      </c>
    </row>
    <row r="497" spans="1:108" x14ac:dyDescent="0.2">
      <c r="A497" s="1">
        <v>44932.34375</v>
      </c>
      <c r="B497" s="1">
        <v>44932.343773148146</v>
      </c>
      <c r="C497" s="1">
        <v>1.0381944444444444E-2</v>
      </c>
      <c r="D497">
        <v>62.7</v>
      </c>
      <c r="E497">
        <v>73</v>
      </c>
      <c r="F497">
        <v>69.5</v>
      </c>
      <c r="G497">
        <v>65.5</v>
      </c>
      <c r="H497">
        <v>67</v>
      </c>
      <c r="I497">
        <v>61.3</v>
      </c>
      <c r="J497">
        <v>57.9</v>
      </c>
      <c r="K497">
        <v>57.4</v>
      </c>
      <c r="L497">
        <v>56.6</v>
      </c>
      <c r="M497">
        <v>77.2</v>
      </c>
      <c r="N497">
        <v>55.6</v>
      </c>
      <c r="O497">
        <v>64.400000000000006</v>
      </c>
      <c r="P497">
        <v>79.3</v>
      </c>
      <c r="Q497">
        <v>56.2</v>
      </c>
      <c r="R497">
        <v>73</v>
      </c>
      <c r="S497">
        <v>56.5</v>
      </c>
      <c r="T497">
        <v>62.7</v>
      </c>
      <c r="U497">
        <v>81.599999999999994</v>
      </c>
      <c r="V497">
        <v>78.8</v>
      </c>
      <c r="W497">
        <v>75.400000000000006</v>
      </c>
      <c r="X497">
        <v>76.2</v>
      </c>
      <c r="Y497">
        <v>72.8</v>
      </c>
      <c r="Z497">
        <v>70.8</v>
      </c>
      <c r="AA497">
        <v>70.3</v>
      </c>
      <c r="AB497">
        <v>69.5</v>
      </c>
      <c r="AC497">
        <v>84</v>
      </c>
      <c r="AD497">
        <v>67.599999999999994</v>
      </c>
      <c r="AE497">
        <v>75.8</v>
      </c>
      <c r="AF497">
        <v>87.5</v>
      </c>
      <c r="AG497">
        <v>69</v>
      </c>
      <c r="AH497">
        <v>80.900000000000006</v>
      </c>
      <c r="AI497">
        <v>69.599999999999994</v>
      </c>
      <c r="AJ497">
        <v>73.8</v>
      </c>
      <c r="AK497">
        <v>73.5</v>
      </c>
      <c r="AL497">
        <v>62.6</v>
      </c>
      <c r="AM497">
        <v>65.599999999999994</v>
      </c>
      <c r="AN497" t="s">
        <v>118</v>
      </c>
      <c r="AO497">
        <v>60.9</v>
      </c>
      <c r="AP497">
        <v>60.3</v>
      </c>
      <c r="AQ497">
        <v>62.3</v>
      </c>
      <c r="AR497">
        <v>63</v>
      </c>
      <c r="AS497">
        <v>61</v>
      </c>
      <c r="AT497">
        <v>63.9</v>
      </c>
      <c r="AU497">
        <v>69.7</v>
      </c>
      <c r="AV497">
        <v>67.900000000000006</v>
      </c>
      <c r="AW497">
        <v>67.900000000000006</v>
      </c>
      <c r="AX497">
        <v>62.7</v>
      </c>
      <c r="AY497">
        <v>59.5</v>
      </c>
      <c r="AZ497">
        <v>56.6</v>
      </c>
      <c r="BA497">
        <v>56.5</v>
      </c>
      <c r="BB497">
        <v>58.9</v>
      </c>
      <c r="BC497">
        <v>57</v>
      </c>
      <c r="BD497">
        <v>54.3</v>
      </c>
      <c r="BE497">
        <v>51.8</v>
      </c>
      <c r="BF497">
        <v>50.7</v>
      </c>
      <c r="BG497">
        <v>51.8</v>
      </c>
      <c r="BH497">
        <v>52.7</v>
      </c>
      <c r="BI497">
        <v>54.1</v>
      </c>
      <c r="BJ497">
        <v>54.7</v>
      </c>
      <c r="BK497">
        <v>53.8</v>
      </c>
      <c r="BL497">
        <v>52.9</v>
      </c>
      <c r="BM497">
        <v>51.7</v>
      </c>
      <c r="BN497">
        <v>49.2</v>
      </c>
      <c r="BO497">
        <v>46.8</v>
      </c>
      <c r="BP497">
        <v>44.8</v>
      </c>
      <c r="BQ497">
        <v>41.7</v>
      </c>
      <c r="BR497">
        <v>38.5</v>
      </c>
      <c r="BS497">
        <v>35.6</v>
      </c>
      <c r="BT497">
        <v>32.200000000000003</v>
      </c>
      <c r="BU497">
        <v>28</v>
      </c>
      <c r="BV497">
        <v>24</v>
      </c>
      <c r="BW497" s="2">
        <v>48.9</v>
      </c>
      <c r="BX497" s="2">
        <v>51.1</v>
      </c>
      <c r="BY497" s="2">
        <v>54.1</v>
      </c>
      <c r="BZ497" s="2">
        <v>56</v>
      </c>
      <c r="CA497" s="2">
        <v>54.1</v>
      </c>
      <c r="CB497" s="2">
        <v>58.2</v>
      </c>
      <c r="CC497" s="2">
        <v>63.9</v>
      </c>
      <c r="CD497" s="2">
        <v>63</v>
      </c>
      <c r="CE497" s="2">
        <v>63.1</v>
      </c>
      <c r="CF497" s="2">
        <v>58</v>
      </c>
      <c r="CG497" s="2">
        <v>55.3</v>
      </c>
      <c r="CH497" s="2">
        <v>52.6</v>
      </c>
      <c r="CI497" s="2">
        <v>52.9</v>
      </c>
      <c r="CJ497" s="2">
        <v>54.6</v>
      </c>
      <c r="CK497" s="2">
        <v>52</v>
      </c>
      <c r="CL497" s="2">
        <v>48.1</v>
      </c>
      <c r="CM497" s="2">
        <v>47.5</v>
      </c>
      <c r="CN497" s="2">
        <v>47.1</v>
      </c>
      <c r="CO497" s="2">
        <v>48.4</v>
      </c>
      <c r="CP497" s="2">
        <v>49</v>
      </c>
      <c r="CQ497" s="2">
        <v>50</v>
      </c>
      <c r="CR497" s="2">
        <v>49.6</v>
      </c>
      <c r="CS497" s="2">
        <v>48.1</v>
      </c>
      <c r="CT497" s="2">
        <v>46.3</v>
      </c>
      <c r="CU497" s="2">
        <v>43.8</v>
      </c>
      <c r="CV497" s="2">
        <v>41.3</v>
      </c>
      <c r="CW497" s="2">
        <v>39</v>
      </c>
      <c r="CX497" s="2">
        <v>35.700000000000003</v>
      </c>
      <c r="CY497" s="2">
        <v>31.3</v>
      </c>
      <c r="CZ497" s="2">
        <v>25.8</v>
      </c>
      <c r="DA497" s="2">
        <v>20.5</v>
      </c>
      <c r="DB497" s="2">
        <v>15.9</v>
      </c>
      <c r="DC497" s="2">
        <v>13.4</v>
      </c>
      <c r="DD497" s="2">
        <v>12.5</v>
      </c>
    </row>
    <row r="498" spans="1:108" x14ac:dyDescent="0.2">
      <c r="A498" s="1">
        <v>44932.34375</v>
      </c>
      <c r="B498" s="1">
        <v>44932.343773148146</v>
      </c>
      <c r="C498" s="1">
        <v>1.0381944444444444E-2</v>
      </c>
      <c r="D498">
        <v>62.7</v>
      </c>
      <c r="E498">
        <v>73</v>
      </c>
      <c r="F498">
        <v>69.5</v>
      </c>
      <c r="G498">
        <v>65.5</v>
      </c>
      <c r="H498">
        <v>67</v>
      </c>
      <c r="I498">
        <v>61.3</v>
      </c>
      <c r="J498">
        <v>57.9</v>
      </c>
      <c r="K498">
        <v>57.4</v>
      </c>
      <c r="L498">
        <v>56.6</v>
      </c>
      <c r="M498">
        <v>77.2</v>
      </c>
      <c r="N498">
        <v>55.6</v>
      </c>
      <c r="O498">
        <v>64.400000000000006</v>
      </c>
      <c r="P498">
        <v>79.3</v>
      </c>
      <c r="Q498">
        <v>56.2</v>
      </c>
      <c r="R498">
        <v>73</v>
      </c>
      <c r="S498">
        <v>56.5</v>
      </c>
      <c r="T498">
        <v>62.7</v>
      </c>
      <c r="U498">
        <v>81.599999999999994</v>
      </c>
      <c r="V498">
        <v>78.8</v>
      </c>
      <c r="W498">
        <v>75.400000000000006</v>
      </c>
      <c r="X498">
        <v>76.2</v>
      </c>
      <c r="Y498">
        <v>72.8</v>
      </c>
      <c r="Z498">
        <v>70.8</v>
      </c>
      <c r="AA498">
        <v>70.3</v>
      </c>
      <c r="AB498">
        <v>69.5</v>
      </c>
      <c r="AC498">
        <v>84</v>
      </c>
      <c r="AD498">
        <v>67.599999999999994</v>
      </c>
      <c r="AE498">
        <v>75.8</v>
      </c>
      <c r="AF498">
        <v>87.5</v>
      </c>
      <c r="AG498">
        <v>69</v>
      </c>
      <c r="AH498">
        <v>80.900000000000006</v>
      </c>
      <c r="AI498">
        <v>69.599999999999994</v>
      </c>
      <c r="AJ498">
        <v>73.8</v>
      </c>
      <c r="AK498">
        <v>73.5</v>
      </c>
      <c r="AL498">
        <v>62.6</v>
      </c>
      <c r="AM498">
        <v>65.599999999999994</v>
      </c>
      <c r="AN498" t="s">
        <v>118</v>
      </c>
      <c r="AO498">
        <v>60.9</v>
      </c>
      <c r="AP498">
        <v>60.3</v>
      </c>
      <c r="AQ498">
        <v>62.3</v>
      </c>
      <c r="AR498">
        <v>63</v>
      </c>
      <c r="AS498">
        <v>61</v>
      </c>
      <c r="AT498">
        <v>63.9</v>
      </c>
      <c r="AU498">
        <v>69.7</v>
      </c>
      <c r="AV498">
        <v>67.900000000000006</v>
      </c>
      <c r="AW498">
        <v>67.900000000000006</v>
      </c>
      <c r="AX498">
        <v>62.7</v>
      </c>
      <c r="AY498">
        <v>59.5</v>
      </c>
      <c r="AZ498">
        <v>56.6</v>
      </c>
      <c r="BA498">
        <v>56.5</v>
      </c>
      <c r="BB498">
        <v>58.9</v>
      </c>
      <c r="BC498">
        <v>57</v>
      </c>
      <c r="BD498">
        <v>54.3</v>
      </c>
      <c r="BE498">
        <v>51.8</v>
      </c>
      <c r="BF498">
        <v>50.7</v>
      </c>
      <c r="BG498">
        <v>51.8</v>
      </c>
      <c r="BH498">
        <v>52.7</v>
      </c>
      <c r="BI498">
        <v>54.1</v>
      </c>
      <c r="BJ498">
        <v>54.7</v>
      </c>
      <c r="BK498">
        <v>53.8</v>
      </c>
      <c r="BL498">
        <v>52.9</v>
      </c>
      <c r="BM498">
        <v>51.7</v>
      </c>
      <c r="BN498">
        <v>49.2</v>
      </c>
      <c r="BO498">
        <v>46.8</v>
      </c>
      <c r="BP498">
        <v>44.8</v>
      </c>
      <c r="BQ498">
        <v>41.7</v>
      </c>
      <c r="BR498">
        <v>38.5</v>
      </c>
      <c r="BS498">
        <v>35.6</v>
      </c>
      <c r="BT498">
        <v>32.200000000000003</v>
      </c>
      <c r="BU498">
        <v>28</v>
      </c>
      <c r="BV498">
        <v>24</v>
      </c>
      <c r="BW498" s="2">
        <v>48.9</v>
      </c>
      <c r="BX498" s="2">
        <v>51.1</v>
      </c>
      <c r="BY498" s="2">
        <v>54.1</v>
      </c>
      <c r="BZ498" s="2">
        <v>56</v>
      </c>
      <c r="CA498" s="2">
        <v>54.1</v>
      </c>
      <c r="CB498" s="2">
        <v>58.2</v>
      </c>
      <c r="CC498" s="2">
        <v>63.9</v>
      </c>
      <c r="CD498" s="2">
        <v>63</v>
      </c>
      <c r="CE498" s="2">
        <v>63.1</v>
      </c>
      <c r="CF498" s="2">
        <v>58</v>
      </c>
      <c r="CG498" s="2">
        <v>55.3</v>
      </c>
      <c r="CH498" s="2">
        <v>52.6</v>
      </c>
      <c r="CI498" s="2">
        <v>52.9</v>
      </c>
      <c r="CJ498" s="2">
        <v>54.6</v>
      </c>
      <c r="CK498" s="2">
        <v>52</v>
      </c>
      <c r="CL498" s="2">
        <v>48.1</v>
      </c>
      <c r="CM498" s="2">
        <v>47.5</v>
      </c>
      <c r="CN498" s="2">
        <v>47.1</v>
      </c>
      <c r="CO498" s="2">
        <v>48.4</v>
      </c>
      <c r="CP498" s="2">
        <v>49</v>
      </c>
      <c r="CQ498" s="2">
        <v>50</v>
      </c>
      <c r="CR498" s="2">
        <v>49.6</v>
      </c>
      <c r="CS498" s="2">
        <v>48.1</v>
      </c>
      <c r="CT498" s="2">
        <v>46.3</v>
      </c>
      <c r="CU498" s="2">
        <v>43.8</v>
      </c>
      <c r="CV498" s="2">
        <v>41.3</v>
      </c>
      <c r="CW498" s="2">
        <v>39</v>
      </c>
      <c r="CX498" s="2">
        <v>35.700000000000003</v>
      </c>
      <c r="CY498" s="2">
        <v>31.3</v>
      </c>
      <c r="CZ498" s="2">
        <v>25.8</v>
      </c>
      <c r="DA498" s="2">
        <v>20.5</v>
      </c>
      <c r="DB498" s="2">
        <v>15.9</v>
      </c>
      <c r="DC498" s="2">
        <v>13.4</v>
      </c>
      <c r="DD498" s="2">
        <v>12.5</v>
      </c>
    </row>
    <row r="499" spans="1:108" x14ac:dyDescent="0.2">
      <c r="A499" s="1">
        <v>44932.34375</v>
      </c>
      <c r="B499" s="1">
        <v>44932.343773148146</v>
      </c>
      <c r="C499" s="1">
        <v>1.0381944444444444E-2</v>
      </c>
      <c r="D499">
        <v>62.7</v>
      </c>
      <c r="E499">
        <v>73</v>
      </c>
      <c r="F499">
        <v>69.5</v>
      </c>
      <c r="G499">
        <v>65.5</v>
      </c>
      <c r="H499">
        <v>67</v>
      </c>
      <c r="I499">
        <v>61.3</v>
      </c>
      <c r="J499">
        <v>57.9</v>
      </c>
      <c r="K499">
        <v>57.4</v>
      </c>
      <c r="L499">
        <v>56.6</v>
      </c>
      <c r="M499">
        <v>77.2</v>
      </c>
      <c r="N499">
        <v>55.6</v>
      </c>
      <c r="O499">
        <v>64.400000000000006</v>
      </c>
      <c r="P499">
        <v>79.3</v>
      </c>
      <c r="Q499">
        <v>56.2</v>
      </c>
      <c r="R499">
        <v>73</v>
      </c>
      <c r="S499">
        <v>56.5</v>
      </c>
      <c r="T499">
        <v>62.7</v>
      </c>
      <c r="U499">
        <v>81.599999999999994</v>
      </c>
      <c r="V499">
        <v>78.8</v>
      </c>
      <c r="W499">
        <v>75.400000000000006</v>
      </c>
      <c r="X499">
        <v>76.2</v>
      </c>
      <c r="Y499">
        <v>72.8</v>
      </c>
      <c r="Z499">
        <v>70.8</v>
      </c>
      <c r="AA499">
        <v>70.3</v>
      </c>
      <c r="AB499">
        <v>69.5</v>
      </c>
      <c r="AC499">
        <v>84</v>
      </c>
      <c r="AD499">
        <v>67.599999999999994</v>
      </c>
      <c r="AE499">
        <v>75.8</v>
      </c>
      <c r="AF499">
        <v>87.5</v>
      </c>
      <c r="AG499">
        <v>69</v>
      </c>
      <c r="AH499">
        <v>80.900000000000006</v>
      </c>
      <c r="AI499">
        <v>69.599999999999994</v>
      </c>
      <c r="AJ499">
        <v>73.8</v>
      </c>
      <c r="AK499">
        <v>73.5</v>
      </c>
      <c r="AL499">
        <v>62.6</v>
      </c>
      <c r="AM499">
        <v>65.599999999999994</v>
      </c>
      <c r="AN499" t="s">
        <v>118</v>
      </c>
      <c r="AO499">
        <v>60.9</v>
      </c>
      <c r="AP499">
        <v>60.3</v>
      </c>
      <c r="AQ499">
        <v>62.3</v>
      </c>
      <c r="AR499">
        <v>63</v>
      </c>
      <c r="AS499">
        <v>61</v>
      </c>
      <c r="AT499">
        <v>63.9</v>
      </c>
      <c r="AU499">
        <v>69.7</v>
      </c>
      <c r="AV499">
        <v>67.900000000000006</v>
      </c>
      <c r="AW499">
        <v>67.900000000000006</v>
      </c>
      <c r="AX499">
        <v>62.7</v>
      </c>
      <c r="AY499">
        <v>59.5</v>
      </c>
      <c r="AZ499">
        <v>56.6</v>
      </c>
      <c r="BA499">
        <v>56.5</v>
      </c>
      <c r="BB499">
        <v>58.9</v>
      </c>
      <c r="BC499">
        <v>57</v>
      </c>
      <c r="BD499">
        <v>54.3</v>
      </c>
      <c r="BE499">
        <v>51.8</v>
      </c>
      <c r="BF499">
        <v>50.7</v>
      </c>
      <c r="BG499">
        <v>51.8</v>
      </c>
      <c r="BH499">
        <v>52.7</v>
      </c>
      <c r="BI499">
        <v>54.1</v>
      </c>
      <c r="BJ499">
        <v>54.7</v>
      </c>
      <c r="BK499">
        <v>53.8</v>
      </c>
      <c r="BL499">
        <v>52.9</v>
      </c>
      <c r="BM499">
        <v>51.7</v>
      </c>
      <c r="BN499">
        <v>49.2</v>
      </c>
      <c r="BO499">
        <v>46.8</v>
      </c>
      <c r="BP499">
        <v>44.8</v>
      </c>
      <c r="BQ499">
        <v>41.7</v>
      </c>
      <c r="BR499">
        <v>38.5</v>
      </c>
      <c r="BS499">
        <v>35.6</v>
      </c>
      <c r="BT499">
        <v>32.200000000000003</v>
      </c>
      <c r="BU499">
        <v>28</v>
      </c>
      <c r="BV499">
        <v>24</v>
      </c>
      <c r="BW499" s="2">
        <v>48.9</v>
      </c>
      <c r="BX499" s="2">
        <v>51.1</v>
      </c>
      <c r="BY499" s="2">
        <v>54.1</v>
      </c>
      <c r="BZ499" s="2">
        <v>56</v>
      </c>
      <c r="CA499" s="2">
        <v>54.1</v>
      </c>
      <c r="CB499" s="2">
        <v>58.2</v>
      </c>
      <c r="CC499" s="2">
        <v>63.9</v>
      </c>
      <c r="CD499" s="2">
        <v>63</v>
      </c>
      <c r="CE499" s="2">
        <v>63.1</v>
      </c>
      <c r="CF499" s="2">
        <v>58</v>
      </c>
      <c r="CG499" s="2">
        <v>55.3</v>
      </c>
      <c r="CH499" s="2">
        <v>52.6</v>
      </c>
      <c r="CI499" s="2">
        <v>52.9</v>
      </c>
      <c r="CJ499" s="2">
        <v>54.6</v>
      </c>
      <c r="CK499" s="2">
        <v>52</v>
      </c>
      <c r="CL499" s="2">
        <v>48.1</v>
      </c>
      <c r="CM499" s="2">
        <v>47.5</v>
      </c>
      <c r="CN499" s="2">
        <v>47.1</v>
      </c>
      <c r="CO499" s="2">
        <v>48.4</v>
      </c>
      <c r="CP499" s="2">
        <v>49</v>
      </c>
      <c r="CQ499" s="2">
        <v>50</v>
      </c>
      <c r="CR499" s="2">
        <v>49.6</v>
      </c>
      <c r="CS499" s="2">
        <v>48.1</v>
      </c>
      <c r="CT499" s="2">
        <v>46.3</v>
      </c>
      <c r="CU499" s="2">
        <v>43.8</v>
      </c>
      <c r="CV499" s="2">
        <v>41.3</v>
      </c>
      <c r="CW499" s="2">
        <v>39</v>
      </c>
      <c r="CX499" s="2">
        <v>35.700000000000003</v>
      </c>
      <c r="CY499" s="2">
        <v>31.3</v>
      </c>
      <c r="CZ499" s="2">
        <v>25.8</v>
      </c>
      <c r="DA499" s="2">
        <v>20.5</v>
      </c>
      <c r="DB499" s="2">
        <v>15.9</v>
      </c>
      <c r="DC499" s="2">
        <v>13.4</v>
      </c>
      <c r="DD499" s="2">
        <v>12.5</v>
      </c>
    </row>
    <row r="500" spans="1:108" x14ac:dyDescent="0.2">
      <c r="A500" s="1">
        <v>44932.34375</v>
      </c>
      <c r="B500" s="1">
        <v>44932.343773148146</v>
      </c>
      <c r="C500" s="1">
        <v>1.0381944444444444E-2</v>
      </c>
      <c r="D500">
        <v>62.7</v>
      </c>
      <c r="E500">
        <v>73</v>
      </c>
      <c r="F500">
        <v>69.5</v>
      </c>
      <c r="G500">
        <v>65.5</v>
      </c>
      <c r="H500">
        <v>67</v>
      </c>
      <c r="I500">
        <v>61.3</v>
      </c>
      <c r="J500">
        <v>57.9</v>
      </c>
      <c r="K500">
        <v>57.4</v>
      </c>
      <c r="L500">
        <v>56.6</v>
      </c>
      <c r="M500">
        <v>77.2</v>
      </c>
      <c r="N500">
        <v>55.6</v>
      </c>
      <c r="O500">
        <v>64.400000000000006</v>
      </c>
      <c r="P500">
        <v>79.3</v>
      </c>
      <c r="Q500">
        <v>56.2</v>
      </c>
      <c r="R500">
        <v>73</v>
      </c>
      <c r="S500">
        <v>56.5</v>
      </c>
      <c r="T500">
        <v>62.7</v>
      </c>
      <c r="U500">
        <v>81.599999999999994</v>
      </c>
      <c r="V500">
        <v>78.8</v>
      </c>
      <c r="W500">
        <v>75.400000000000006</v>
      </c>
      <c r="X500">
        <v>76.2</v>
      </c>
      <c r="Y500">
        <v>72.8</v>
      </c>
      <c r="Z500">
        <v>70.8</v>
      </c>
      <c r="AA500">
        <v>70.3</v>
      </c>
      <c r="AB500">
        <v>69.5</v>
      </c>
      <c r="AC500">
        <v>84</v>
      </c>
      <c r="AD500">
        <v>67.599999999999994</v>
      </c>
      <c r="AE500">
        <v>75.8</v>
      </c>
      <c r="AF500">
        <v>87.5</v>
      </c>
      <c r="AG500">
        <v>69</v>
      </c>
      <c r="AH500">
        <v>80.900000000000006</v>
      </c>
      <c r="AI500">
        <v>69.599999999999994</v>
      </c>
      <c r="AJ500">
        <v>73.8</v>
      </c>
      <c r="AK500">
        <v>73.5</v>
      </c>
      <c r="AL500">
        <v>62.6</v>
      </c>
      <c r="AM500">
        <v>65.599999999999994</v>
      </c>
      <c r="AN500" t="s">
        <v>118</v>
      </c>
      <c r="AO500">
        <v>60.9</v>
      </c>
      <c r="AP500">
        <v>60.3</v>
      </c>
      <c r="AQ500">
        <v>62.3</v>
      </c>
      <c r="AR500">
        <v>63</v>
      </c>
      <c r="AS500">
        <v>61</v>
      </c>
      <c r="AT500">
        <v>63.9</v>
      </c>
      <c r="AU500">
        <v>69.7</v>
      </c>
      <c r="AV500">
        <v>67.900000000000006</v>
      </c>
      <c r="AW500">
        <v>67.900000000000006</v>
      </c>
      <c r="AX500">
        <v>62.7</v>
      </c>
      <c r="AY500">
        <v>59.5</v>
      </c>
      <c r="AZ500">
        <v>56.6</v>
      </c>
      <c r="BA500">
        <v>56.5</v>
      </c>
      <c r="BB500">
        <v>58.9</v>
      </c>
      <c r="BC500">
        <v>57</v>
      </c>
      <c r="BD500">
        <v>54.3</v>
      </c>
      <c r="BE500">
        <v>51.8</v>
      </c>
      <c r="BF500">
        <v>50.7</v>
      </c>
      <c r="BG500">
        <v>51.8</v>
      </c>
      <c r="BH500">
        <v>52.7</v>
      </c>
      <c r="BI500">
        <v>54.1</v>
      </c>
      <c r="BJ500">
        <v>54.7</v>
      </c>
      <c r="BK500">
        <v>53.8</v>
      </c>
      <c r="BL500">
        <v>52.9</v>
      </c>
      <c r="BM500">
        <v>51.7</v>
      </c>
      <c r="BN500">
        <v>49.2</v>
      </c>
      <c r="BO500">
        <v>46.8</v>
      </c>
      <c r="BP500">
        <v>44.8</v>
      </c>
      <c r="BQ500">
        <v>41.7</v>
      </c>
      <c r="BR500">
        <v>38.5</v>
      </c>
      <c r="BS500">
        <v>35.6</v>
      </c>
      <c r="BT500">
        <v>32.200000000000003</v>
      </c>
      <c r="BU500">
        <v>28</v>
      </c>
      <c r="BV500">
        <v>24</v>
      </c>
      <c r="BW500" s="2">
        <v>48.9</v>
      </c>
      <c r="BX500" s="2">
        <v>51.1</v>
      </c>
      <c r="BY500" s="2">
        <v>54.1</v>
      </c>
      <c r="BZ500" s="2">
        <v>56</v>
      </c>
      <c r="CA500" s="2">
        <v>54.1</v>
      </c>
      <c r="CB500" s="2">
        <v>58.2</v>
      </c>
      <c r="CC500" s="2">
        <v>63.9</v>
      </c>
      <c r="CD500" s="2">
        <v>63</v>
      </c>
      <c r="CE500" s="2">
        <v>63.1</v>
      </c>
      <c r="CF500" s="2">
        <v>58</v>
      </c>
      <c r="CG500" s="2">
        <v>55.3</v>
      </c>
      <c r="CH500" s="2">
        <v>52.6</v>
      </c>
      <c r="CI500" s="2">
        <v>52.9</v>
      </c>
      <c r="CJ500" s="2">
        <v>54.6</v>
      </c>
      <c r="CK500" s="2">
        <v>52</v>
      </c>
      <c r="CL500" s="2">
        <v>48.1</v>
      </c>
      <c r="CM500" s="2">
        <v>47.5</v>
      </c>
      <c r="CN500" s="2">
        <v>47.1</v>
      </c>
      <c r="CO500" s="2">
        <v>48.4</v>
      </c>
      <c r="CP500" s="2">
        <v>49</v>
      </c>
      <c r="CQ500" s="2">
        <v>50</v>
      </c>
      <c r="CR500" s="2">
        <v>49.6</v>
      </c>
      <c r="CS500" s="2">
        <v>48.1</v>
      </c>
      <c r="CT500" s="2">
        <v>46.3</v>
      </c>
      <c r="CU500" s="2">
        <v>43.8</v>
      </c>
      <c r="CV500" s="2">
        <v>41.3</v>
      </c>
      <c r="CW500" s="2">
        <v>39</v>
      </c>
      <c r="CX500" s="2">
        <v>35.700000000000003</v>
      </c>
      <c r="CY500" s="2">
        <v>31.3</v>
      </c>
      <c r="CZ500" s="2">
        <v>25.8</v>
      </c>
      <c r="DA500" s="2">
        <v>20.5</v>
      </c>
      <c r="DB500" s="2">
        <v>15.9</v>
      </c>
      <c r="DC500" s="2">
        <v>13.4</v>
      </c>
      <c r="DD500" s="2">
        <v>12.5</v>
      </c>
    </row>
    <row r="501" spans="1:108" x14ac:dyDescent="0.2">
      <c r="A501" s="1">
        <v>44932.34375</v>
      </c>
      <c r="B501" s="1">
        <v>44932.343773148146</v>
      </c>
      <c r="C501" s="1">
        <v>1.0381944444444444E-2</v>
      </c>
      <c r="D501">
        <v>62.7</v>
      </c>
      <c r="E501">
        <v>73</v>
      </c>
      <c r="F501">
        <v>69.5</v>
      </c>
      <c r="G501">
        <v>65.5</v>
      </c>
      <c r="H501">
        <v>67</v>
      </c>
      <c r="I501">
        <v>61.3</v>
      </c>
      <c r="J501">
        <v>57.9</v>
      </c>
      <c r="K501">
        <v>57.4</v>
      </c>
      <c r="L501">
        <v>56.6</v>
      </c>
      <c r="M501">
        <v>77.2</v>
      </c>
      <c r="N501">
        <v>55.6</v>
      </c>
      <c r="O501">
        <v>64.400000000000006</v>
      </c>
      <c r="P501">
        <v>79.3</v>
      </c>
      <c r="Q501">
        <v>56.2</v>
      </c>
      <c r="R501">
        <v>73</v>
      </c>
      <c r="S501">
        <v>56.5</v>
      </c>
      <c r="T501">
        <v>62.7</v>
      </c>
      <c r="U501">
        <v>81.599999999999994</v>
      </c>
      <c r="V501">
        <v>78.8</v>
      </c>
      <c r="W501">
        <v>75.400000000000006</v>
      </c>
      <c r="X501">
        <v>76.2</v>
      </c>
      <c r="Y501">
        <v>72.8</v>
      </c>
      <c r="Z501">
        <v>70.8</v>
      </c>
      <c r="AA501">
        <v>70.3</v>
      </c>
      <c r="AB501">
        <v>69.5</v>
      </c>
      <c r="AC501">
        <v>84</v>
      </c>
      <c r="AD501">
        <v>67.599999999999994</v>
      </c>
      <c r="AE501">
        <v>75.8</v>
      </c>
      <c r="AF501">
        <v>87.5</v>
      </c>
      <c r="AG501">
        <v>69</v>
      </c>
      <c r="AH501">
        <v>80.900000000000006</v>
      </c>
      <c r="AI501">
        <v>69.599999999999994</v>
      </c>
      <c r="AJ501">
        <v>73.8</v>
      </c>
      <c r="AK501">
        <v>73.5</v>
      </c>
      <c r="AL501">
        <v>62.6</v>
      </c>
      <c r="AM501">
        <v>65.599999999999994</v>
      </c>
      <c r="AN501" t="s">
        <v>118</v>
      </c>
      <c r="AO501">
        <v>60.9</v>
      </c>
      <c r="AP501">
        <v>60.3</v>
      </c>
      <c r="AQ501">
        <v>62.3</v>
      </c>
      <c r="AR501">
        <v>63</v>
      </c>
      <c r="AS501">
        <v>61</v>
      </c>
      <c r="AT501">
        <v>63.9</v>
      </c>
      <c r="AU501">
        <v>69.7</v>
      </c>
      <c r="AV501">
        <v>67.900000000000006</v>
      </c>
      <c r="AW501">
        <v>67.900000000000006</v>
      </c>
      <c r="AX501">
        <v>62.7</v>
      </c>
      <c r="AY501">
        <v>59.5</v>
      </c>
      <c r="AZ501">
        <v>56.6</v>
      </c>
      <c r="BA501">
        <v>56.5</v>
      </c>
      <c r="BB501">
        <v>58.9</v>
      </c>
      <c r="BC501">
        <v>57</v>
      </c>
      <c r="BD501">
        <v>54.3</v>
      </c>
      <c r="BE501">
        <v>51.8</v>
      </c>
      <c r="BF501">
        <v>50.7</v>
      </c>
      <c r="BG501">
        <v>51.8</v>
      </c>
      <c r="BH501">
        <v>52.7</v>
      </c>
      <c r="BI501">
        <v>54.1</v>
      </c>
      <c r="BJ501">
        <v>54.7</v>
      </c>
      <c r="BK501">
        <v>53.8</v>
      </c>
      <c r="BL501">
        <v>52.9</v>
      </c>
      <c r="BM501">
        <v>51.7</v>
      </c>
      <c r="BN501">
        <v>49.2</v>
      </c>
      <c r="BO501">
        <v>46.8</v>
      </c>
      <c r="BP501">
        <v>44.8</v>
      </c>
      <c r="BQ501">
        <v>41.7</v>
      </c>
      <c r="BR501">
        <v>38.5</v>
      </c>
      <c r="BS501">
        <v>35.6</v>
      </c>
      <c r="BT501">
        <v>32.200000000000003</v>
      </c>
      <c r="BU501">
        <v>28</v>
      </c>
      <c r="BV501">
        <v>24</v>
      </c>
      <c r="BW501" s="2">
        <v>48.9</v>
      </c>
      <c r="BX501" s="2">
        <v>51.1</v>
      </c>
      <c r="BY501" s="2">
        <v>54.1</v>
      </c>
      <c r="BZ501" s="2">
        <v>56</v>
      </c>
      <c r="CA501" s="2">
        <v>54.1</v>
      </c>
      <c r="CB501" s="2">
        <v>58.2</v>
      </c>
      <c r="CC501" s="2">
        <v>63.9</v>
      </c>
      <c r="CD501" s="2">
        <v>63</v>
      </c>
      <c r="CE501" s="2">
        <v>63.1</v>
      </c>
      <c r="CF501" s="2">
        <v>58</v>
      </c>
      <c r="CG501" s="2">
        <v>55.3</v>
      </c>
      <c r="CH501" s="2">
        <v>52.6</v>
      </c>
      <c r="CI501" s="2">
        <v>52.9</v>
      </c>
      <c r="CJ501" s="2">
        <v>54.6</v>
      </c>
      <c r="CK501" s="2">
        <v>52</v>
      </c>
      <c r="CL501" s="2">
        <v>48.1</v>
      </c>
      <c r="CM501" s="2">
        <v>47.5</v>
      </c>
      <c r="CN501" s="2">
        <v>47.1</v>
      </c>
      <c r="CO501" s="2">
        <v>48.4</v>
      </c>
      <c r="CP501" s="2">
        <v>49</v>
      </c>
      <c r="CQ501" s="2">
        <v>50</v>
      </c>
      <c r="CR501" s="2">
        <v>49.6</v>
      </c>
      <c r="CS501" s="2">
        <v>48.1</v>
      </c>
      <c r="CT501" s="2">
        <v>46.3</v>
      </c>
      <c r="CU501" s="2">
        <v>43.8</v>
      </c>
      <c r="CV501" s="2">
        <v>41.3</v>
      </c>
      <c r="CW501" s="2">
        <v>39</v>
      </c>
      <c r="CX501" s="2">
        <v>35.700000000000003</v>
      </c>
      <c r="CY501" s="2">
        <v>31.3</v>
      </c>
      <c r="CZ501" s="2">
        <v>25.8</v>
      </c>
      <c r="DA501" s="2">
        <v>20.5</v>
      </c>
      <c r="DB501" s="2">
        <v>15.9</v>
      </c>
      <c r="DC501" s="2">
        <v>13.4</v>
      </c>
      <c r="DD501" s="2">
        <v>12.5</v>
      </c>
    </row>
    <row r="502" spans="1:108" x14ac:dyDescent="0.2">
      <c r="A502" s="1">
        <v>44932.34375</v>
      </c>
      <c r="B502" s="1">
        <v>44932.343773148146</v>
      </c>
      <c r="C502" s="1">
        <v>1.0381944444444444E-2</v>
      </c>
      <c r="D502">
        <v>62.7</v>
      </c>
      <c r="E502">
        <v>73</v>
      </c>
      <c r="F502">
        <v>69.5</v>
      </c>
      <c r="G502">
        <v>65.5</v>
      </c>
      <c r="H502">
        <v>67</v>
      </c>
      <c r="I502">
        <v>61.3</v>
      </c>
      <c r="J502">
        <v>57.9</v>
      </c>
      <c r="K502">
        <v>57.4</v>
      </c>
      <c r="L502">
        <v>56.6</v>
      </c>
      <c r="M502">
        <v>77.2</v>
      </c>
      <c r="N502">
        <v>55.6</v>
      </c>
      <c r="O502">
        <v>64.400000000000006</v>
      </c>
      <c r="P502">
        <v>79.3</v>
      </c>
      <c r="Q502">
        <v>56.2</v>
      </c>
      <c r="R502">
        <v>73</v>
      </c>
      <c r="S502">
        <v>56.5</v>
      </c>
      <c r="T502">
        <v>62.7</v>
      </c>
      <c r="U502">
        <v>81.599999999999994</v>
      </c>
      <c r="V502">
        <v>78.8</v>
      </c>
      <c r="W502">
        <v>75.400000000000006</v>
      </c>
      <c r="X502">
        <v>76.2</v>
      </c>
      <c r="Y502">
        <v>72.8</v>
      </c>
      <c r="Z502">
        <v>70.8</v>
      </c>
      <c r="AA502">
        <v>70.3</v>
      </c>
      <c r="AB502">
        <v>69.5</v>
      </c>
      <c r="AC502">
        <v>84</v>
      </c>
      <c r="AD502">
        <v>67.599999999999994</v>
      </c>
      <c r="AE502">
        <v>75.8</v>
      </c>
      <c r="AF502">
        <v>87.5</v>
      </c>
      <c r="AG502">
        <v>69</v>
      </c>
      <c r="AH502">
        <v>80.900000000000006</v>
      </c>
      <c r="AI502">
        <v>69.599999999999994</v>
      </c>
      <c r="AJ502">
        <v>73.8</v>
      </c>
      <c r="AK502">
        <v>73.5</v>
      </c>
      <c r="AL502">
        <v>62.6</v>
      </c>
      <c r="AM502">
        <v>65.599999999999994</v>
      </c>
      <c r="AN502" t="s">
        <v>118</v>
      </c>
      <c r="AO502">
        <v>60.9</v>
      </c>
      <c r="AP502">
        <v>60.3</v>
      </c>
      <c r="AQ502">
        <v>62.3</v>
      </c>
      <c r="AR502">
        <v>63</v>
      </c>
      <c r="AS502">
        <v>61</v>
      </c>
      <c r="AT502">
        <v>63.9</v>
      </c>
      <c r="AU502">
        <v>69.7</v>
      </c>
      <c r="AV502">
        <v>67.900000000000006</v>
      </c>
      <c r="AW502">
        <v>67.900000000000006</v>
      </c>
      <c r="AX502">
        <v>62.7</v>
      </c>
      <c r="AY502">
        <v>59.5</v>
      </c>
      <c r="AZ502">
        <v>56.6</v>
      </c>
      <c r="BA502">
        <v>56.5</v>
      </c>
      <c r="BB502">
        <v>58.9</v>
      </c>
      <c r="BC502">
        <v>57</v>
      </c>
      <c r="BD502">
        <v>54.3</v>
      </c>
      <c r="BE502">
        <v>51.8</v>
      </c>
      <c r="BF502">
        <v>50.7</v>
      </c>
      <c r="BG502">
        <v>51.8</v>
      </c>
      <c r="BH502">
        <v>52.7</v>
      </c>
      <c r="BI502">
        <v>54.1</v>
      </c>
      <c r="BJ502">
        <v>54.7</v>
      </c>
      <c r="BK502">
        <v>53.8</v>
      </c>
      <c r="BL502">
        <v>52.9</v>
      </c>
      <c r="BM502">
        <v>51.7</v>
      </c>
      <c r="BN502">
        <v>49.2</v>
      </c>
      <c r="BO502">
        <v>46.8</v>
      </c>
      <c r="BP502">
        <v>44.8</v>
      </c>
      <c r="BQ502">
        <v>41.7</v>
      </c>
      <c r="BR502">
        <v>38.5</v>
      </c>
      <c r="BS502">
        <v>35.6</v>
      </c>
      <c r="BT502">
        <v>32.200000000000003</v>
      </c>
      <c r="BU502">
        <v>28</v>
      </c>
      <c r="BV502">
        <v>24</v>
      </c>
      <c r="BW502" s="2">
        <v>48.9</v>
      </c>
      <c r="BX502" s="2">
        <v>51.1</v>
      </c>
      <c r="BY502" s="2">
        <v>54.1</v>
      </c>
      <c r="BZ502" s="2">
        <v>56</v>
      </c>
      <c r="CA502" s="2">
        <v>54.1</v>
      </c>
      <c r="CB502" s="2">
        <v>58.2</v>
      </c>
      <c r="CC502" s="2">
        <v>63.9</v>
      </c>
      <c r="CD502" s="2">
        <v>63</v>
      </c>
      <c r="CE502" s="2">
        <v>63.1</v>
      </c>
      <c r="CF502" s="2">
        <v>58</v>
      </c>
      <c r="CG502" s="2">
        <v>55.3</v>
      </c>
      <c r="CH502" s="2">
        <v>52.6</v>
      </c>
      <c r="CI502" s="2">
        <v>52.9</v>
      </c>
      <c r="CJ502" s="2">
        <v>54.6</v>
      </c>
      <c r="CK502" s="2">
        <v>52</v>
      </c>
      <c r="CL502" s="2">
        <v>48.1</v>
      </c>
      <c r="CM502" s="2">
        <v>47.5</v>
      </c>
      <c r="CN502" s="2">
        <v>47.1</v>
      </c>
      <c r="CO502" s="2">
        <v>48.4</v>
      </c>
      <c r="CP502" s="2">
        <v>49</v>
      </c>
      <c r="CQ502" s="2">
        <v>50</v>
      </c>
      <c r="CR502" s="2">
        <v>49.6</v>
      </c>
      <c r="CS502" s="2">
        <v>48.1</v>
      </c>
      <c r="CT502" s="2">
        <v>46.3</v>
      </c>
      <c r="CU502" s="2">
        <v>43.8</v>
      </c>
      <c r="CV502" s="2">
        <v>41.3</v>
      </c>
      <c r="CW502" s="2">
        <v>39</v>
      </c>
      <c r="CX502" s="2">
        <v>35.700000000000003</v>
      </c>
      <c r="CY502" s="2">
        <v>31.3</v>
      </c>
      <c r="CZ502" s="2">
        <v>25.8</v>
      </c>
      <c r="DA502" s="2">
        <v>20.5</v>
      </c>
      <c r="DB502" s="2">
        <v>15.9</v>
      </c>
      <c r="DC502" s="2">
        <v>13.4</v>
      </c>
      <c r="DD502" s="2">
        <v>12.5</v>
      </c>
    </row>
    <row r="503" spans="1:108" x14ac:dyDescent="0.2">
      <c r="A503" s="1">
        <v>44932.34375</v>
      </c>
      <c r="B503" s="1">
        <v>44932.343773148146</v>
      </c>
      <c r="C503" s="1">
        <v>1.0381944444444444E-2</v>
      </c>
      <c r="D503">
        <v>62.7</v>
      </c>
      <c r="E503">
        <v>73</v>
      </c>
      <c r="F503">
        <v>69.5</v>
      </c>
      <c r="G503">
        <v>65.5</v>
      </c>
      <c r="H503">
        <v>67</v>
      </c>
      <c r="I503">
        <v>61.3</v>
      </c>
      <c r="J503">
        <v>57.9</v>
      </c>
      <c r="K503">
        <v>57.4</v>
      </c>
      <c r="L503">
        <v>56.6</v>
      </c>
      <c r="M503">
        <v>77.2</v>
      </c>
      <c r="N503">
        <v>55.6</v>
      </c>
      <c r="O503">
        <v>64.400000000000006</v>
      </c>
      <c r="P503">
        <v>79.3</v>
      </c>
      <c r="Q503">
        <v>56.2</v>
      </c>
      <c r="R503">
        <v>73</v>
      </c>
      <c r="S503">
        <v>56.5</v>
      </c>
      <c r="T503">
        <v>62.7</v>
      </c>
      <c r="U503">
        <v>81.599999999999994</v>
      </c>
      <c r="V503">
        <v>78.8</v>
      </c>
      <c r="W503">
        <v>75.400000000000006</v>
      </c>
      <c r="X503">
        <v>76.2</v>
      </c>
      <c r="Y503">
        <v>72.8</v>
      </c>
      <c r="Z503">
        <v>70.8</v>
      </c>
      <c r="AA503">
        <v>70.3</v>
      </c>
      <c r="AB503">
        <v>69.5</v>
      </c>
      <c r="AC503">
        <v>84</v>
      </c>
      <c r="AD503">
        <v>67.599999999999994</v>
      </c>
      <c r="AE503">
        <v>75.8</v>
      </c>
      <c r="AF503">
        <v>87.5</v>
      </c>
      <c r="AG503">
        <v>69</v>
      </c>
      <c r="AH503">
        <v>80.900000000000006</v>
      </c>
      <c r="AI503">
        <v>69.599999999999994</v>
      </c>
      <c r="AJ503">
        <v>73.8</v>
      </c>
      <c r="AK503">
        <v>73.5</v>
      </c>
      <c r="AL503">
        <v>62.6</v>
      </c>
      <c r="AM503">
        <v>65.599999999999994</v>
      </c>
      <c r="AN503" t="s">
        <v>118</v>
      </c>
      <c r="AO503">
        <v>60.9</v>
      </c>
      <c r="AP503">
        <v>60.3</v>
      </c>
      <c r="AQ503">
        <v>62.3</v>
      </c>
      <c r="AR503">
        <v>63</v>
      </c>
      <c r="AS503">
        <v>61</v>
      </c>
      <c r="AT503">
        <v>63.9</v>
      </c>
      <c r="AU503">
        <v>69.7</v>
      </c>
      <c r="AV503">
        <v>67.900000000000006</v>
      </c>
      <c r="AW503">
        <v>67.900000000000006</v>
      </c>
      <c r="AX503">
        <v>62.7</v>
      </c>
      <c r="AY503">
        <v>59.5</v>
      </c>
      <c r="AZ503">
        <v>56.6</v>
      </c>
      <c r="BA503">
        <v>56.5</v>
      </c>
      <c r="BB503">
        <v>58.9</v>
      </c>
      <c r="BC503">
        <v>57</v>
      </c>
      <c r="BD503">
        <v>54.3</v>
      </c>
      <c r="BE503">
        <v>51.8</v>
      </c>
      <c r="BF503">
        <v>50.7</v>
      </c>
      <c r="BG503">
        <v>51.8</v>
      </c>
      <c r="BH503">
        <v>52.7</v>
      </c>
      <c r="BI503">
        <v>54.1</v>
      </c>
      <c r="BJ503">
        <v>54.7</v>
      </c>
      <c r="BK503">
        <v>53.8</v>
      </c>
      <c r="BL503">
        <v>52.9</v>
      </c>
      <c r="BM503">
        <v>51.7</v>
      </c>
      <c r="BN503">
        <v>49.2</v>
      </c>
      <c r="BO503">
        <v>46.8</v>
      </c>
      <c r="BP503">
        <v>44.8</v>
      </c>
      <c r="BQ503">
        <v>41.7</v>
      </c>
      <c r="BR503">
        <v>38.5</v>
      </c>
      <c r="BS503">
        <v>35.6</v>
      </c>
      <c r="BT503">
        <v>32.200000000000003</v>
      </c>
      <c r="BU503">
        <v>28</v>
      </c>
      <c r="BV503">
        <v>24</v>
      </c>
      <c r="BW503" s="2">
        <v>48.9</v>
      </c>
      <c r="BX503" s="2">
        <v>51.1</v>
      </c>
      <c r="BY503" s="2">
        <v>54.1</v>
      </c>
      <c r="BZ503" s="2">
        <v>56</v>
      </c>
      <c r="CA503" s="2">
        <v>54.1</v>
      </c>
      <c r="CB503" s="2">
        <v>58.2</v>
      </c>
      <c r="CC503" s="2">
        <v>63.9</v>
      </c>
      <c r="CD503" s="2">
        <v>63</v>
      </c>
      <c r="CE503" s="2">
        <v>63.1</v>
      </c>
      <c r="CF503" s="2">
        <v>58</v>
      </c>
      <c r="CG503" s="2">
        <v>55.3</v>
      </c>
      <c r="CH503" s="2">
        <v>52.6</v>
      </c>
      <c r="CI503" s="2">
        <v>52.9</v>
      </c>
      <c r="CJ503" s="2">
        <v>54.6</v>
      </c>
      <c r="CK503" s="2">
        <v>52</v>
      </c>
      <c r="CL503" s="2">
        <v>48.1</v>
      </c>
      <c r="CM503" s="2">
        <v>47.5</v>
      </c>
      <c r="CN503" s="2">
        <v>47.1</v>
      </c>
      <c r="CO503" s="2">
        <v>48.4</v>
      </c>
      <c r="CP503" s="2">
        <v>49</v>
      </c>
      <c r="CQ503" s="2">
        <v>50</v>
      </c>
      <c r="CR503" s="2">
        <v>49.6</v>
      </c>
      <c r="CS503" s="2">
        <v>48.1</v>
      </c>
      <c r="CT503" s="2">
        <v>46.3</v>
      </c>
      <c r="CU503" s="2">
        <v>43.8</v>
      </c>
      <c r="CV503" s="2">
        <v>41.3</v>
      </c>
      <c r="CW503" s="2">
        <v>39</v>
      </c>
      <c r="CX503" s="2">
        <v>35.700000000000003</v>
      </c>
      <c r="CY503" s="2">
        <v>31.3</v>
      </c>
      <c r="CZ503" s="2">
        <v>25.8</v>
      </c>
      <c r="DA503" s="2">
        <v>20.5</v>
      </c>
      <c r="DB503" s="2">
        <v>15.9</v>
      </c>
      <c r="DC503" s="2">
        <v>13.4</v>
      </c>
      <c r="DD503" s="2">
        <v>12.5</v>
      </c>
    </row>
    <row r="504" spans="1:108" x14ac:dyDescent="0.2">
      <c r="A504" s="1">
        <v>44932.34375</v>
      </c>
      <c r="B504" s="1">
        <v>44932.343773148146</v>
      </c>
      <c r="C504" s="1">
        <v>1.0381944444444444E-2</v>
      </c>
      <c r="D504">
        <v>62.7</v>
      </c>
      <c r="E504">
        <v>73</v>
      </c>
      <c r="F504">
        <v>69.5</v>
      </c>
      <c r="G504">
        <v>65.5</v>
      </c>
      <c r="H504">
        <v>67</v>
      </c>
      <c r="I504">
        <v>61.3</v>
      </c>
      <c r="J504">
        <v>57.9</v>
      </c>
      <c r="K504">
        <v>57.4</v>
      </c>
      <c r="L504">
        <v>56.6</v>
      </c>
      <c r="M504">
        <v>77.2</v>
      </c>
      <c r="N504">
        <v>55.6</v>
      </c>
      <c r="O504">
        <v>64.400000000000006</v>
      </c>
      <c r="P504">
        <v>79.3</v>
      </c>
      <c r="Q504">
        <v>56.2</v>
      </c>
      <c r="R504">
        <v>73</v>
      </c>
      <c r="S504">
        <v>56.5</v>
      </c>
      <c r="T504">
        <v>62.7</v>
      </c>
      <c r="U504">
        <v>81.599999999999994</v>
      </c>
      <c r="V504">
        <v>78.8</v>
      </c>
      <c r="W504">
        <v>75.400000000000006</v>
      </c>
      <c r="X504">
        <v>76.2</v>
      </c>
      <c r="Y504">
        <v>72.8</v>
      </c>
      <c r="Z504">
        <v>70.8</v>
      </c>
      <c r="AA504">
        <v>70.3</v>
      </c>
      <c r="AB504">
        <v>69.5</v>
      </c>
      <c r="AC504">
        <v>84</v>
      </c>
      <c r="AD504">
        <v>67.599999999999994</v>
      </c>
      <c r="AE504">
        <v>75.8</v>
      </c>
      <c r="AF504">
        <v>87.5</v>
      </c>
      <c r="AG504">
        <v>69</v>
      </c>
      <c r="AH504">
        <v>80.900000000000006</v>
      </c>
      <c r="AI504">
        <v>69.599999999999994</v>
      </c>
      <c r="AJ504">
        <v>73.8</v>
      </c>
      <c r="AK504">
        <v>73.5</v>
      </c>
      <c r="AL504">
        <v>62.6</v>
      </c>
      <c r="AM504">
        <v>65.599999999999994</v>
      </c>
      <c r="AN504" t="s">
        <v>118</v>
      </c>
      <c r="AO504">
        <v>60.9</v>
      </c>
      <c r="AP504">
        <v>60.3</v>
      </c>
      <c r="AQ504">
        <v>62.3</v>
      </c>
      <c r="AR504">
        <v>63</v>
      </c>
      <c r="AS504">
        <v>61</v>
      </c>
      <c r="AT504">
        <v>63.9</v>
      </c>
      <c r="AU504">
        <v>69.7</v>
      </c>
      <c r="AV504">
        <v>67.900000000000006</v>
      </c>
      <c r="AW504">
        <v>67.900000000000006</v>
      </c>
      <c r="AX504">
        <v>62.7</v>
      </c>
      <c r="AY504">
        <v>59.5</v>
      </c>
      <c r="AZ504">
        <v>56.6</v>
      </c>
      <c r="BA504">
        <v>56.5</v>
      </c>
      <c r="BB504">
        <v>58.9</v>
      </c>
      <c r="BC504">
        <v>57</v>
      </c>
      <c r="BD504">
        <v>54.3</v>
      </c>
      <c r="BE504">
        <v>51.8</v>
      </c>
      <c r="BF504">
        <v>50.7</v>
      </c>
      <c r="BG504">
        <v>51.8</v>
      </c>
      <c r="BH504">
        <v>52.7</v>
      </c>
      <c r="BI504">
        <v>54.1</v>
      </c>
      <c r="BJ504">
        <v>54.7</v>
      </c>
      <c r="BK504">
        <v>53.8</v>
      </c>
      <c r="BL504">
        <v>52.9</v>
      </c>
      <c r="BM504">
        <v>51.7</v>
      </c>
      <c r="BN504">
        <v>49.2</v>
      </c>
      <c r="BO504">
        <v>46.8</v>
      </c>
      <c r="BP504">
        <v>44.8</v>
      </c>
      <c r="BQ504">
        <v>41.7</v>
      </c>
      <c r="BR504">
        <v>38.5</v>
      </c>
      <c r="BS504">
        <v>35.6</v>
      </c>
      <c r="BT504">
        <v>32.200000000000003</v>
      </c>
      <c r="BU504">
        <v>28</v>
      </c>
      <c r="BV504">
        <v>24</v>
      </c>
      <c r="BW504" s="2">
        <v>48.9</v>
      </c>
      <c r="BX504" s="2">
        <v>51.1</v>
      </c>
      <c r="BY504" s="2">
        <v>54.1</v>
      </c>
      <c r="BZ504" s="2">
        <v>56</v>
      </c>
      <c r="CA504" s="2">
        <v>54.1</v>
      </c>
      <c r="CB504" s="2">
        <v>58.2</v>
      </c>
      <c r="CC504" s="2">
        <v>63.9</v>
      </c>
      <c r="CD504" s="2">
        <v>63</v>
      </c>
      <c r="CE504" s="2">
        <v>63.1</v>
      </c>
      <c r="CF504" s="2">
        <v>58</v>
      </c>
      <c r="CG504" s="2">
        <v>55.3</v>
      </c>
      <c r="CH504" s="2">
        <v>52.6</v>
      </c>
      <c r="CI504" s="2">
        <v>52.9</v>
      </c>
      <c r="CJ504" s="2">
        <v>54.6</v>
      </c>
      <c r="CK504" s="2">
        <v>52</v>
      </c>
      <c r="CL504" s="2">
        <v>48.1</v>
      </c>
      <c r="CM504" s="2">
        <v>47.5</v>
      </c>
      <c r="CN504" s="2">
        <v>47.1</v>
      </c>
      <c r="CO504" s="2">
        <v>48.4</v>
      </c>
      <c r="CP504" s="2">
        <v>49</v>
      </c>
      <c r="CQ504" s="2">
        <v>50</v>
      </c>
      <c r="CR504" s="2">
        <v>49.6</v>
      </c>
      <c r="CS504" s="2">
        <v>48.1</v>
      </c>
      <c r="CT504" s="2">
        <v>46.3</v>
      </c>
      <c r="CU504" s="2">
        <v>43.8</v>
      </c>
      <c r="CV504" s="2">
        <v>41.3</v>
      </c>
      <c r="CW504" s="2">
        <v>39</v>
      </c>
      <c r="CX504" s="2">
        <v>35.700000000000003</v>
      </c>
      <c r="CY504" s="2">
        <v>31.3</v>
      </c>
      <c r="CZ504" s="2">
        <v>25.8</v>
      </c>
      <c r="DA504" s="2">
        <v>20.5</v>
      </c>
      <c r="DB504" s="2">
        <v>15.9</v>
      </c>
      <c r="DC504" s="2">
        <v>13.4</v>
      </c>
      <c r="DD504" s="2">
        <v>12.5</v>
      </c>
    </row>
    <row r="505" spans="1:108" x14ac:dyDescent="0.2">
      <c r="A505" s="1">
        <v>44932.34375</v>
      </c>
      <c r="B505" s="1">
        <v>44932.343773148146</v>
      </c>
      <c r="C505" s="1">
        <v>1.0381944444444444E-2</v>
      </c>
      <c r="D505">
        <v>62.7</v>
      </c>
      <c r="E505">
        <v>73</v>
      </c>
      <c r="F505">
        <v>69.5</v>
      </c>
      <c r="G505">
        <v>65.5</v>
      </c>
      <c r="H505">
        <v>67</v>
      </c>
      <c r="I505">
        <v>61.3</v>
      </c>
      <c r="J505">
        <v>57.9</v>
      </c>
      <c r="K505">
        <v>57.4</v>
      </c>
      <c r="L505">
        <v>56.6</v>
      </c>
      <c r="M505">
        <v>77.2</v>
      </c>
      <c r="N505">
        <v>55.6</v>
      </c>
      <c r="O505">
        <v>64.400000000000006</v>
      </c>
      <c r="P505">
        <v>79.3</v>
      </c>
      <c r="Q505">
        <v>56.2</v>
      </c>
      <c r="R505">
        <v>73</v>
      </c>
      <c r="S505">
        <v>56.5</v>
      </c>
      <c r="T505">
        <v>62.7</v>
      </c>
      <c r="U505">
        <v>81.599999999999994</v>
      </c>
      <c r="V505">
        <v>78.8</v>
      </c>
      <c r="W505">
        <v>75.400000000000006</v>
      </c>
      <c r="X505">
        <v>76.2</v>
      </c>
      <c r="Y505">
        <v>72.8</v>
      </c>
      <c r="Z505">
        <v>70.8</v>
      </c>
      <c r="AA505">
        <v>70.3</v>
      </c>
      <c r="AB505">
        <v>69.5</v>
      </c>
      <c r="AC505">
        <v>84</v>
      </c>
      <c r="AD505">
        <v>67.599999999999994</v>
      </c>
      <c r="AE505">
        <v>75.8</v>
      </c>
      <c r="AF505">
        <v>87.5</v>
      </c>
      <c r="AG505">
        <v>69</v>
      </c>
      <c r="AH505">
        <v>80.900000000000006</v>
      </c>
      <c r="AI505">
        <v>69.599999999999994</v>
      </c>
      <c r="AJ505">
        <v>73.8</v>
      </c>
      <c r="AK505">
        <v>73.5</v>
      </c>
      <c r="AL505">
        <v>62.6</v>
      </c>
      <c r="AM505">
        <v>65.599999999999994</v>
      </c>
      <c r="AN505" t="s">
        <v>118</v>
      </c>
      <c r="AO505">
        <v>60.9</v>
      </c>
      <c r="AP505">
        <v>60.3</v>
      </c>
      <c r="AQ505">
        <v>62.3</v>
      </c>
      <c r="AR505">
        <v>63</v>
      </c>
      <c r="AS505">
        <v>61</v>
      </c>
      <c r="AT505">
        <v>63.9</v>
      </c>
      <c r="AU505">
        <v>69.7</v>
      </c>
      <c r="AV505">
        <v>67.900000000000006</v>
      </c>
      <c r="AW505">
        <v>67.900000000000006</v>
      </c>
      <c r="AX505">
        <v>62.7</v>
      </c>
      <c r="AY505">
        <v>59.5</v>
      </c>
      <c r="AZ505">
        <v>56.6</v>
      </c>
      <c r="BA505">
        <v>56.5</v>
      </c>
      <c r="BB505">
        <v>58.9</v>
      </c>
      <c r="BC505">
        <v>57</v>
      </c>
      <c r="BD505">
        <v>54.3</v>
      </c>
      <c r="BE505">
        <v>51.8</v>
      </c>
      <c r="BF505">
        <v>50.7</v>
      </c>
      <c r="BG505">
        <v>51.8</v>
      </c>
      <c r="BH505">
        <v>52.7</v>
      </c>
      <c r="BI505">
        <v>54.1</v>
      </c>
      <c r="BJ505">
        <v>54.7</v>
      </c>
      <c r="BK505">
        <v>53.8</v>
      </c>
      <c r="BL505">
        <v>52.9</v>
      </c>
      <c r="BM505">
        <v>51.7</v>
      </c>
      <c r="BN505">
        <v>49.2</v>
      </c>
      <c r="BO505">
        <v>46.8</v>
      </c>
      <c r="BP505">
        <v>44.8</v>
      </c>
      <c r="BQ505">
        <v>41.7</v>
      </c>
      <c r="BR505">
        <v>38.5</v>
      </c>
      <c r="BS505">
        <v>35.6</v>
      </c>
      <c r="BT505">
        <v>32.200000000000003</v>
      </c>
      <c r="BU505">
        <v>28</v>
      </c>
      <c r="BV505">
        <v>24</v>
      </c>
      <c r="BW505" s="2">
        <v>48.9</v>
      </c>
      <c r="BX505" s="2">
        <v>51.1</v>
      </c>
      <c r="BY505" s="2">
        <v>54.1</v>
      </c>
      <c r="BZ505" s="2">
        <v>56</v>
      </c>
      <c r="CA505" s="2">
        <v>54.1</v>
      </c>
      <c r="CB505" s="2">
        <v>58.2</v>
      </c>
      <c r="CC505" s="2">
        <v>63.9</v>
      </c>
      <c r="CD505" s="2">
        <v>63</v>
      </c>
      <c r="CE505" s="2">
        <v>63.1</v>
      </c>
      <c r="CF505" s="2">
        <v>58</v>
      </c>
      <c r="CG505" s="2">
        <v>55.3</v>
      </c>
      <c r="CH505" s="2">
        <v>52.6</v>
      </c>
      <c r="CI505" s="2">
        <v>52.9</v>
      </c>
      <c r="CJ505" s="2">
        <v>54.6</v>
      </c>
      <c r="CK505" s="2">
        <v>52</v>
      </c>
      <c r="CL505" s="2">
        <v>48.1</v>
      </c>
      <c r="CM505" s="2">
        <v>47.5</v>
      </c>
      <c r="CN505" s="2">
        <v>47.1</v>
      </c>
      <c r="CO505" s="2">
        <v>48.4</v>
      </c>
      <c r="CP505" s="2">
        <v>49</v>
      </c>
      <c r="CQ505" s="2">
        <v>50</v>
      </c>
      <c r="CR505" s="2">
        <v>49.6</v>
      </c>
      <c r="CS505" s="2">
        <v>48.1</v>
      </c>
      <c r="CT505" s="2">
        <v>46.3</v>
      </c>
      <c r="CU505" s="2">
        <v>43.8</v>
      </c>
      <c r="CV505" s="2">
        <v>41.3</v>
      </c>
      <c r="CW505" s="2">
        <v>39</v>
      </c>
      <c r="CX505" s="2">
        <v>35.700000000000003</v>
      </c>
      <c r="CY505" s="2">
        <v>31.3</v>
      </c>
      <c r="CZ505" s="2">
        <v>25.8</v>
      </c>
      <c r="DA505" s="2">
        <v>20.5</v>
      </c>
      <c r="DB505" s="2">
        <v>15.9</v>
      </c>
      <c r="DC505" s="2">
        <v>13.4</v>
      </c>
      <c r="DD505" s="2">
        <v>12.5</v>
      </c>
    </row>
    <row r="506" spans="1:108" x14ac:dyDescent="0.2">
      <c r="A506" s="1">
        <v>44932.34375</v>
      </c>
      <c r="B506" s="1">
        <v>44932.343773148146</v>
      </c>
      <c r="C506" s="1">
        <v>1.0381944444444444E-2</v>
      </c>
      <c r="D506">
        <v>62.7</v>
      </c>
      <c r="E506">
        <v>73</v>
      </c>
      <c r="F506">
        <v>69.5</v>
      </c>
      <c r="G506">
        <v>65.5</v>
      </c>
      <c r="H506">
        <v>67</v>
      </c>
      <c r="I506">
        <v>61.3</v>
      </c>
      <c r="J506">
        <v>57.9</v>
      </c>
      <c r="K506">
        <v>57.4</v>
      </c>
      <c r="L506">
        <v>56.6</v>
      </c>
      <c r="M506">
        <v>77.2</v>
      </c>
      <c r="N506">
        <v>55.6</v>
      </c>
      <c r="O506">
        <v>64.400000000000006</v>
      </c>
      <c r="P506">
        <v>79.3</v>
      </c>
      <c r="Q506">
        <v>56.2</v>
      </c>
      <c r="R506">
        <v>73</v>
      </c>
      <c r="S506">
        <v>56.5</v>
      </c>
      <c r="T506">
        <v>62.7</v>
      </c>
      <c r="U506">
        <v>81.599999999999994</v>
      </c>
      <c r="V506">
        <v>78.8</v>
      </c>
      <c r="W506">
        <v>75.400000000000006</v>
      </c>
      <c r="X506">
        <v>76.2</v>
      </c>
      <c r="Y506">
        <v>72.8</v>
      </c>
      <c r="Z506">
        <v>70.8</v>
      </c>
      <c r="AA506">
        <v>70.3</v>
      </c>
      <c r="AB506">
        <v>69.5</v>
      </c>
      <c r="AC506">
        <v>84</v>
      </c>
      <c r="AD506">
        <v>67.599999999999994</v>
      </c>
      <c r="AE506">
        <v>75.8</v>
      </c>
      <c r="AF506">
        <v>87.5</v>
      </c>
      <c r="AG506">
        <v>69</v>
      </c>
      <c r="AH506">
        <v>80.900000000000006</v>
      </c>
      <c r="AI506">
        <v>69.599999999999994</v>
      </c>
      <c r="AJ506">
        <v>73.8</v>
      </c>
      <c r="AK506">
        <v>73.5</v>
      </c>
      <c r="AL506">
        <v>62.6</v>
      </c>
      <c r="AM506">
        <v>65.599999999999994</v>
      </c>
      <c r="AN506" t="s">
        <v>118</v>
      </c>
      <c r="AO506">
        <v>60.9</v>
      </c>
      <c r="AP506">
        <v>60.3</v>
      </c>
      <c r="AQ506">
        <v>62.3</v>
      </c>
      <c r="AR506">
        <v>63</v>
      </c>
      <c r="AS506">
        <v>61</v>
      </c>
      <c r="AT506">
        <v>63.9</v>
      </c>
      <c r="AU506">
        <v>69.7</v>
      </c>
      <c r="AV506">
        <v>67.900000000000006</v>
      </c>
      <c r="AW506">
        <v>67.900000000000006</v>
      </c>
      <c r="AX506">
        <v>62.7</v>
      </c>
      <c r="AY506">
        <v>59.5</v>
      </c>
      <c r="AZ506">
        <v>56.6</v>
      </c>
      <c r="BA506">
        <v>56.5</v>
      </c>
      <c r="BB506">
        <v>58.9</v>
      </c>
      <c r="BC506">
        <v>57</v>
      </c>
      <c r="BD506">
        <v>54.3</v>
      </c>
      <c r="BE506">
        <v>51.8</v>
      </c>
      <c r="BF506">
        <v>50.7</v>
      </c>
      <c r="BG506">
        <v>51.8</v>
      </c>
      <c r="BH506">
        <v>52.7</v>
      </c>
      <c r="BI506">
        <v>54.1</v>
      </c>
      <c r="BJ506">
        <v>54.7</v>
      </c>
      <c r="BK506">
        <v>53.8</v>
      </c>
      <c r="BL506">
        <v>52.9</v>
      </c>
      <c r="BM506">
        <v>51.7</v>
      </c>
      <c r="BN506">
        <v>49.2</v>
      </c>
      <c r="BO506">
        <v>46.8</v>
      </c>
      <c r="BP506">
        <v>44.8</v>
      </c>
      <c r="BQ506">
        <v>41.7</v>
      </c>
      <c r="BR506">
        <v>38.5</v>
      </c>
      <c r="BS506">
        <v>35.6</v>
      </c>
      <c r="BT506">
        <v>32.200000000000003</v>
      </c>
      <c r="BU506">
        <v>28</v>
      </c>
      <c r="BV506">
        <v>24</v>
      </c>
      <c r="BW506" s="2">
        <v>48.9</v>
      </c>
      <c r="BX506" s="2">
        <v>51.1</v>
      </c>
      <c r="BY506" s="2">
        <v>54.1</v>
      </c>
      <c r="BZ506" s="2">
        <v>56</v>
      </c>
      <c r="CA506" s="2">
        <v>54.1</v>
      </c>
      <c r="CB506" s="2">
        <v>58.2</v>
      </c>
      <c r="CC506" s="2">
        <v>63.9</v>
      </c>
      <c r="CD506" s="2">
        <v>63</v>
      </c>
      <c r="CE506" s="2">
        <v>63.1</v>
      </c>
      <c r="CF506" s="2">
        <v>58</v>
      </c>
      <c r="CG506" s="2">
        <v>55.3</v>
      </c>
      <c r="CH506" s="2">
        <v>52.6</v>
      </c>
      <c r="CI506" s="2">
        <v>52.9</v>
      </c>
      <c r="CJ506" s="2">
        <v>54.6</v>
      </c>
      <c r="CK506" s="2">
        <v>52</v>
      </c>
      <c r="CL506" s="2">
        <v>48.1</v>
      </c>
      <c r="CM506" s="2">
        <v>47.5</v>
      </c>
      <c r="CN506" s="2">
        <v>47.1</v>
      </c>
      <c r="CO506" s="2">
        <v>48.4</v>
      </c>
      <c r="CP506" s="2">
        <v>49</v>
      </c>
      <c r="CQ506" s="2">
        <v>50</v>
      </c>
      <c r="CR506" s="2">
        <v>49.6</v>
      </c>
      <c r="CS506" s="2">
        <v>48.1</v>
      </c>
      <c r="CT506" s="2">
        <v>46.3</v>
      </c>
      <c r="CU506" s="2">
        <v>43.8</v>
      </c>
      <c r="CV506" s="2">
        <v>41.3</v>
      </c>
      <c r="CW506" s="2">
        <v>39</v>
      </c>
      <c r="CX506" s="2">
        <v>35.700000000000003</v>
      </c>
      <c r="CY506" s="2">
        <v>31.3</v>
      </c>
      <c r="CZ506" s="2">
        <v>25.8</v>
      </c>
      <c r="DA506" s="2">
        <v>20.5</v>
      </c>
      <c r="DB506" s="2">
        <v>15.9</v>
      </c>
      <c r="DC506" s="2">
        <v>13.4</v>
      </c>
      <c r="DD506" s="2">
        <v>12.5</v>
      </c>
    </row>
    <row r="507" spans="1:108" x14ac:dyDescent="0.2">
      <c r="A507" s="1">
        <v>44932.34375</v>
      </c>
      <c r="B507" s="1">
        <v>44932.343773148146</v>
      </c>
      <c r="C507" s="1">
        <v>1.0381944444444444E-2</v>
      </c>
      <c r="D507">
        <v>62.7</v>
      </c>
      <c r="E507">
        <v>73</v>
      </c>
      <c r="F507">
        <v>69.5</v>
      </c>
      <c r="G507">
        <v>65.5</v>
      </c>
      <c r="H507">
        <v>67</v>
      </c>
      <c r="I507">
        <v>61.3</v>
      </c>
      <c r="J507">
        <v>57.9</v>
      </c>
      <c r="K507">
        <v>57.4</v>
      </c>
      <c r="L507">
        <v>56.6</v>
      </c>
      <c r="M507">
        <v>77.2</v>
      </c>
      <c r="N507">
        <v>55.6</v>
      </c>
      <c r="O507">
        <v>64.400000000000006</v>
      </c>
      <c r="P507">
        <v>79.3</v>
      </c>
      <c r="Q507">
        <v>56.2</v>
      </c>
      <c r="R507">
        <v>73</v>
      </c>
      <c r="S507">
        <v>56.5</v>
      </c>
      <c r="T507">
        <v>62.7</v>
      </c>
      <c r="U507">
        <v>81.599999999999994</v>
      </c>
      <c r="V507">
        <v>78.8</v>
      </c>
      <c r="W507">
        <v>75.400000000000006</v>
      </c>
      <c r="X507">
        <v>76.2</v>
      </c>
      <c r="Y507">
        <v>72.8</v>
      </c>
      <c r="Z507">
        <v>70.8</v>
      </c>
      <c r="AA507">
        <v>70.3</v>
      </c>
      <c r="AB507">
        <v>69.5</v>
      </c>
      <c r="AC507">
        <v>84</v>
      </c>
      <c r="AD507">
        <v>67.599999999999994</v>
      </c>
      <c r="AE507">
        <v>75.8</v>
      </c>
      <c r="AF507">
        <v>87.5</v>
      </c>
      <c r="AG507">
        <v>69</v>
      </c>
      <c r="AH507">
        <v>80.900000000000006</v>
      </c>
      <c r="AI507">
        <v>69.599999999999994</v>
      </c>
      <c r="AJ507">
        <v>73.8</v>
      </c>
      <c r="AK507">
        <v>73.5</v>
      </c>
      <c r="AL507">
        <v>62.6</v>
      </c>
      <c r="AM507">
        <v>65.599999999999994</v>
      </c>
      <c r="AN507" t="s">
        <v>118</v>
      </c>
      <c r="AO507">
        <v>60.9</v>
      </c>
      <c r="AP507">
        <v>60.3</v>
      </c>
      <c r="AQ507">
        <v>62.3</v>
      </c>
      <c r="AR507">
        <v>63</v>
      </c>
      <c r="AS507">
        <v>61</v>
      </c>
      <c r="AT507">
        <v>63.9</v>
      </c>
      <c r="AU507">
        <v>69.7</v>
      </c>
      <c r="AV507">
        <v>67.900000000000006</v>
      </c>
      <c r="AW507">
        <v>67.900000000000006</v>
      </c>
      <c r="AX507">
        <v>62.7</v>
      </c>
      <c r="AY507">
        <v>59.5</v>
      </c>
      <c r="AZ507">
        <v>56.6</v>
      </c>
      <c r="BA507">
        <v>56.5</v>
      </c>
      <c r="BB507">
        <v>58.9</v>
      </c>
      <c r="BC507">
        <v>57</v>
      </c>
      <c r="BD507">
        <v>54.3</v>
      </c>
      <c r="BE507">
        <v>51.8</v>
      </c>
      <c r="BF507">
        <v>50.7</v>
      </c>
      <c r="BG507">
        <v>51.8</v>
      </c>
      <c r="BH507">
        <v>52.7</v>
      </c>
      <c r="BI507">
        <v>54.1</v>
      </c>
      <c r="BJ507">
        <v>54.7</v>
      </c>
      <c r="BK507">
        <v>53.8</v>
      </c>
      <c r="BL507">
        <v>52.9</v>
      </c>
      <c r="BM507">
        <v>51.7</v>
      </c>
      <c r="BN507">
        <v>49.2</v>
      </c>
      <c r="BO507">
        <v>46.8</v>
      </c>
      <c r="BP507">
        <v>44.8</v>
      </c>
      <c r="BQ507">
        <v>41.7</v>
      </c>
      <c r="BR507">
        <v>38.5</v>
      </c>
      <c r="BS507">
        <v>35.6</v>
      </c>
      <c r="BT507">
        <v>32.200000000000003</v>
      </c>
      <c r="BU507">
        <v>28</v>
      </c>
      <c r="BV507">
        <v>24</v>
      </c>
      <c r="BW507" s="2">
        <v>48.9</v>
      </c>
      <c r="BX507" s="2">
        <v>51.1</v>
      </c>
      <c r="BY507" s="2">
        <v>54.1</v>
      </c>
      <c r="BZ507" s="2">
        <v>56</v>
      </c>
      <c r="CA507" s="2">
        <v>54.1</v>
      </c>
      <c r="CB507" s="2">
        <v>58.2</v>
      </c>
      <c r="CC507" s="2">
        <v>63.9</v>
      </c>
      <c r="CD507" s="2">
        <v>63</v>
      </c>
      <c r="CE507" s="2">
        <v>63.1</v>
      </c>
      <c r="CF507" s="2">
        <v>58</v>
      </c>
      <c r="CG507" s="2">
        <v>55.3</v>
      </c>
      <c r="CH507" s="2">
        <v>52.6</v>
      </c>
      <c r="CI507" s="2">
        <v>52.9</v>
      </c>
      <c r="CJ507" s="2">
        <v>54.6</v>
      </c>
      <c r="CK507" s="2">
        <v>52</v>
      </c>
      <c r="CL507" s="2">
        <v>48.1</v>
      </c>
      <c r="CM507" s="2">
        <v>47.5</v>
      </c>
      <c r="CN507" s="2">
        <v>47.1</v>
      </c>
      <c r="CO507" s="2">
        <v>48.4</v>
      </c>
      <c r="CP507" s="2">
        <v>49</v>
      </c>
      <c r="CQ507" s="2">
        <v>50</v>
      </c>
      <c r="CR507" s="2">
        <v>49.6</v>
      </c>
      <c r="CS507" s="2">
        <v>48.1</v>
      </c>
      <c r="CT507" s="2">
        <v>46.3</v>
      </c>
      <c r="CU507" s="2">
        <v>43.8</v>
      </c>
      <c r="CV507" s="2">
        <v>41.3</v>
      </c>
      <c r="CW507" s="2">
        <v>39</v>
      </c>
      <c r="CX507" s="2">
        <v>35.700000000000003</v>
      </c>
      <c r="CY507" s="2">
        <v>31.3</v>
      </c>
      <c r="CZ507" s="2">
        <v>25.8</v>
      </c>
      <c r="DA507" s="2">
        <v>20.5</v>
      </c>
      <c r="DB507" s="2">
        <v>15.9</v>
      </c>
      <c r="DC507" s="2">
        <v>13.4</v>
      </c>
      <c r="DD507" s="2">
        <v>12.5</v>
      </c>
    </row>
    <row r="508" spans="1:108" x14ac:dyDescent="0.2">
      <c r="A508" s="1">
        <v>44932.34375</v>
      </c>
      <c r="B508" s="1">
        <v>44932.343773148146</v>
      </c>
      <c r="C508" s="1">
        <v>1.0381944444444444E-2</v>
      </c>
      <c r="D508">
        <v>62.7</v>
      </c>
      <c r="E508">
        <v>73</v>
      </c>
      <c r="F508">
        <v>69.5</v>
      </c>
      <c r="G508">
        <v>65.5</v>
      </c>
      <c r="H508">
        <v>67</v>
      </c>
      <c r="I508">
        <v>61.3</v>
      </c>
      <c r="J508">
        <v>57.9</v>
      </c>
      <c r="K508">
        <v>57.4</v>
      </c>
      <c r="L508">
        <v>56.6</v>
      </c>
      <c r="M508">
        <v>77.2</v>
      </c>
      <c r="N508">
        <v>55.6</v>
      </c>
      <c r="O508">
        <v>64.400000000000006</v>
      </c>
      <c r="P508">
        <v>79.3</v>
      </c>
      <c r="Q508">
        <v>56.2</v>
      </c>
      <c r="R508">
        <v>73</v>
      </c>
      <c r="S508">
        <v>56.5</v>
      </c>
      <c r="T508">
        <v>62.7</v>
      </c>
      <c r="U508">
        <v>81.599999999999994</v>
      </c>
      <c r="V508">
        <v>78.8</v>
      </c>
      <c r="W508">
        <v>75.400000000000006</v>
      </c>
      <c r="X508">
        <v>76.2</v>
      </c>
      <c r="Y508">
        <v>72.8</v>
      </c>
      <c r="Z508">
        <v>70.8</v>
      </c>
      <c r="AA508">
        <v>70.3</v>
      </c>
      <c r="AB508">
        <v>69.5</v>
      </c>
      <c r="AC508">
        <v>84</v>
      </c>
      <c r="AD508">
        <v>67.599999999999994</v>
      </c>
      <c r="AE508">
        <v>75.8</v>
      </c>
      <c r="AF508">
        <v>87.5</v>
      </c>
      <c r="AG508">
        <v>69</v>
      </c>
      <c r="AH508">
        <v>80.900000000000006</v>
      </c>
      <c r="AI508">
        <v>69.599999999999994</v>
      </c>
      <c r="AJ508">
        <v>73.8</v>
      </c>
      <c r="AK508">
        <v>73.5</v>
      </c>
      <c r="AL508">
        <v>62.6</v>
      </c>
      <c r="AM508">
        <v>65.599999999999994</v>
      </c>
      <c r="AN508" t="s">
        <v>118</v>
      </c>
      <c r="AO508">
        <v>60.9</v>
      </c>
      <c r="AP508">
        <v>60.3</v>
      </c>
      <c r="AQ508">
        <v>62.3</v>
      </c>
      <c r="AR508">
        <v>63</v>
      </c>
      <c r="AS508">
        <v>61</v>
      </c>
      <c r="AT508">
        <v>63.9</v>
      </c>
      <c r="AU508">
        <v>69.7</v>
      </c>
      <c r="AV508">
        <v>67.900000000000006</v>
      </c>
      <c r="AW508">
        <v>67.900000000000006</v>
      </c>
      <c r="AX508">
        <v>62.7</v>
      </c>
      <c r="AY508">
        <v>59.5</v>
      </c>
      <c r="AZ508">
        <v>56.6</v>
      </c>
      <c r="BA508">
        <v>56.5</v>
      </c>
      <c r="BB508">
        <v>58.9</v>
      </c>
      <c r="BC508">
        <v>57</v>
      </c>
      <c r="BD508">
        <v>54.3</v>
      </c>
      <c r="BE508">
        <v>51.8</v>
      </c>
      <c r="BF508">
        <v>50.7</v>
      </c>
      <c r="BG508">
        <v>51.8</v>
      </c>
      <c r="BH508">
        <v>52.7</v>
      </c>
      <c r="BI508">
        <v>54.1</v>
      </c>
      <c r="BJ508">
        <v>54.7</v>
      </c>
      <c r="BK508">
        <v>53.8</v>
      </c>
      <c r="BL508">
        <v>52.9</v>
      </c>
      <c r="BM508">
        <v>51.7</v>
      </c>
      <c r="BN508">
        <v>49.2</v>
      </c>
      <c r="BO508">
        <v>46.8</v>
      </c>
      <c r="BP508">
        <v>44.8</v>
      </c>
      <c r="BQ508">
        <v>41.7</v>
      </c>
      <c r="BR508">
        <v>38.5</v>
      </c>
      <c r="BS508">
        <v>35.6</v>
      </c>
      <c r="BT508">
        <v>32.200000000000003</v>
      </c>
      <c r="BU508">
        <v>28</v>
      </c>
      <c r="BV508">
        <v>24</v>
      </c>
      <c r="BW508" s="2">
        <v>48.9</v>
      </c>
      <c r="BX508" s="2">
        <v>51.1</v>
      </c>
      <c r="BY508" s="2">
        <v>54.1</v>
      </c>
      <c r="BZ508" s="2">
        <v>56</v>
      </c>
      <c r="CA508" s="2">
        <v>54.1</v>
      </c>
      <c r="CB508" s="2">
        <v>58.2</v>
      </c>
      <c r="CC508" s="2">
        <v>63.9</v>
      </c>
      <c r="CD508" s="2">
        <v>63</v>
      </c>
      <c r="CE508" s="2">
        <v>63.1</v>
      </c>
      <c r="CF508" s="2">
        <v>58</v>
      </c>
      <c r="CG508" s="2">
        <v>55.3</v>
      </c>
      <c r="CH508" s="2">
        <v>52.6</v>
      </c>
      <c r="CI508" s="2">
        <v>52.9</v>
      </c>
      <c r="CJ508" s="2">
        <v>54.6</v>
      </c>
      <c r="CK508" s="2">
        <v>52</v>
      </c>
      <c r="CL508" s="2">
        <v>48.1</v>
      </c>
      <c r="CM508" s="2">
        <v>47.5</v>
      </c>
      <c r="CN508" s="2">
        <v>47.1</v>
      </c>
      <c r="CO508" s="2">
        <v>48.4</v>
      </c>
      <c r="CP508" s="2">
        <v>49</v>
      </c>
      <c r="CQ508" s="2">
        <v>50</v>
      </c>
      <c r="CR508" s="2">
        <v>49.6</v>
      </c>
      <c r="CS508" s="2">
        <v>48.1</v>
      </c>
      <c r="CT508" s="2">
        <v>46.3</v>
      </c>
      <c r="CU508" s="2">
        <v>43.8</v>
      </c>
      <c r="CV508" s="2">
        <v>41.3</v>
      </c>
      <c r="CW508" s="2">
        <v>39</v>
      </c>
      <c r="CX508" s="2">
        <v>35.700000000000003</v>
      </c>
      <c r="CY508" s="2">
        <v>31.3</v>
      </c>
      <c r="CZ508" s="2">
        <v>25.8</v>
      </c>
      <c r="DA508" s="2">
        <v>20.5</v>
      </c>
      <c r="DB508" s="2">
        <v>15.9</v>
      </c>
      <c r="DC508" s="2">
        <v>13.4</v>
      </c>
      <c r="DD508" s="2">
        <v>12.5</v>
      </c>
    </row>
    <row r="509" spans="1:108" x14ac:dyDescent="0.2">
      <c r="A509" s="1">
        <v>44932.34375</v>
      </c>
      <c r="B509" s="1">
        <v>44932.343773148146</v>
      </c>
      <c r="C509" s="1">
        <v>1.0381944444444444E-2</v>
      </c>
      <c r="D509">
        <v>62.7</v>
      </c>
      <c r="E509">
        <v>73</v>
      </c>
      <c r="F509">
        <v>69.5</v>
      </c>
      <c r="G509">
        <v>65.5</v>
      </c>
      <c r="H509">
        <v>67</v>
      </c>
      <c r="I509">
        <v>61.3</v>
      </c>
      <c r="J509">
        <v>57.9</v>
      </c>
      <c r="K509">
        <v>57.4</v>
      </c>
      <c r="L509">
        <v>56.6</v>
      </c>
      <c r="M509">
        <v>77.2</v>
      </c>
      <c r="N509">
        <v>55.6</v>
      </c>
      <c r="O509">
        <v>64.400000000000006</v>
      </c>
      <c r="P509">
        <v>79.3</v>
      </c>
      <c r="Q509">
        <v>56.2</v>
      </c>
      <c r="R509">
        <v>73</v>
      </c>
      <c r="S509">
        <v>56.5</v>
      </c>
      <c r="T509">
        <v>62.7</v>
      </c>
      <c r="U509">
        <v>81.599999999999994</v>
      </c>
      <c r="V509">
        <v>78.8</v>
      </c>
      <c r="W509">
        <v>75.400000000000006</v>
      </c>
      <c r="X509">
        <v>76.2</v>
      </c>
      <c r="Y509">
        <v>72.8</v>
      </c>
      <c r="Z509">
        <v>70.8</v>
      </c>
      <c r="AA509">
        <v>70.3</v>
      </c>
      <c r="AB509">
        <v>69.5</v>
      </c>
      <c r="AC509">
        <v>84</v>
      </c>
      <c r="AD509">
        <v>67.599999999999994</v>
      </c>
      <c r="AE509">
        <v>75.8</v>
      </c>
      <c r="AF509">
        <v>87.5</v>
      </c>
      <c r="AG509">
        <v>69</v>
      </c>
      <c r="AH509">
        <v>80.900000000000006</v>
      </c>
      <c r="AI509">
        <v>69.599999999999994</v>
      </c>
      <c r="AJ509">
        <v>73.8</v>
      </c>
      <c r="AK509">
        <v>73.5</v>
      </c>
      <c r="AL509">
        <v>62.6</v>
      </c>
      <c r="AM509">
        <v>65.599999999999994</v>
      </c>
      <c r="AN509" t="s">
        <v>118</v>
      </c>
      <c r="AO509">
        <v>60.9</v>
      </c>
      <c r="AP509">
        <v>60.3</v>
      </c>
      <c r="AQ509">
        <v>62.3</v>
      </c>
      <c r="AR509">
        <v>63</v>
      </c>
      <c r="AS509">
        <v>61</v>
      </c>
      <c r="AT509">
        <v>63.9</v>
      </c>
      <c r="AU509">
        <v>69.7</v>
      </c>
      <c r="AV509">
        <v>67.900000000000006</v>
      </c>
      <c r="AW509">
        <v>67.900000000000006</v>
      </c>
      <c r="AX509">
        <v>62.7</v>
      </c>
      <c r="AY509">
        <v>59.5</v>
      </c>
      <c r="AZ509">
        <v>56.6</v>
      </c>
      <c r="BA509">
        <v>56.5</v>
      </c>
      <c r="BB509">
        <v>58.9</v>
      </c>
      <c r="BC509">
        <v>57</v>
      </c>
      <c r="BD509">
        <v>54.3</v>
      </c>
      <c r="BE509">
        <v>51.8</v>
      </c>
      <c r="BF509">
        <v>50.7</v>
      </c>
      <c r="BG509">
        <v>51.8</v>
      </c>
      <c r="BH509">
        <v>52.7</v>
      </c>
      <c r="BI509">
        <v>54.1</v>
      </c>
      <c r="BJ509">
        <v>54.7</v>
      </c>
      <c r="BK509">
        <v>53.8</v>
      </c>
      <c r="BL509">
        <v>52.9</v>
      </c>
      <c r="BM509">
        <v>51.7</v>
      </c>
      <c r="BN509">
        <v>49.2</v>
      </c>
      <c r="BO509">
        <v>46.8</v>
      </c>
      <c r="BP509">
        <v>44.8</v>
      </c>
      <c r="BQ509">
        <v>41.7</v>
      </c>
      <c r="BR509">
        <v>38.5</v>
      </c>
      <c r="BS509">
        <v>35.6</v>
      </c>
      <c r="BT509">
        <v>32.200000000000003</v>
      </c>
      <c r="BU509">
        <v>28</v>
      </c>
      <c r="BV509">
        <v>24</v>
      </c>
      <c r="BW509" s="2">
        <v>48.9</v>
      </c>
      <c r="BX509" s="2">
        <v>51.1</v>
      </c>
      <c r="BY509" s="2">
        <v>54.1</v>
      </c>
      <c r="BZ509" s="2">
        <v>56</v>
      </c>
      <c r="CA509" s="2">
        <v>54.1</v>
      </c>
      <c r="CB509" s="2">
        <v>58.2</v>
      </c>
      <c r="CC509" s="2">
        <v>63.9</v>
      </c>
      <c r="CD509" s="2">
        <v>63</v>
      </c>
      <c r="CE509" s="2">
        <v>63.1</v>
      </c>
      <c r="CF509" s="2">
        <v>58</v>
      </c>
      <c r="CG509" s="2">
        <v>55.3</v>
      </c>
      <c r="CH509" s="2">
        <v>52.6</v>
      </c>
      <c r="CI509" s="2">
        <v>52.9</v>
      </c>
      <c r="CJ509" s="2">
        <v>54.6</v>
      </c>
      <c r="CK509" s="2">
        <v>52</v>
      </c>
      <c r="CL509" s="2">
        <v>48.1</v>
      </c>
      <c r="CM509" s="2">
        <v>47.5</v>
      </c>
      <c r="CN509" s="2">
        <v>47.1</v>
      </c>
      <c r="CO509" s="2">
        <v>48.4</v>
      </c>
      <c r="CP509" s="2">
        <v>49</v>
      </c>
      <c r="CQ509" s="2">
        <v>50</v>
      </c>
      <c r="CR509" s="2">
        <v>49.6</v>
      </c>
      <c r="CS509" s="2">
        <v>48.1</v>
      </c>
      <c r="CT509" s="2">
        <v>46.3</v>
      </c>
      <c r="CU509" s="2">
        <v>43.8</v>
      </c>
      <c r="CV509" s="2">
        <v>41.3</v>
      </c>
      <c r="CW509" s="2">
        <v>39</v>
      </c>
      <c r="CX509" s="2">
        <v>35.700000000000003</v>
      </c>
      <c r="CY509" s="2">
        <v>31.3</v>
      </c>
      <c r="CZ509" s="2">
        <v>25.8</v>
      </c>
      <c r="DA509" s="2">
        <v>20.5</v>
      </c>
      <c r="DB509" s="2">
        <v>15.9</v>
      </c>
      <c r="DC509" s="2">
        <v>13.4</v>
      </c>
      <c r="DD509" s="2">
        <v>12.5</v>
      </c>
    </row>
    <row r="510" spans="1:108" x14ac:dyDescent="0.2">
      <c r="A510" s="1">
        <v>44932.34375</v>
      </c>
      <c r="B510" s="1">
        <v>44932.343773148146</v>
      </c>
      <c r="C510" s="1">
        <v>1.0381944444444444E-2</v>
      </c>
      <c r="D510">
        <v>62.7</v>
      </c>
      <c r="E510">
        <v>73</v>
      </c>
      <c r="F510">
        <v>69.5</v>
      </c>
      <c r="G510">
        <v>65.5</v>
      </c>
      <c r="H510">
        <v>67</v>
      </c>
      <c r="I510">
        <v>61.3</v>
      </c>
      <c r="J510">
        <v>57.9</v>
      </c>
      <c r="K510">
        <v>57.4</v>
      </c>
      <c r="L510">
        <v>56.6</v>
      </c>
      <c r="M510">
        <v>77.2</v>
      </c>
      <c r="N510">
        <v>55.6</v>
      </c>
      <c r="O510">
        <v>64.400000000000006</v>
      </c>
      <c r="P510">
        <v>79.3</v>
      </c>
      <c r="Q510">
        <v>56.2</v>
      </c>
      <c r="R510">
        <v>73</v>
      </c>
      <c r="S510">
        <v>56.5</v>
      </c>
      <c r="T510">
        <v>62.7</v>
      </c>
      <c r="U510">
        <v>81.599999999999994</v>
      </c>
      <c r="V510">
        <v>78.8</v>
      </c>
      <c r="W510">
        <v>75.400000000000006</v>
      </c>
      <c r="X510">
        <v>76.2</v>
      </c>
      <c r="Y510">
        <v>72.8</v>
      </c>
      <c r="Z510">
        <v>70.8</v>
      </c>
      <c r="AA510">
        <v>70.3</v>
      </c>
      <c r="AB510">
        <v>69.5</v>
      </c>
      <c r="AC510">
        <v>84</v>
      </c>
      <c r="AD510">
        <v>67.599999999999994</v>
      </c>
      <c r="AE510">
        <v>75.8</v>
      </c>
      <c r="AF510">
        <v>87.5</v>
      </c>
      <c r="AG510">
        <v>69</v>
      </c>
      <c r="AH510">
        <v>80.900000000000006</v>
      </c>
      <c r="AI510">
        <v>69.599999999999994</v>
      </c>
      <c r="AJ510">
        <v>73.8</v>
      </c>
      <c r="AK510">
        <v>73.5</v>
      </c>
      <c r="AL510">
        <v>62.6</v>
      </c>
      <c r="AM510">
        <v>65.599999999999994</v>
      </c>
      <c r="AN510" t="s">
        <v>118</v>
      </c>
      <c r="AO510">
        <v>60.9</v>
      </c>
      <c r="AP510">
        <v>60.3</v>
      </c>
      <c r="AQ510">
        <v>62.3</v>
      </c>
      <c r="AR510">
        <v>63</v>
      </c>
      <c r="AS510">
        <v>61</v>
      </c>
      <c r="AT510">
        <v>63.9</v>
      </c>
      <c r="AU510">
        <v>69.7</v>
      </c>
      <c r="AV510">
        <v>67.900000000000006</v>
      </c>
      <c r="AW510">
        <v>67.900000000000006</v>
      </c>
      <c r="AX510">
        <v>62.7</v>
      </c>
      <c r="AY510">
        <v>59.5</v>
      </c>
      <c r="AZ510">
        <v>56.6</v>
      </c>
      <c r="BA510">
        <v>56.5</v>
      </c>
      <c r="BB510">
        <v>58.9</v>
      </c>
      <c r="BC510">
        <v>57</v>
      </c>
      <c r="BD510">
        <v>54.3</v>
      </c>
      <c r="BE510">
        <v>51.8</v>
      </c>
      <c r="BF510">
        <v>50.7</v>
      </c>
      <c r="BG510">
        <v>51.8</v>
      </c>
      <c r="BH510">
        <v>52.7</v>
      </c>
      <c r="BI510">
        <v>54.1</v>
      </c>
      <c r="BJ510">
        <v>54.7</v>
      </c>
      <c r="BK510">
        <v>53.8</v>
      </c>
      <c r="BL510">
        <v>52.9</v>
      </c>
      <c r="BM510">
        <v>51.7</v>
      </c>
      <c r="BN510">
        <v>49.2</v>
      </c>
      <c r="BO510">
        <v>46.8</v>
      </c>
      <c r="BP510">
        <v>44.8</v>
      </c>
      <c r="BQ510">
        <v>41.7</v>
      </c>
      <c r="BR510">
        <v>38.5</v>
      </c>
      <c r="BS510">
        <v>35.6</v>
      </c>
      <c r="BT510">
        <v>32.200000000000003</v>
      </c>
      <c r="BU510">
        <v>28</v>
      </c>
      <c r="BV510">
        <v>24</v>
      </c>
      <c r="BW510" s="2">
        <v>48.9</v>
      </c>
      <c r="BX510" s="2">
        <v>51.1</v>
      </c>
      <c r="BY510" s="2">
        <v>54.1</v>
      </c>
      <c r="BZ510" s="2">
        <v>56</v>
      </c>
      <c r="CA510" s="2">
        <v>54.1</v>
      </c>
      <c r="CB510" s="2">
        <v>58.2</v>
      </c>
      <c r="CC510" s="2">
        <v>63.9</v>
      </c>
      <c r="CD510" s="2">
        <v>63</v>
      </c>
      <c r="CE510" s="2">
        <v>63.1</v>
      </c>
      <c r="CF510" s="2">
        <v>58</v>
      </c>
      <c r="CG510" s="2">
        <v>55.3</v>
      </c>
      <c r="CH510" s="2">
        <v>52.6</v>
      </c>
      <c r="CI510" s="2">
        <v>52.9</v>
      </c>
      <c r="CJ510" s="2">
        <v>54.6</v>
      </c>
      <c r="CK510" s="2">
        <v>52</v>
      </c>
      <c r="CL510" s="2">
        <v>48.1</v>
      </c>
      <c r="CM510" s="2">
        <v>47.5</v>
      </c>
      <c r="CN510" s="2">
        <v>47.1</v>
      </c>
      <c r="CO510" s="2">
        <v>48.4</v>
      </c>
      <c r="CP510" s="2">
        <v>49</v>
      </c>
      <c r="CQ510" s="2">
        <v>50</v>
      </c>
      <c r="CR510" s="2">
        <v>49.6</v>
      </c>
      <c r="CS510" s="2">
        <v>48.1</v>
      </c>
      <c r="CT510" s="2">
        <v>46.3</v>
      </c>
      <c r="CU510" s="2">
        <v>43.8</v>
      </c>
      <c r="CV510" s="2">
        <v>41.3</v>
      </c>
      <c r="CW510" s="2">
        <v>39</v>
      </c>
      <c r="CX510" s="2">
        <v>35.700000000000003</v>
      </c>
      <c r="CY510" s="2">
        <v>31.3</v>
      </c>
      <c r="CZ510" s="2">
        <v>25.8</v>
      </c>
      <c r="DA510" s="2">
        <v>20.5</v>
      </c>
      <c r="DB510" s="2">
        <v>15.9</v>
      </c>
      <c r="DC510" s="2">
        <v>13.4</v>
      </c>
      <c r="DD510" s="2">
        <v>12.5</v>
      </c>
    </row>
    <row r="511" spans="1:108" x14ac:dyDescent="0.2">
      <c r="A511" s="1">
        <v>44932.34375</v>
      </c>
      <c r="B511" s="1">
        <v>44932.343773148146</v>
      </c>
      <c r="C511" s="1">
        <v>1.0381944444444444E-2</v>
      </c>
      <c r="D511">
        <v>62.7</v>
      </c>
      <c r="E511">
        <v>73</v>
      </c>
      <c r="F511">
        <v>69.5</v>
      </c>
      <c r="G511">
        <v>65.5</v>
      </c>
      <c r="H511">
        <v>67</v>
      </c>
      <c r="I511">
        <v>61.3</v>
      </c>
      <c r="J511">
        <v>57.9</v>
      </c>
      <c r="K511">
        <v>57.4</v>
      </c>
      <c r="L511">
        <v>56.6</v>
      </c>
      <c r="M511">
        <v>77.2</v>
      </c>
      <c r="N511">
        <v>55.6</v>
      </c>
      <c r="O511">
        <v>64.400000000000006</v>
      </c>
      <c r="P511">
        <v>79.3</v>
      </c>
      <c r="Q511">
        <v>56.2</v>
      </c>
      <c r="R511">
        <v>73</v>
      </c>
      <c r="S511">
        <v>56.5</v>
      </c>
      <c r="T511">
        <v>62.7</v>
      </c>
      <c r="U511">
        <v>81.599999999999994</v>
      </c>
      <c r="V511">
        <v>78.8</v>
      </c>
      <c r="W511">
        <v>75.400000000000006</v>
      </c>
      <c r="X511">
        <v>76.2</v>
      </c>
      <c r="Y511">
        <v>72.8</v>
      </c>
      <c r="Z511">
        <v>70.8</v>
      </c>
      <c r="AA511">
        <v>70.3</v>
      </c>
      <c r="AB511">
        <v>69.5</v>
      </c>
      <c r="AC511">
        <v>84</v>
      </c>
      <c r="AD511">
        <v>67.599999999999994</v>
      </c>
      <c r="AE511">
        <v>75.8</v>
      </c>
      <c r="AF511">
        <v>87.5</v>
      </c>
      <c r="AG511">
        <v>69</v>
      </c>
      <c r="AH511">
        <v>80.900000000000006</v>
      </c>
      <c r="AI511">
        <v>69.599999999999994</v>
      </c>
      <c r="AJ511">
        <v>73.8</v>
      </c>
      <c r="AK511">
        <v>73.5</v>
      </c>
      <c r="AL511">
        <v>62.6</v>
      </c>
      <c r="AM511">
        <v>65.599999999999994</v>
      </c>
      <c r="AN511" t="s">
        <v>118</v>
      </c>
      <c r="AO511">
        <v>60.9</v>
      </c>
      <c r="AP511">
        <v>60.3</v>
      </c>
      <c r="AQ511">
        <v>62.3</v>
      </c>
      <c r="AR511">
        <v>63</v>
      </c>
      <c r="AS511">
        <v>61</v>
      </c>
      <c r="AT511">
        <v>63.9</v>
      </c>
      <c r="AU511">
        <v>69.7</v>
      </c>
      <c r="AV511">
        <v>67.900000000000006</v>
      </c>
      <c r="AW511">
        <v>67.900000000000006</v>
      </c>
      <c r="AX511">
        <v>62.7</v>
      </c>
      <c r="AY511">
        <v>59.5</v>
      </c>
      <c r="AZ511">
        <v>56.6</v>
      </c>
      <c r="BA511">
        <v>56.5</v>
      </c>
      <c r="BB511">
        <v>58.9</v>
      </c>
      <c r="BC511">
        <v>57</v>
      </c>
      <c r="BD511">
        <v>54.3</v>
      </c>
      <c r="BE511">
        <v>51.8</v>
      </c>
      <c r="BF511">
        <v>50.7</v>
      </c>
      <c r="BG511">
        <v>51.8</v>
      </c>
      <c r="BH511">
        <v>52.7</v>
      </c>
      <c r="BI511">
        <v>54.1</v>
      </c>
      <c r="BJ511">
        <v>54.7</v>
      </c>
      <c r="BK511">
        <v>53.8</v>
      </c>
      <c r="BL511">
        <v>52.9</v>
      </c>
      <c r="BM511">
        <v>51.7</v>
      </c>
      <c r="BN511">
        <v>49.2</v>
      </c>
      <c r="BO511">
        <v>46.8</v>
      </c>
      <c r="BP511">
        <v>44.8</v>
      </c>
      <c r="BQ511">
        <v>41.7</v>
      </c>
      <c r="BR511">
        <v>38.5</v>
      </c>
      <c r="BS511">
        <v>35.6</v>
      </c>
      <c r="BT511">
        <v>32.200000000000003</v>
      </c>
      <c r="BU511">
        <v>28</v>
      </c>
      <c r="BV511">
        <v>24</v>
      </c>
      <c r="BW511" s="2">
        <v>48.9</v>
      </c>
      <c r="BX511" s="2">
        <v>51.1</v>
      </c>
      <c r="BY511" s="2">
        <v>54.1</v>
      </c>
      <c r="BZ511" s="2">
        <v>56</v>
      </c>
      <c r="CA511" s="2">
        <v>54.1</v>
      </c>
      <c r="CB511" s="2">
        <v>58.2</v>
      </c>
      <c r="CC511" s="2">
        <v>63.9</v>
      </c>
      <c r="CD511" s="2">
        <v>63</v>
      </c>
      <c r="CE511" s="2">
        <v>63.1</v>
      </c>
      <c r="CF511" s="2">
        <v>58</v>
      </c>
      <c r="CG511" s="2">
        <v>55.3</v>
      </c>
      <c r="CH511" s="2">
        <v>52.6</v>
      </c>
      <c r="CI511" s="2">
        <v>52.9</v>
      </c>
      <c r="CJ511" s="2">
        <v>54.6</v>
      </c>
      <c r="CK511" s="2">
        <v>52</v>
      </c>
      <c r="CL511" s="2">
        <v>48.1</v>
      </c>
      <c r="CM511" s="2">
        <v>47.5</v>
      </c>
      <c r="CN511" s="2">
        <v>47.1</v>
      </c>
      <c r="CO511" s="2">
        <v>48.4</v>
      </c>
      <c r="CP511" s="2">
        <v>49</v>
      </c>
      <c r="CQ511" s="2">
        <v>50</v>
      </c>
      <c r="CR511" s="2">
        <v>49.6</v>
      </c>
      <c r="CS511" s="2">
        <v>48.1</v>
      </c>
      <c r="CT511" s="2">
        <v>46.3</v>
      </c>
      <c r="CU511" s="2">
        <v>43.8</v>
      </c>
      <c r="CV511" s="2">
        <v>41.3</v>
      </c>
      <c r="CW511" s="2">
        <v>39</v>
      </c>
      <c r="CX511" s="2">
        <v>35.700000000000003</v>
      </c>
      <c r="CY511" s="2">
        <v>31.3</v>
      </c>
      <c r="CZ511" s="2">
        <v>25.8</v>
      </c>
      <c r="DA511" s="2">
        <v>20.5</v>
      </c>
      <c r="DB511" s="2">
        <v>15.9</v>
      </c>
      <c r="DC511" s="2">
        <v>13.4</v>
      </c>
      <c r="DD511" s="2">
        <v>12.5</v>
      </c>
    </row>
    <row r="512" spans="1:108" x14ac:dyDescent="0.2">
      <c r="A512" s="1">
        <v>44932.354166666664</v>
      </c>
      <c r="B512" s="1">
        <v>44932.354189814818</v>
      </c>
      <c r="C512" s="1">
        <v>1.0381944444444444E-2</v>
      </c>
      <c r="D512">
        <v>64.400000000000006</v>
      </c>
      <c r="E512">
        <v>77.8</v>
      </c>
      <c r="F512">
        <v>71.2</v>
      </c>
      <c r="G512">
        <v>66.8</v>
      </c>
      <c r="H512">
        <v>68.2</v>
      </c>
      <c r="I512">
        <v>63.2</v>
      </c>
      <c r="J512">
        <v>58.5</v>
      </c>
      <c r="K512">
        <v>57.5</v>
      </c>
      <c r="L512">
        <v>56.6</v>
      </c>
      <c r="M512">
        <v>80.5</v>
      </c>
      <c r="N512">
        <v>55.2</v>
      </c>
      <c r="O512">
        <v>66</v>
      </c>
      <c r="P512">
        <v>81.5</v>
      </c>
      <c r="Q512">
        <v>55.5</v>
      </c>
      <c r="R512">
        <v>76.900000000000006</v>
      </c>
      <c r="S512">
        <v>56</v>
      </c>
      <c r="T512">
        <v>64.400000000000006</v>
      </c>
      <c r="U512">
        <v>87.6</v>
      </c>
      <c r="V512">
        <v>82.4</v>
      </c>
      <c r="W512">
        <v>77.400000000000006</v>
      </c>
      <c r="X512">
        <v>79.2</v>
      </c>
      <c r="Y512">
        <v>72.900000000000006</v>
      </c>
      <c r="Z512">
        <v>70.400000000000006</v>
      </c>
      <c r="AA512">
        <v>69.8</v>
      </c>
      <c r="AB512">
        <v>68.8</v>
      </c>
      <c r="AC512">
        <v>94</v>
      </c>
      <c r="AD512">
        <v>66.599999999999994</v>
      </c>
      <c r="AE512">
        <v>77.599999999999994</v>
      </c>
      <c r="AF512">
        <v>95.3</v>
      </c>
      <c r="AG512">
        <v>68.599999999999994</v>
      </c>
      <c r="AH512">
        <v>89.5</v>
      </c>
      <c r="AI512">
        <v>68.8</v>
      </c>
      <c r="AJ512">
        <v>75.099999999999994</v>
      </c>
      <c r="AK512">
        <v>74.8</v>
      </c>
      <c r="AL512">
        <v>62.6</v>
      </c>
      <c r="AM512">
        <v>65.599999999999994</v>
      </c>
      <c r="AN512" t="s">
        <v>118</v>
      </c>
      <c r="AO512">
        <v>63.6</v>
      </c>
      <c r="AP512">
        <v>63.3</v>
      </c>
      <c r="AQ512">
        <v>64.099999999999994</v>
      </c>
      <c r="AR512">
        <v>64.7</v>
      </c>
      <c r="AS512">
        <v>63.1</v>
      </c>
      <c r="AT512">
        <v>65.7</v>
      </c>
      <c r="AU512">
        <v>69.5</v>
      </c>
      <c r="AV512">
        <v>69.7</v>
      </c>
      <c r="AW512">
        <v>69.3</v>
      </c>
      <c r="AX512">
        <v>65</v>
      </c>
      <c r="AY512">
        <v>61.9</v>
      </c>
      <c r="AZ512">
        <v>59.1</v>
      </c>
      <c r="BA512">
        <v>58.3</v>
      </c>
      <c r="BB512">
        <v>59.5</v>
      </c>
      <c r="BC512">
        <v>58.6</v>
      </c>
      <c r="BD512">
        <v>55</v>
      </c>
      <c r="BE512">
        <v>54.1</v>
      </c>
      <c r="BF512">
        <v>53</v>
      </c>
      <c r="BG512">
        <v>53.3</v>
      </c>
      <c r="BH512">
        <v>54.3</v>
      </c>
      <c r="BI512">
        <v>55.7</v>
      </c>
      <c r="BJ512">
        <v>56.2</v>
      </c>
      <c r="BK512">
        <v>55.7</v>
      </c>
      <c r="BL512">
        <v>54.6</v>
      </c>
      <c r="BM512">
        <v>53.1</v>
      </c>
      <c r="BN512">
        <v>50.8</v>
      </c>
      <c r="BO512">
        <v>49.1</v>
      </c>
      <c r="BP512">
        <v>46.9</v>
      </c>
      <c r="BQ512">
        <v>44.6</v>
      </c>
      <c r="BR512">
        <v>41.1</v>
      </c>
      <c r="BS512">
        <v>38.299999999999997</v>
      </c>
      <c r="BT512">
        <v>35.200000000000003</v>
      </c>
      <c r="BU512">
        <v>32</v>
      </c>
      <c r="BV512">
        <v>30</v>
      </c>
      <c r="BW512" s="2">
        <v>50.9</v>
      </c>
      <c r="BX512" s="2">
        <v>52.8</v>
      </c>
      <c r="BY512" s="2">
        <v>55.2</v>
      </c>
      <c r="BZ512" s="2">
        <v>57.2</v>
      </c>
      <c r="CA512" s="2">
        <v>55.3</v>
      </c>
      <c r="CB512" s="2">
        <v>58.7</v>
      </c>
      <c r="CC512" s="2">
        <v>62.1</v>
      </c>
      <c r="CD512" s="2">
        <v>62.3</v>
      </c>
      <c r="CE512" s="2">
        <v>62.2</v>
      </c>
      <c r="CF512" s="2">
        <v>58.2</v>
      </c>
      <c r="CG512" s="2">
        <v>55.9</v>
      </c>
      <c r="CH512" s="2">
        <v>52.9</v>
      </c>
      <c r="CI512" s="2">
        <v>52</v>
      </c>
      <c r="CJ512" s="2">
        <v>54.5</v>
      </c>
      <c r="CK512" s="2">
        <v>53</v>
      </c>
      <c r="CL512" s="2">
        <v>48.1</v>
      </c>
      <c r="CM512" s="2">
        <v>48.2</v>
      </c>
      <c r="CN512" s="2">
        <v>47.3</v>
      </c>
      <c r="CO512" s="2">
        <v>48.5</v>
      </c>
      <c r="CP512" s="2">
        <v>49.1</v>
      </c>
      <c r="CQ512" s="2">
        <v>50.3</v>
      </c>
      <c r="CR512" s="2">
        <v>50.3</v>
      </c>
      <c r="CS512" s="2">
        <v>49.5</v>
      </c>
      <c r="CT512" s="2">
        <v>47.5</v>
      </c>
      <c r="CU512" s="2">
        <v>45.4</v>
      </c>
      <c r="CV512" s="2">
        <v>43.1</v>
      </c>
      <c r="CW512" s="2">
        <v>41.4</v>
      </c>
      <c r="CX512" s="2">
        <v>38</v>
      </c>
      <c r="CY512" s="2">
        <v>34.1</v>
      </c>
      <c r="CZ512" s="2">
        <v>29.5</v>
      </c>
      <c r="DA512" s="2">
        <v>25.2</v>
      </c>
      <c r="DB512" s="2">
        <v>20.9</v>
      </c>
      <c r="DC512" s="2">
        <v>16.2</v>
      </c>
      <c r="DD512" s="2">
        <v>13.3</v>
      </c>
    </row>
    <row r="513" spans="1:108" x14ac:dyDescent="0.2">
      <c r="A513" s="1">
        <v>44932.354166666664</v>
      </c>
      <c r="B513" s="1">
        <v>44932.354189814818</v>
      </c>
      <c r="C513" s="1">
        <v>1.0381944444444444E-2</v>
      </c>
      <c r="D513">
        <v>64.400000000000006</v>
      </c>
      <c r="E513">
        <v>77.8</v>
      </c>
      <c r="F513">
        <v>71.2</v>
      </c>
      <c r="G513">
        <v>66.8</v>
      </c>
      <c r="H513">
        <v>68.2</v>
      </c>
      <c r="I513">
        <v>63.2</v>
      </c>
      <c r="J513">
        <v>58.5</v>
      </c>
      <c r="K513">
        <v>57.5</v>
      </c>
      <c r="L513">
        <v>56.6</v>
      </c>
      <c r="M513">
        <v>80.5</v>
      </c>
      <c r="N513">
        <v>55.2</v>
      </c>
      <c r="O513">
        <v>66</v>
      </c>
      <c r="P513">
        <v>81.5</v>
      </c>
      <c r="Q513">
        <v>55.5</v>
      </c>
      <c r="R513">
        <v>76.900000000000006</v>
      </c>
      <c r="S513">
        <v>56</v>
      </c>
      <c r="T513">
        <v>64.400000000000006</v>
      </c>
      <c r="U513">
        <v>87.6</v>
      </c>
      <c r="V513">
        <v>82.4</v>
      </c>
      <c r="W513">
        <v>77.400000000000006</v>
      </c>
      <c r="X513">
        <v>79.2</v>
      </c>
      <c r="Y513">
        <v>72.900000000000006</v>
      </c>
      <c r="Z513">
        <v>70.400000000000006</v>
      </c>
      <c r="AA513">
        <v>69.8</v>
      </c>
      <c r="AB513">
        <v>68.8</v>
      </c>
      <c r="AC513">
        <v>94</v>
      </c>
      <c r="AD513">
        <v>66.599999999999994</v>
      </c>
      <c r="AE513">
        <v>77.599999999999994</v>
      </c>
      <c r="AF513">
        <v>95.3</v>
      </c>
      <c r="AG513">
        <v>68.599999999999994</v>
      </c>
      <c r="AH513">
        <v>89.5</v>
      </c>
      <c r="AI513">
        <v>68.8</v>
      </c>
      <c r="AJ513">
        <v>75.099999999999994</v>
      </c>
      <c r="AK513">
        <v>74.8</v>
      </c>
      <c r="AL513">
        <v>62.6</v>
      </c>
      <c r="AM513">
        <v>65.599999999999994</v>
      </c>
      <c r="AN513" t="s">
        <v>118</v>
      </c>
      <c r="AO513">
        <v>63.6</v>
      </c>
      <c r="AP513">
        <v>63.3</v>
      </c>
      <c r="AQ513">
        <v>64.099999999999994</v>
      </c>
      <c r="AR513">
        <v>64.7</v>
      </c>
      <c r="AS513">
        <v>63.1</v>
      </c>
      <c r="AT513">
        <v>65.7</v>
      </c>
      <c r="AU513">
        <v>69.5</v>
      </c>
      <c r="AV513">
        <v>69.7</v>
      </c>
      <c r="AW513">
        <v>69.3</v>
      </c>
      <c r="AX513">
        <v>65</v>
      </c>
      <c r="AY513">
        <v>61.9</v>
      </c>
      <c r="AZ513">
        <v>59.1</v>
      </c>
      <c r="BA513">
        <v>58.3</v>
      </c>
      <c r="BB513">
        <v>59.5</v>
      </c>
      <c r="BC513">
        <v>58.6</v>
      </c>
      <c r="BD513">
        <v>55</v>
      </c>
      <c r="BE513">
        <v>54.1</v>
      </c>
      <c r="BF513">
        <v>53</v>
      </c>
      <c r="BG513">
        <v>53.3</v>
      </c>
      <c r="BH513">
        <v>54.3</v>
      </c>
      <c r="BI513">
        <v>55.7</v>
      </c>
      <c r="BJ513">
        <v>56.2</v>
      </c>
      <c r="BK513">
        <v>55.7</v>
      </c>
      <c r="BL513">
        <v>54.6</v>
      </c>
      <c r="BM513">
        <v>53.1</v>
      </c>
      <c r="BN513">
        <v>50.8</v>
      </c>
      <c r="BO513">
        <v>49.1</v>
      </c>
      <c r="BP513">
        <v>46.9</v>
      </c>
      <c r="BQ513">
        <v>44.6</v>
      </c>
      <c r="BR513">
        <v>41.1</v>
      </c>
      <c r="BS513">
        <v>38.299999999999997</v>
      </c>
      <c r="BT513">
        <v>35.200000000000003</v>
      </c>
      <c r="BU513">
        <v>32</v>
      </c>
      <c r="BV513">
        <v>30</v>
      </c>
      <c r="BW513" s="2">
        <v>50.9</v>
      </c>
      <c r="BX513" s="2">
        <v>52.8</v>
      </c>
      <c r="BY513" s="2">
        <v>55.2</v>
      </c>
      <c r="BZ513" s="2">
        <v>57.2</v>
      </c>
      <c r="CA513" s="2">
        <v>55.3</v>
      </c>
      <c r="CB513" s="2">
        <v>58.7</v>
      </c>
      <c r="CC513" s="2">
        <v>62.1</v>
      </c>
      <c r="CD513" s="2">
        <v>62.3</v>
      </c>
      <c r="CE513" s="2">
        <v>62.2</v>
      </c>
      <c r="CF513" s="2">
        <v>58.2</v>
      </c>
      <c r="CG513" s="2">
        <v>55.9</v>
      </c>
      <c r="CH513" s="2">
        <v>52.9</v>
      </c>
      <c r="CI513" s="2">
        <v>52</v>
      </c>
      <c r="CJ513" s="2">
        <v>54.5</v>
      </c>
      <c r="CK513" s="2">
        <v>53</v>
      </c>
      <c r="CL513" s="2">
        <v>48.1</v>
      </c>
      <c r="CM513" s="2">
        <v>48.2</v>
      </c>
      <c r="CN513" s="2">
        <v>47.3</v>
      </c>
      <c r="CO513" s="2">
        <v>48.5</v>
      </c>
      <c r="CP513" s="2">
        <v>49.1</v>
      </c>
      <c r="CQ513" s="2">
        <v>50.3</v>
      </c>
      <c r="CR513" s="2">
        <v>50.3</v>
      </c>
      <c r="CS513" s="2">
        <v>49.5</v>
      </c>
      <c r="CT513" s="2">
        <v>47.5</v>
      </c>
      <c r="CU513" s="2">
        <v>45.4</v>
      </c>
      <c r="CV513" s="2">
        <v>43.1</v>
      </c>
      <c r="CW513" s="2">
        <v>41.4</v>
      </c>
      <c r="CX513" s="2">
        <v>38</v>
      </c>
      <c r="CY513" s="2">
        <v>34.1</v>
      </c>
      <c r="CZ513" s="2">
        <v>29.5</v>
      </c>
      <c r="DA513" s="2">
        <v>25.2</v>
      </c>
      <c r="DB513" s="2">
        <v>20.9</v>
      </c>
      <c r="DC513" s="2">
        <v>16.2</v>
      </c>
      <c r="DD513" s="2">
        <v>13.3</v>
      </c>
    </row>
    <row r="514" spans="1:108" x14ac:dyDescent="0.2">
      <c r="A514" s="1">
        <v>44932.354166666664</v>
      </c>
      <c r="B514" s="1">
        <v>44932.354189814818</v>
      </c>
      <c r="C514" s="1">
        <v>1.0381944444444444E-2</v>
      </c>
      <c r="D514">
        <v>64.400000000000006</v>
      </c>
      <c r="E514">
        <v>77.8</v>
      </c>
      <c r="F514">
        <v>71.2</v>
      </c>
      <c r="G514">
        <v>66.8</v>
      </c>
      <c r="H514">
        <v>68.2</v>
      </c>
      <c r="I514">
        <v>63.2</v>
      </c>
      <c r="J514">
        <v>58.5</v>
      </c>
      <c r="K514">
        <v>57.5</v>
      </c>
      <c r="L514">
        <v>56.6</v>
      </c>
      <c r="M514">
        <v>80.5</v>
      </c>
      <c r="N514">
        <v>55.2</v>
      </c>
      <c r="O514">
        <v>66</v>
      </c>
      <c r="P514">
        <v>81.5</v>
      </c>
      <c r="Q514">
        <v>55.5</v>
      </c>
      <c r="R514">
        <v>76.900000000000006</v>
      </c>
      <c r="S514">
        <v>56</v>
      </c>
      <c r="T514">
        <v>64.400000000000006</v>
      </c>
      <c r="U514">
        <v>87.6</v>
      </c>
      <c r="V514">
        <v>82.4</v>
      </c>
      <c r="W514">
        <v>77.400000000000006</v>
      </c>
      <c r="X514">
        <v>79.2</v>
      </c>
      <c r="Y514">
        <v>72.900000000000006</v>
      </c>
      <c r="Z514">
        <v>70.400000000000006</v>
      </c>
      <c r="AA514">
        <v>69.8</v>
      </c>
      <c r="AB514">
        <v>68.8</v>
      </c>
      <c r="AC514">
        <v>94</v>
      </c>
      <c r="AD514">
        <v>66.599999999999994</v>
      </c>
      <c r="AE514">
        <v>77.599999999999994</v>
      </c>
      <c r="AF514">
        <v>95.3</v>
      </c>
      <c r="AG514">
        <v>68.599999999999994</v>
      </c>
      <c r="AH514">
        <v>89.5</v>
      </c>
      <c r="AI514">
        <v>68.8</v>
      </c>
      <c r="AJ514">
        <v>75.099999999999994</v>
      </c>
      <c r="AK514">
        <v>74.8</v>
      </c>
      <c r="AL514">
        <v>62.6</v>
      </c>
      <c r="AM514">
        <v>65.599999999999994</v>
      </c>
      <c r="AN514" t="s">
        <v>118</v>
      </c>
      <c r="AO514">
        <v>63.6</v>
      </c>
      <c r="AP514">
        <v>63.3</v>
      </c>
      <c r="AQ514">
        <v>64.099999999999994</v>
      </c>
      <c r="AR514">
        <v>64.7</v>
      </c>
      <c r="AS514">
        <v>63.1</v>
      </c>
      <c r="AT514">
        <v>65.7</v>
      </c>
      <c r="AU514">
        <v>69.5</v>
      </c>
      <c r="AV514">
        <v>69.7</v>
      </c>
      <c r="AW514">
        <v>69.3</v>
      </c>
      <c r="AX514">
        <v>65</v>
      </c>
      <c r="AY514">
        <v>61.9</v>
      </c>
      <c r="AZ514">
        <v>59.1</v>
      </c>
      <c r="BA514">
        <v>58.3</v>
      </c>
      <c r="BB514">
        <v>59.5</v>
      </c>
      <c r="BC514">
        <v>58.6</v>
      </c>
      <c r="BD514">
        <v>55</v>
      </c>
      <c r="BE514">
        <v>54.1</v>
      </c>
      <c r="BF514">
        <v>53</v>
      </c>
      <c r="BG514">
        <v>53.3</v>
      </c>
      <c r="BH514">
        <v>54.3</v>
      </c>
      <c r="BI514">
        <v>55.7</v>
      </c>
      <c r="BJ514">
        <v>56.2</v>
      </c>
      <c r="BK514">
        <v>55.7</v>
      </c>
      <c r="BL514">
        <v>54.6</v>
      </c>
      <c r="BM514">
        <v>53.1</v>
      </c>
      <c r="BN514">
        <v>50.8</v>
      </c>
      <c r="BO514">
        <v>49.1</v>
      </c>
      <c r="BP514">
        <v>46.9</v>
      </c>
      <c r="BQ514">
        <v>44.6</v>
      </c>
      <c r="BR514">
        <v>41.1</v>
      </c>
      <c r="BS514">
        <v>38.299999999999997</v>
      </c>
      <c r="BT514">
        <v>35.200000000000003</v>
      </c>
      <c r="BU514">
        <v>32</v>
      </c>
      <c r="BV514">
        <v>30</v>
      </c>
      <c r="BW514" s="2">
        <v>50.9</v>
      </c>
      <c r="BX514" s="2">
        <v>52.8</v>
      </c>
      <c r="BY514" s="2">
        <v>55.2</v>
      </c>
      <c r="BZ514" s="2">
        <v>57.2</v>
      </c>
      <c r="CA514" s="2">
        <v>55.3</v>
      </c>
      <c r="CB514" s="2">
        <v>58.7</v>
      </c>
      <c r="CC514" s="2">
        <v>62.1</v>
      </c>
      <c r="CD514" s="2">
        <v>62.3</v>
      </c>
      <c r="CE514" s="2">
        <v>62.2</v>
      </c>
      <c r="CF514" s="2">
        <v>58.2</v>
      </c>
      <c r="CG514" s="2">
        <v>55.9</v>
      </c>
      <c r="CH514" s="2">
        <v>52.9</v>
      </c>
      <c r="CI514" s="2">
        <v>52</v>
      </c>
      <c r="CJ514" s="2">
        <v>54.5</v>
      </c>
      <c r="CK514" s="2">
        <v>53</v>
      </c>
      <c r="CL514" s="2">
        <v>48.1</v>
      </c>
      <c r="CM514" s="2">
        <v>48.2</v>
      </c>
      <c r="CN514" s="2">
        <v>47.3</v>
      </c>
      <c r="CO514" s="2">
        <v>48.5</v>
      </c>
      <c r="CP514" s="2">
        <v>49.1</v>
      </c>
      <c r="CQ514" s="2">
        <v>50.3</v>
      </c>
      <c r="CR514" s="2">
        <v>50.3</v>
      </c>
      <c r="CS514" s="2">
        <v>49.5</v>
      </c>
      <c r="CT514" s="2">
        <v>47.5</v>
      </c>
      <c r="CU514" s="2">
        <v>45.4</v>
      </c>
      <c r="CV514" s="2">
        <v>43.1</v>
      </c>
      <c r="CW514" s="2">
        <v>41.4</v>
      </c>
      <c r="CX514" s="2">
        <v>38</v>
      </c>
      <c r="CY514" s="2">
        <v>34.1</v>
      </c>
      <c r="CZ514" s="2">
        <v>29.5</v>
      </c>
      <c r="DA514" s="2">
        <v>25.2</v>
      </c>
      <c r="DB514" s="2">
        <v>20.9</v>
      </c>
      <c r="DC514" s="2">
        <v>16.2</v>
      </c>
      <c r="DD514" s="2">
        <v>13.3</v>
      </c>
    </row>
    <row r="515" spans="1:108" x14ac:dyDescent="0.2">
      <c r="A515" s="1">
        <v>44932.354166666664</v>
      </c>
      <c r="B515" s="1">
        <v>44932.354189814818</v>
      </c>
      <c r="C515" s="1">
        <v>1.0381944444444444E-2</v>
      </c>
      <c r="D515">
        <v>64.400000000000006</v>
      </c>
      <c r="E515">
        <v>77.8</v>
      </c>
      <c r="F515">
        <v>71.2</v>
      </c>
      <c r="G515">
        <v>66.8</v>
      </c>
      <c r="H515">
        <v>68.2</v>
      </c>
      <c r="I515">
        <v>63.2</v>
      </c>
      <c r="J515">
        <v>58.5</v>
      </c>
      <c r="K515">
        <v>57.5</v>
      </c>
      <c r="L515">
        <v>56.6</v>
      </c>
      <c r="M515">
        <v>80.5</v>
      </c>
      <c r="N515">
        <v>55.2</v>
      </c>
      <c r="O515">
        <v>66</v>
      </c>
      <c r="P515">
        <v>81.5</v>
      </c>
      <c r="Q515">
        <v>55.5</v>
      </c>
      <c r="R515">
        <v>76.900000000000006</v>
      </c>
      <c r="S515">
        <v>56</v>
      </c>
      <c r="T515">
        <v>64.400000000000006</v>
      </c>
      <c r="U515">
        <v>87.6</v>
      </c>
      <c r="V515">
        <v>82.4</v>
      </c>
      <c r="W515">
        <v>77.400000000000006</v>
      </c>
      <c r="X515">
        <v>79.2</v>
      </c>
      <c r="Y515">
        <v>72.900000000000006</v>
      </c>
      <c r="Z515">
        <v>70.400000000000006</v>
      </c>
      <c r="AA515">
        <v>69.8</v>
      </c>
      <c r="AB515">
        <v>68.8</v>
      </c>
      <c r="AC515">
        <v>94</v>
      </c>
      <c r="AD515">
        <v>66.599999999999994</v>
      </c>
      <c r="AE515">
        <v>77.599999999999994</v>
      </c>
      <c r="AF515">
        <v>95.3</v>
      </c>
      <c r="AG515">
        <v>68.599999999999994</v>
      </c>
      <c r="AH515">
        <v>89.5</v>
      </c>
      <c r="AI515">
        <v>68.8</v>
      </c>
      <c r="AJ515">
        <v>75.099999999999994</v>
      </c>
      <c r="AK515">
        <v>74.8</v>
      </c>
      <c r="AL515">
        <v>62.6</v>
      </c>
      <c r="AM515">
        <v>65.599999999999994</v>
      </c>
      <c r="AN515" t="s">
        <v>118</v>
      </c>
      <c r="AO515">
        <v>63.6</v>
      </c>
      <c r="AP515">
        <v>63.3</v>
      </c>
      <c r="AQ515">
        <v>64.099999999999994</v>
      </c>
      <c r="AR515">
        <v>64.7</v>
      </c>
      <c r="AS515">
        <v>63.1</v>
      </c>
      <c r="AT515">
        <v>65.7</v>
      </c>
      <c r="AU515">
        <v>69.5</v>
      </c>
      <c r="AV515">
        <v>69.7</v>
      </c>
      <c r="AW515">
        <v>69.3</v>
      </c>
      <c r="AX515">
        <v>65</v>
      </c>
      <c r="AY515">
        <v>61.9</v>
      </c>
      <c r="AZ515">
        <v>59.1</v>
      </c>
      <c r="BA515">
        <v>58.3</v>
      </c>
      <c r="BB515">
        <v>59.5</v>
      </c>
      <c r="BC515">
        <v>58.6</v>
      </c>
      <c r="BD515">
        <v>55</v>
      </c>
      <c r="BE515">
        <v>54.1</v>
      </c>
      <c r="BF515">
        <v>53</v>
      </c>
      <c r="BG515">
        <v>53.3</v>
      </c>
      <c r="BH515">
        <v>54.3</v>
      </c>
      <c r="BI515">
        <v>55.7</v>
      </c>
      <c r="BJ515">
        <v>56.2</v>
      </c>
      <c r="BK515">
        <v>55.7</v>
      </c>
      <c r="BL515">
        <v>54.6</v>
      </c>
      <c r="BM515">
        <v>53.1</v>
      </c>
      <c r="BN515">
        <v>50.8</v>
      </c>
      <c r="BO515">
        <v>49.1</v>
      </c>
      <c r="BP515">
        <v>46.9</v>
      </c>
      <c r="BQ515">
        <v>44.6</v>
      </c>
      <c r="BR515">
        <v>41.1</v>
      </c>
      <c r="BS515">
        <v>38.299999999999997</v>
      </c>
      <c r="BT515">
        <v>35.200000000000003</v>
      </c>
      <c r="BU515">
        <v>32</v>
      </c>
      <c r="BV515">
        <v>30</v>
      </c>
      <c r="BW515" s="2">
        <v>50.9</v>
      </c>
      <c r="BX515" s="2">
        <v>52.8</v>
      </c>
      <c r="BY515" s="2">
        <v>55.2</v>
      </c>
      <c r="BZ515" s="2">
        <v>57.2</v>
      </c>
      <c r="CA515" s="2">
        <v>55.3</v>
      </c>
      <c r="CB515" s="2">
        <v>58.7</v>
      </c>
      <c r="CC515" s="2">
        <v>62.1</v>
      </c>
      <c r="CD515" s="2">
        <v>62.3</v>
      </c>
      <c r="CE515" s="2">
        <v>62.2</v>
      </c>
      <c r="CF515" s="2">
        <v>58.2</v>
      </c>
      <c r="CG515" s="2">
        <v>55.9</v>
      </c>
      <c r="CH515" s="2">
        <v>52.9</v>
      </c>
      <c r="CI515" s="2">
        <v>52</v>
      </c>
      <c r="CJ515" s="2">
        <v>54.5</v>
      </c>
      <c r="CK515" s="2">
        <v>53</v>
      </c>
      <c r="CL515" s="2">
        <v>48.1</v>
      </c>
      <c r="CM515" s="2">
        <v>48.2</v>
      </c>
      <c r="CN515" s="2">
        <v>47.3</v>
      </c>
      <c r="CO515" s="2">
        <v>48.5</v>
      </c>
      <c r="CP515" s="2">
        <v>49.1</v>
      </c>
      <c r="CQ515" s="2">
        <v>50.3</v>
      </c>
      <c r="CR515" s="2">
        <v>50.3</v>
      </c>
      <c r="CS515" s="2">
        <v>49.5</v>
      </c>
      <c r="CT515" s="2">
        <v>47.5</v>
      </c>
      <c r="CU515" s="2">
        <v>45.4</v>
      </c>
      <c r="CV515" s="2">
        <v>43.1</v>
      </c>
      <c r="CW515" s="2">
        <v>41.4</v>
      </c>
      <c r="CX515" s="2">
        <v>38</v>
      </c>
      <c r="CY515" s="2">
        <v>34.1</v>
      </c>
      <c r="CZ515" s="2">
        <v>29.5</v>
      </c>
      <c r="DA515" s="2">
        <v>25.2</v>
      </c>
      <c r="DB515" s="2">
        <v>20.9</v>
      </c>
      <c r="DC515" s="2">
        <v>16.2</v>
      </c>
      <c r="DD515" s="2">
        <v>13.3</v>
      </c>
    </row>
    <row r="516" spans="1:108" x14ac:dyDescent="0.2">
      <c r="A516" s="1">
        <v>44932.354166666664</v>
      </c>
      <c r="B516" s="1">
        <v>44932.354189814818</v>
      </c>
      <c r="C516" s="1">
        <v>1.0381944444444444E-2</v>
      </c>
      <c r="D516">
        <v>64.400000000000006</v>
      </c>
      <c r="E516">
        <v>77.8</v>
      </c>
      <c r="F516">
        <v>71.2</v>
      </c>
      <c r="G516">
        <v>66.8</v>
      </c>
      <c r="H516">
        <v>68.2</v>
      </c>
      <c r="I516">
        <v>63.2</v>
      </c>
      <c r="J516">
        <v>58.5</v>
      </c>
      <c r="K516">
        <v>57.5</v>
      </c>
      <c r="L516">
        <v>56.6</v>
      </c>
      <c r="M516">
        <v>80.5</v>
      </c>
      <c r="N516">
        <v>55.2</v>
      </c>
      <c r="O516">
        <v>66</v>
      </c>
      <c r="P516">
        <v>81.5</v>
      </c>
      <c r="Q516">
        <v>55.5</v>
      </c>
      <c r="R516">
        <v>76.900000000000006</v>
      </c>
      <c r="S516">
        <v>56</v>
      </c>
      <c r="T516">
        <v>64.400000000000006</v>
      </c>
      <c r="U516">
        <v>87.6</v>
      </c>
      <c r="V516">
        <v>82.4</v>
      </c>
      <c r="W516">
        <v>77.400000000000006</v>
      </c>
      <c r="X516">
        <v>79.2</v>
      </c>
      <c r="Y516">
        <v>72.900000000000006</v>
      </c>
      <c r="Z516">
        <v>70.400000000000006</v>
      </c>
      <c r="AA516">
        <v>69.8</v>
      </c>
      <c r="AB516">
        <v>68.8</v>
      </c>
      <c r="AC516">
        <v>94</v>
      </c>
      <c r="AD516">
        <v>66.599999999999994</v>
      </c>
      <c r="AE516">
        <v>77.599999999999994</v>
      </c>
      <c r="AF516">
        <v>95.3</v>
      </c>
      <c r="AG516">
        <v>68.599999999999994</v>
      </c>
      <c r="AH516">
        <v>89.5</v>
      </c>
      <c r="AI516">
        <v>68.8</v>
      </c>
      <c r="AJ516">
        <v>75.099999999999994</v>
      </c>
      <c r="AK516">
        <v>74.8</v>
      </c>
      <c r="AL516">
        <v>62.6</v>
      </c>
      <c r="AM516">
        <v>65.599999999999994</v>
      </c>
      <c r="AN516" t="s">
        <v>118</v>
      </c>
      <c r="AO516">
        <v>63.6</v>
      </c>
      <c r="AP516">
        <v>63.3</v>
      </c>
      <c r="AQ516">
        <v>64.099999999999994</v>
      </c>
      <c r="AR516">
        <v>64.7</v>
      </c>
      <c r="AS516">
        <v>63.1</v>
      </c>
      <c r="AT516">
        <v>65.7</v>
      </c>
      <c r="AU516">
        <v>69.5</v>
      </c>
      <c r="AV516">
        <v>69.7</v>
      </c>
      <c r="AW516">
        <v>69.3</v>
      </c>
      <c r="AX516">
        <v>65</v>
      </c>
      <c r="AY516">
        <v>61.9</v>
      </c>
      <c r="AZ516">
        <v>59.1</v>
      </c>
      <c r="BA516">
        <v>58.3</v>
      </c>
      <c r="BB516">
        <v>59.5</v>
      </c>
      <c r="BC516">
        <v>58.6</v>
      </c>
      <c r="BD516">
        <v>55</v>
      </c>
      <c r="BE516">
        <v>54.1</v>
      </c>
      <c r="BF516">
        <v>53</v>
      </c>
      <c r="BG516">
        <v>53.3</v>
      </c>
      <c r="BH516">
        <v>54.3</v>
      </c>
      <c r="BI516">
        <v>55.7</v>
      </c>
      <c r="BJ516">
        <v>56.2</v>
      </c>
      <c r="BK516">
        <v>55.7</v>
      </c>
      <c r="BL516">
        <v>54.6</v>
      </c>
      <c r="BM516">
        <v>53.1</v>
      </c>
      <c r="BN516">
        <v>50.8</v>
      </c>
      <c r="BO516">
        <v>49.1</v>
      </c>
      <c r="BP516">
        <v>46.9</v>
      </c>
      <c r="BQ516">
        <v>44.6</v>
      </c>
      <c r="BR516">
        <v>41.1</v>
      </c>
      <c r="BS516">
        <v>38.299999999999997</v>
      </c>
      <c r="BT516">
        <v>35.200000000000003</v>
      </c>
      <c r="BU516">
        <v>32</v>
      </c>
      <c r="BV516">
        <v>30</v>
      </c>
      <c r="BW516" s="2">
        <v>50.9</v>
      </c>
      <c r="BX516" s="2">
        <v>52.8</v>
      </c>
      <c r="BY516" s="2">
        <v>55.2</v>
      </c>
      <c r="BZ516" s="2">
        <v>57.2</v>
      </c>
      <c r="CA516" s="2">
        <v>55.3</v>
      </c>
      <c r="CB516" s="2">
        <v>58.7</v>
      </c>
      <c r="CC516" s="2">
        <v>62.1</v>
      </c>
      <c r="CD516" s="2">
        <v>62.3</v>
      </c>
      <c r="CE516" s="2">
        <v>62.2</v>
      </c>
      <c r="CF516" s="2">
        <v>58.2</v>
      </c>
      <c r="CG516" s="2">
        <v>55.9</v>
      </c>
      <c r="CH516" s="2">
        <v>52.9</v>
      </c>
      <c r="CI516" s="2">
        <v>52</v>
      </c>
      <c r="CJ516" s="2">
        <v>54.5</v>
      </c>
      <c r="CK516" s="2">
        <v>53</v>
      </c>
      <c r="CL516" s="2">
        <v>48.1</v>
      </c>
      <c r="CM516" s="2">
        <v>48.2</v>
      </c>
      <c r="CN516" s="2">
        <v>47.3</v>
      </c>
      <c r="CO516" s="2">
        <v>48.5</v>
      </c>
      <c r="CP516" s="2">
        <v>49.1</v>
      </c>
      <c r="CQ516" s="2">
        <v>50.3</v>
      </c>
      <c r="CR516" s="2">
        <v>50.3</v>
      </c>
      <c r="CS516" s="2">
        <v>49.5</v>
      </c>
      <c r="CT516" s="2">
        <v>47.5</v>
      </c>
      <c r="CU516" s="2">
        <v>45.4</v>
      </c>
      <c r="CV516" s="2">
        <v>43.1</v>
      </c>
      <c r="CW516" s="2">
        <v>41.4</v>
      </c>
      <c r="CX516" s="2">
        <v>38</v>
      </c>
      <c r="CY516" s="2">
        <v>34.1</v>
      </c>
      <c r="CZ516" s="2">
        <v>29.5</v>
      </c>
      <c r="DA516" s="2">
        <v>25.2</v>
      </c>
      <c r="DB516" s="2">
        <v>20.9</v>
      </c>
      <c r="DC516" s="2">
        <v>16.2</v>
      </c>
      <c r="DD516" s="2">
        <v>13.3</v>
      </c>
    </row>
    <row r="517" spans="1:108" x14ac:dyDescent="0.2">
      <c r="A517" s="1">
        <v>44932.354166666664</v>
      </c>
      <c r="B517" s="1">
        <v>44932.354189814818</v>
      </c>
      <c r="C517" s="1">
        <v>1.0381944444444444E-2</v>
      </c>
      <c r="D517">
        <v>64.400000000000006</v>
      </c>
      <c r="E517">
        <v>77.8</v>
      </c>
      <c r="F517">
        <v>71.2</v>
      </c>
      <c r="G517">
        <v>66.8</v>
      </c>
      <c r="H517">
        <v>68.2</v>
      </c>
      <c r="I517">
        <v>63.2</v>
      </c>
      <c r="J517">
        <v>58.5</v>
      </c>
      <c r="K517">
        <v>57.5</v>
      </c>
      <c r="L517">
        <v>56.6</v>
      </c>
      <c r="M517">
        <v>80.5</v>
      </c>
      <c r="N517">
        <v>55.2</v>
      </c>
      <c r="O517">
        <v>66</v>
      </c>
      <c r="P517">
        <v>81.5</v>
      </c>
      <c r="Q517">
        <v>55.5</v>
      </c>
      <c r="R517">
        <v>76.900000000000006</v>
      </c>
      <c r="S517">
        <v>56</v>
      </c>
      <c r="T517">
        <v>64.400000000000006</v>
      </c>
      <c r="U517">
        <v>87.6</v>
      </c>
      <c r="V517">
        <v>82.4</v>
      </c>
      <c r="W517">
        <v>77.400000000000006</v>
      </c>
      <c r="X517">
        <v>79.2</v>
      </c>
      <c r="Y517">
        <v>72.900000000000006</v>
      </c>
      <c r="Z517">
        <v>70.400000000000006</v>
      </c>
      <c r="AA517">
        <v>69.8</v>
      </c>
      <c r="AB517">
        <v>68.8</v>
      </c>
      <c r="AC517">
        <v>94</v>
      </c>
      <c r="AD517">
        <v>66.599999999999994</v>
      </c>
      <c r="AE517">
        <v>77.599999999999994</v>
      </c>
      <c r="AF517">
        <v>95.3</v>
      </c>
      <c r="AG517">
        <v>68.599999999999994</v>
      </c>
      <c r="AH517">
        <v>89.5</v>
      </c>
      <c r="AI517">
        <v>68.8</v>
      </c>
      <c r="AJ517">
        <v>75.099999999999994</v>
      </c>
      <c r="AK517">
        <v>74.8</v>
      </c>
      <c r="AL517">
        <v>62.6</v>
      </c>
      <c r="AM517">
        <v>65.599999999999994</v>
      </c>
      <c r="AN517" t="s">
        <v>118</v>
      </c>
      <c r="AO517">
        <v>63.6</v>
      </c>
      <c r="AP517">
        <v>63.3</v>
      </c>
      <c r="AQ517">
        <v>64.099999999999994</v>
      </c>
      <c r="AR517">
        <v>64.7</v>
      </c>
      <c r="AS517">
        <v>63.1</v>
      </c>
      <c r="AT517">
        <v>65.7</v>
      </c>
      <c r="AU517">
        <v>69.5</v>
      </c>
      <c r="AV517">
        <v>69.7</v>
      </c>
      <c r="AW517">
        <v>69.3</v>
      </c>
      <c r="AX517">
        <v>65</v>
      </c>
      <c r="AY517">
        <v>61.9</v>
      </c>
      <c r="AZ517">
        <v>59.1</v>
      </c>
      <c r="BA517">
        <v>58.3</v>
      </c>
      <c r="BB517">
        <v>59.5</v>
      </c>
      <c r="BC517">
        <v>58.6</v>
      </c>
      <c r="BD517">
        <v>55</v>
      </c>
      <c r="BE517">
        <v>54.1</v>
      </c>
      <c r="BF517">
        <v>53</v>
      </c>
      <c r="BG517">
        <v>53.3</v>
      </c>
      <c r="BH517">
        <v>54.3</v>
      </c>
      <c r="BI517">
        <v>55.7</v>
      </c>
      <c r="BJ517">
        <v>56.2</v>
      </c>
      <c r="BK517">
        <v>55.7</v>
      </c>
      <c r="BL517">
        <v>54.6</v>
      </c>
      <c r="BM517">
        <v>53.1</v>
      </c>
      <c r="BN517">
        <v>50.8</v>
      </c>
      <c r="BO517">
        <v>49.1</v>
      </c>
      <c r="BP517">
        <v>46.9</v>
      </c>
      <c r="BQ517">
        <v>44.6</v>
      </c>
      <c r="BR517">
        <v>41.1</v>
      </c>
      <c r="BS517">
        <v>38.299999999999997</v>
      </c>
      <c r="BT517">
        <v>35.200000000000003</v>
      </c>
      <c r="BU517">
        <v>32</v>
      </c>
      <c r="BV517">
        <v>30</v>
      </c>
      <c r="BW517" s="2">
        <v>50.9</v>
      </c>
      <c r="BX517" s="2">
        <v>52.8</v>
      </c>
      <c r="BY517" s="2">
        <v>55.2</v>
      </c>
      <c r="BZ517" s="2">
        <v>57.2</v>
      </c>
      <c r="CA517" s="2">
        <v>55.3</v>
      </c>
      <c r="CB517" s="2">
        <v>58.7</v>
      </c>
      <c r="CC517" s="2">
        <v>62.1</v>
      </c>
      <c r="CD517" s="2">
        <v>62.3</v>
      </c>
      <c r="CE517" s="2">
        <v>62.2</v>
      </c>
      <c r="CF517" s="2">
        <v>58.2</v>
      </c>
      <c r="CG517" s="2">
        <v>55.9</v>
      </c>
      <c r="CH517" s="2">
        <v>52.9</v>
      </c>
      <c r="CI517" s="2">
        <v>52</v>
      </c>
      <c r="CJ517" s="2">
        <v>54.5</v>
      </c>
      <c r="CK517" s="2">
        <v>53</v>
      </c>
      <c r="CL517" s="2">
        <v>48.1</v>
      </c>
      <c r="CM517" s="2">
        <v>48.2</v>
      </c>
      <c r="CN517" s="2">
        <v>47.3</v>
      </c>
      <c r="CO517" s="2">
        <v>48.5</v>
      </c>
      <c r="CP517" s="2">
        <v>49.1</v>
      </c>
      <c r="CQ517" s="2">
        <v>50.3</v>
      </c>
      <c r="CR517" s="2">
        <v>50.3</v>
      </c>
      <c r="CS517" s="2">
        <v>49.5</v>
      </c>
      <c r="CT517" s="2">
        <v>47.5</v>
      </c>
      <c r="CU517" s="2">
        <v>45.4</v>
      </c>
      <c r="CV517" s="2">
        <v>43.1</v>
      </c>
      <c r="CW517" s="2">
        <v>41.4</v>
      </c>
      <c r="CX517" s="2">
        <v>38</v>
      </c>
      <c r="CY517" s="2">
        <v>34.1</v>
      </c>
      <c r="CZ517" s="2">
        <v>29.5</v>
      </c>
      <c r="DA517" s="2">
        <v>25.2</v>
      </c>
      <c r="DB517" s="2">
        <v>20.9</v>
      </c>
      <c r="DC517" s="2">
        <v>16.2</v>
      </c>
      <c r="DD517" s="2">
        <v>13.3</v>
      </c>
    </row>
    <row r="518" spans="1:108" x14ac:dyDescent="0.2">
      <c r="A518" s="1">
        <v>44932.354166666664</v>
      </c>
      <c r="B518" s="1">
        <v>44932.354189814818</v>
      </c>
      <c r="C518" s="1">
        <v>1.0381944444444444E-2</v>
      </c>
      <c r="D518">
        <v>64.400000000000006</v>
      </c>
      <c r="E518">
        <v>77.8</v>
      </c>
      <c r="F518">
        <v>71.2</v>
      </c>
      <c r="G518">
        <v>66.8</v>
      </c>
      <c r="H518">
        <v>68.2</v>
      </c>
      <c r="I518">
        <v>63.2</v>
      </c>
      <c r="J518">
        <v>58.5</v>
      </c>
      <c r="K518">
        <v>57.5</v>
      </c>
      <c r="L518">
        <v>56.6</v>
      </c>
      <c r="M518">
        <v>80.5</v>
      </c>
      <c r="N518">
        <v>55.2</v>
      </c>
      <c r="O518">
        <v>66</v>
      </c>
      <c r="P518">
        <v>81.5</v>
      </c>
      <c r="Q518">
        <v>55.5</v>
      </c>
      <c r="R518">
        <v>76.900000000000006</v>
      </c>
      <c r="S518">
        <v>56</v>
      </c>
      <c r="T518">
        <v>64.400000000000006</v>
      </c>
      <c r="U518">
        <v>87.6</v>
      </c>
      <c r="V518">
        <v>82.4</v>
      </c>
      <c r="W518">
        <v>77.400000000000006</v>
      </c>
      <c r="X518">
        <v>79.2</v>
      </c>
      <c r="Y518">
        <v>72.900000000000006</v>
      </c>
      <c r="Z518">
        <v>70.400000000000006</v>
      </c>
      <c r="AA518">
        <v>69.8</v>
      </c>
      <c r="AB518">
        <v>68.8</v>
      </c>
      <c r="AC518">
        <v>94</v>
      </c>
      <c r="AD518">
        <v>66.599999999999994</v>
      </c>
      <c r="AE518">
        <v>77.599999999999994</v>
      </c>
      <c r="AF518">
        <v>95.3</v>
      </c>
      <c r="AG518">
        <v>68.599999999999994</v>
      </c>
      <c r="AH518">
        <v>89.5</v>
      </c>
      <c r="AI518">
        <v>68.8</v>
      </c>
      <c r="AJ518">
        <v>75.099999999999994</v>
      </c>
      <c r="AK518">
        <v>74.8</v>
      </c>
      <c r="AL518">
        <v>62.6</v>
      </c>
      <c r="AM518">
        <v>65.599999999999994</v>
      </c>
      <c r="AN518" t="s">
        <v>118</v>
      </c>
      <c r="AO518">
        <v>63.6</v>
      </c>
      <c r="AP518">
        <v>63.3</v>
      </c>
      <c r="AQ518">
        <v>64.099999999999994</v>
      </c>
      <c r="AR518">
        <v>64.7</v>
      </c>
      <c r="AS518">
        <v>63.1</v>
      </c>
      <c r="AT518">
        <v>65.7</v>
      </c>
      <c r="AU518">
        <v>69.5</v>
      </c>
      <c r="AV518">
        <v>69.7</v>
      </c>
      <c r="AW518">
        <v>69.3</v>
      </c>
      <c r="AX518">
        <v>65</v>
      </c>
      <c r="AY518">
        <v>61.9</v>
      </c>
      <c r="AZ518">
        <v>59.1</v>
      </c>
      <c r="BA518">
        <v>58.3</v>
      </c>
      <c r="BB518">
        <v>59.5</v>
      </c>
      <c r="BC518">
        <v>58.6</v>
      </c>
      <c r="BD518">
        <v>55</v>
      </c>
      <c r="BE518">
        <v>54.1</v>
      </c>
      <c r="BF518">
        <v>53</v>
      </c>
      <c r="BG518">
        <v>53.3</v>
      </c>
      <c r="BH518">
        <v>54.3</v>
      </c>
      <c r="BI518">
        <v>55.7</v>
      </c>
      <c r="BJ518">
        <v>56.2</v>
      </c>
      <c r="BK518">
        <v>55.7</v>
      </c>
      <c r="BL518">
        <v>54.6</v>
      </c>
      <c r="BM518">
        <v>53.1</v>
      </c>
      <c r="BN518">
        <v>50.8</v>
      </c>
      <c r="BO518">
        <v>49.1</v>
      </c>
      <c r="BP518">
        <v>46.9</v>
      </c>
      <c r="BQ518">
        <v>44.6</v>
      </c>
      <c r="BR518">
        <v>41.1</v>
      </c>
      <c r="BS518">
        <v>38.299999999999997</v>
      </c>
      <c r="BT518">
        <v>35.200000000000003</v>
      </c>
      <c r="BU518">
        <v>32</v>
      </c>
      <c r="BV518">
        <v>30</v>
      </c>
      <c r="BW518" s="2">
        <v>50.9</v>
      </c>
      <c r="BX518" s="2">
        <v>52.8</v>
      </c>
      <c r="BY518" s="2">
        <v>55.2</v>
      </c>
      <c r="BZ518" s="2">
        <v>57.2</v>
      </c>
      <c r="CA518" s="2">
        <v>55.3</v>
      </c>
      <c r="CB518" s="2">
        <v>58.7</v>
      </c>
      <c r="CC518" s="2">
        <v>62.1</v>
      </c>
      <c r="CD518" s="2">
        <v>62.3</v>
      </c>
      <c r="CE518" s="2">
        <v>62.2</v>
      </c>
      <c r="CF518" s="2">
        <v>58.2</v>
      </c>
      <c r="CG518" s="2">
        <v>55.9</v>
      </c>
      <c r="CH518" s="2">
        <v>52.9</v>
      </c>
      <c r="CI518" s="2">
        <v>52</v>
      </c>
      <c r="CJ518" s="2">
        <v>54.5</v>
      </c>
      <c r="CK518" s="2">
        <v>53</v>
      </c>
      <c r="CL518" s="2">
        <v>48.1</v>
      </c>
      <c r="CM518" s="2">
        <v>48.2</v>
      </c>
      <c r="CN518" s="2">
        <v>47.3</v>
      </c>
      <c r="CO518" s="2">
        <v>48.5</v>
      </c>
      <c r="CP518" s="2">
        <v>49.1</v>
      </c>
      <c r="CQ518" s="2">
        <v>50.3</v>
      </c>
      <c r="CR518" s="2">
        <v>50.3</v>
      </c>
      <c r="CS518" s="2">
        <v>49.5</v>
      </c>
      <c r="CT518" s="2">
        <v>47.5</v>
      </c>
      <c r="CU518" s="2">
        <v>45.4</v>
      </c>
      <c r="CV518" s="2">
        <v>43.1</v>
      </c>
      <c r="CW518" s="2">
        <v>41.4</v>
      </c>
      <c r="CX518" s="2">
        <v>38</v>
      </c>
      <c r="CY518" s="2">
        <v>34.1</v>
      </c>
      <c r="CZ518" s="2">
        <v>29.5</v>
      </c>
      <c r="DA518" s="2">
        <v>25.2</v>
      </c>
      <c r="DB518" s="2">
        <v>20.9</v>
      </c>
      <c r="DC518" s="2">
        <v>16.2</v>
      </c>
      <c r="DD518" s="2">
        <v>13.3</v>
      </c>
    </row>
    <row r="519" spans="1:108" x14ac:dyDescent="0.2">
      <c r="A519" s="1">
        <v>44932.354166666664</v>
      </c>
      <c r="B519" s="1">
        <v>44932.354189814818</v>
      </c>
      <c r="C519" s="1">
        <v>1.0381944444444444E-2</v>
      </c>
      <c r="D519">
        <v>64.400000000000006</v>
      </c>
      <c r="E519">
        <v>77.8</v>
      </c>
      <c r="F519">
        <v>71.2</v>
      </c>
      <c r="G519">
        <v>66.8</v>
      </c>
      <c r="H519">
        <v>68.2</v>
      </c>
      <c r="I519">
        <v>63.2</v>
      </c>
      <c r="J519">
        <v>58.5</v>
      </c>
      <c r="K519">
        <v>57.5</v>
      </c>
      <c r="L519">
        <v>56.6</v>
      </c>
      <c r="M519">
        <v>80.5</v>
      </c>
      <c r="N519">
        <v>55.2</v>
      </c>
      <c r="O519">
        <v>66</v>
      </c>
      <c r="P519">
        <v>81.5</v>
      </c>
      <c r="Q519">
        <v>55.5</v>
      </c>
      <c r="R519">
        <v>76.900000000000006</v>
      </c>
      <c r="S519">
        <v>56</v>
      </c>
      <c r="T519">
        <v>64.400000000000006</v>
      </c>
      <c r="U519">
        <v>87.6</v>
      </c>
      <c r="V519">
        <v>82.4</v>
      </c>
      <c r="W519">
        <v>77.400000000000006</v>
      </c>
      <c r="X519">
        <v>79.2</v>
      </c>
      <c r="Y519">
        <v>72.900000000000006</v>
      </c>
      <c r="Z519">
        <v>70.400000000000006</v>
      </c>
      <c r="AA519">
        <v>69.8</v>
      </c>
      <c r="AB519">
        <v>68.8</v>
      </c>
      <c r="AC519">
        <v>94</v>
      </c>
      <c r="AD519">
        <v>66.599999999999994</v>
      </c>
      <c r="AE519">
        <v>77.599999999999994</v>
      </c>
      <c r="AF519">
        <v>95.3</v>
      </c>
      <c r="AG519">
        <v>68.599999999999994</v>
      </c>
      <c r="AH519">
        <v>89.5</v>
      </c>
      <c r="AI519">
        <v>68.8</v>
      </c>
      <c r="AJ519">
        <v>75.099999999999994</v>
      </c>
      <c r="AK519">
        <v>74.8</v>
      </c>
      <c r="AL519">
        <v>62.6</v>
      </c>
      <c r="AM519">
        <v>65.599999999999994</v>
      </c>
      <c r="AN519" t="s">
        <v>118</v>
      </c>
      <c r="AO519">
        <v>63.6</v>
      </c>
      <c r="AP519">
        <v>63.3</v>
      </c>
      <c r="AQ519">
        <v>64.099999999999994</v>
      </c>
      <c r="AR519">
        <v>64.7</v>
      </c>
      <c r="AS519">
        <v>63.1</v>
      </c>
      <c r="AT519">
        <v>65.7</v>
      </c>
      <c r="AU519">
        <v>69.5</v>
      </c>
      <c r="AV519">
        <v>69.7</v>
      </c>
      <c r="AW519">
        <v>69.3</v>
      </c>
      <c r="AX519">
        <v>65</v>
      </c>
      <c r="AY519">
        <v>61.9</v>
      </c>
      <c r="AZ519">
        <v>59.1</v>
      </c>
      <c r="BA519">
        <v>58.3</v>
      </c>
      <c r="BB519">
        <v>59.5</v>
      </c>
      <c r="BC519">
        <v>58.6</v>
      </c>
      <c r="BD519">
        <v>55</v>
      </c>
      <c r="BE519">
        <v>54.1</v>
      </c>
      <c r="BF519">
        <v>53</v>
      </c>
      <c r="BG519">
        <v>53.3</v>
      </c>
      <c r="BH519">
        <v>54.3</v>
      </c>
      <c r="BI519">
        <v>55.7</v>
      </c>
      <c r="BJ519">
        <v>56.2</v>
      </c>
      <c r="BK519">
        <v>55.7</v>
      </c>
      <c r="BL519">
        <v>54.6</v>
      </c>
      <c r="BM519">
        <v>53.1</v>
      </c>
      <c r="BN519">
        <v>50.8</v>
      </c>
      <c r="BO519">
        <v>49.1</v>
      </c>
      <c r="BP519">
        <v>46.9</v>
      </c>
      <c r="BQ519">
        <v>44.6</v>
      </c>
      <c r="BR519">
        <v>41.1</v>
      </c>
      <c r="BS519">
        <v>38.299999999999997</v>
      </c>
      <c r="BT519">
        <v>35.200000000000003</v>
      </c>
      <c r="BU519">
        <v>32</v>
      </c>
      <c r="BV519">
        <v>30</v>
      </c>
      <c r="BW519" s="2">
        <v>50.9</v>
      </c>
      <c r="BX519" s="2">
        <v>52.8</v>
      </c>
      <c r="BY519" s="2">
        <v>55.2</v>
      </c>
      <c r="BZ519" s="2">
        <v>57.2</v>
      </c>
      <c r="CA519" s="2">
        <v>55.3</v>
      </c>
      <c r="CB519" s="2">
        <v>58.7</v>
      </c>
      <c r="CC519" s="2">
        <v>62.1</v>
      </c>
      <c r="CD519" s="2">
        <v>62.3</v>
      </c>
      <c r="CE519" s="2">
        <v>62.2</v>
      </c>
      <c r="CF519" s="2">
        <v>58.2</v>
      </c>
      <c r="CG519" s="2">
        <v>55.9</v>
      </c>
      <c r="CH519" s="2">
        <v>52.9</v>
      </c>
      <c r="CI519" s="2">
        <v>52</v>
      </c>
      <c r="CJ519" s="2">
        <v>54.5</v>
      </c>
      <c r="CK519" s="2">
        <v>53</v>
      </c>
      <c r="CL519" s="2">
        <v>48.1</v>
      </c>
      <c r="CM519" s="2">
        <v>48.2</v>
      </c>
      <c r="CN519" s="2">
        <v>47.3</v>
      </c>
      <c r="CO519" s="2">
        <v>48.5</v>
      </c>
      <c r="CP519" s="2">
        <v>49.1</v>
      </c>
      <c r="CQ519" s="2">
        <v>50.3</v>
      </c>
      <c r="CR519" s="2">
        <v>50.3</v>
      </c>
      <c r="CS519" s="2">
        <v>49.5</v>
      </c>
      <c r="CT519" s="2">
        <v>47.5</v>
      </c>
      <c r="CU519" s="2">
        <v>45.4</v>
      </c>
      <c r="CV519" s="2">
        <v>43.1</v>
      </c>
      <c r="CW519" s="2">
        <v>41.4</v>
      </c>
      <c r="CX519" s="2">
        <v>38</v>
      </c>
      <c r="CY519" s="2">
        <v>34.1</v>
      </c>
      <c r="CZ519" s="2">
        <v>29.5</v>
      </c>
      <c r="DA519" s="2">
        <v>25.2</v>
      </c>
      <c r="DB519" s="2">
        <v>20.9</v>
      </c>
      <c r="DC519" s="2">
        <v>16.2</v>
      </c>
      <c r="DD519" s="2">
        <v>13.3</v>
      </c>
    </row>
    <row r="520" spans="1:108" x14ac:dyDescent="0.2">
      <c r="A520" s="1">
        <v>44932.354166666664</v>
      </c>
      <c r="B520" s="1">
        <v>44932.354189814818</v>
      </c>
      <c r="C520" s="1">
        <v>1.0381944444444444E-2</v>
      </c>
      <c r="D520">
        <v>64.400000000000006</v>
      </c>
      <c r="E520">
        <v>77.8</v>
      </c>
      <c r="F520">
        <v>71.2</v>
      </c>
      <c r="G520">
        <v>66.8</v>
      </c>
      <c r="H520">
        <v>68.2</v>
      </c>
      <c r="I520">
        <v>63.2</v>
      </c>
      <c r="J520">
        <v>58.5</v>
      </c>
      <c r="K520">
        <v>57.5</v>
      </c>
      <c r="L520">
        <v>56.6</v>
      </c>
      <c r="M520">
        <v>80.5</v>
      </c>
      <c r="N520">
        <v>55.2</v>
      </c>
      <c r="O520">
        <v>66</v>
      </c>
      <c r="P520">
        <v>81.5</v>
      </c>
      <c r="Q520">
        <v>55.5</v>
      </c>
      <c r="R520">
        <v>76.900000000000006</v>
      </c>
      <c r="S520">
        <v>56</v>
      </c>
      <c r="T520">
        <v>64.400000000000006</v>
      </c>
      <c r="U520">
        <v>87.6</v>
      </c>
      <c r="V520">
        <v>82.4</v>
      </c>
      <c r="W520">
        <v>77.400000000000006</v>
      </c>
      <c r="X520">
        <v>79.2</v>
      </c>
      <c r="Y520">
        <v>72.900000000000006</v>
      </c>
      <c r="Z520">
        <v>70.400000000000006</v>
      </c>
      <c r="AA520">
        <v>69.8</v>
      </c>
      <c r="AB520">
        <v>68.8</v>
      </c>
      <c r="AC520">
        <v>94</v>
      </c>
      <c r="AD520">
        <v>66.599999999999994</v>
      </c>
      <c r="AE520">
        <v>77.599999999999994</v>
      </c>
      <c r="AF520">
        <v>95.3</v>
      </c>
      <c r="AG520">
        <v>68.599999999999994</v>
      </c>
      <c r="AH520">
        <v>89.5</v>
      </c>
      <c r="AI520">
        <v>68.8</v>
      </c>
      <c r="AJ520">
        <v>75.099999999999994</v>
      </c>
      <c r="AK520">
        <v>74.8</v>
      </c>
      <c r="AL520">
        <v>62.6</v>
      </c>
      <c r="AM520">
        <v>65.599999999999994</v>
      </c>
      <c r="AN520" t="s">
        <v>118</v>
      </c>
      <c r="AO520">
        <v>63.6</v>
      </c>
      <c r="AP520">
        <v>63.3</v>
      </c>
      <c r="AQ520">
        <v>64.099999999999994</v>
      </c>
      <c r="AR520">
        <v>64.7</v>
      </c>
      <c r="AS520">
        <v>63.1</v>
      </c>
      <c r="AT520">
        <v>65.7</v>
      </c>
      <c r="AU520">
        <v>69.5</v>
      </c>
      <c r="AV520">
        <v>69.7</v>
      </c>
      <c r="AW520">
        <v>69.3</v>
      </c>
      <c r="AX520">
        <v>65</v>
      </c>
      <c r="AY520">
        <v>61.9</v>
      </c>
      <c r="AZ520">
        <v>59.1</v>
      </c>
      <c r="BA520">
        <v>58.3</v>
      </c>
      <c r="BB520">
        <v>59.5</v>
      </c>
      <c r="BC520">
        <v>58.6</v>
      </c>
      <c r="BD520">
        <v>55</v>
      </c>
      <c r="BE520">
        <v>54.1</v>
      </c>
      <c r="BF520">
        <v>53</v>
      </c>
      <c r="BG520">
        <v>53.3</v>
      </c>
      <c r="BH520">
        <v>54.3</v>
      </c>
      <c r="BI520">
        <v>55.7</v>
      </c>
      <c r="BJ520">
        <v>56.2</v>
      </c>
      <c r="BK520">
        <v>55.7</v>
      </c>
      <c r="BL520">
        <v>54.6</v>
      </c>
      <c r="BM520">
        <v>53.1</v>
      </c>
      <c r="BN520">
        <v>50.8</v>
      </c>
      <c r="BO520">
        <v>49.1</v>
      </c>
      <c r="BP520">
        <v>46.9</v>
      </c>
      <c r="BQ520">
        <v>44.6</v>
      </c>
      <c r="BR520">
        <v>41.1</v>
      </c>
      <c r="BS520">
        <v>38.299999999999997</v>
      </c>
      <c r="BT520">
        <v>35.200000000000003</v>
      </c>
      <c r="BU520">
        <v>32</v>
      </c>
      <c r="BV520">
        <v>30</v>
      </c>
      <c r="BW520" s="2">
        <v>50.9</v>
      </c>
      <c r="BX520" s="2">
        <v>52.8</v>
      </c>
      <c r="BY520" s="2">
        <v>55.2</v>
      </c>
      <c r="BZ520" s="2">
        <v>57.2</v>
      </c>
      <c r="CA520" s="2">
        <v>55.3</v>
      </c>
      <c r="CB520" s="2">
        <v>58.7</v>
      </c>
      <c r="CC520" s="2">
        <v>62.1</v>
      </c>
      <c r="CD520" s="2">
        <v>62.3</v>
      </c>
      <c r="CE520" s="2">
        <v>62.2</v>
      </c>
      <c r="CF520" s="2">
        <v>58.2</v>
      </c>
      <c r="CG520" s="2">
        <v>55.9</v>
      </c>
      <c r="CH520" s="2">
        <v>52.9</v>
      </c>
      <c r="CI520" s="2">
        <v>52</v>
      </c>
      <c r="CJ520" s="2">
        <v>54.5</v>
      </c>
      <c r="CK520" s="2">
        <v>53</v>
      </c>
      <c r="CL520" s="2">
        <v>48.1</v>
      </c>
      <c r="CM520" s="2">
        <v>48.2</v>
      </c>
      <c r="CN520" s="2">
        <v>47.3</v>
      </c>
      <c r="CO520" s="2">
        <v>48.5</v>
      </c>
      <c r="CP520" s="2">
        <v>49.1</v>
      </c>
      <c r="CQ520" s="2">
        <v>50.3</v>
      </c>
      <c r="CR520" s="2">
        <v>50.3</v>
      </c>
      <c r="CS520" s="2">
        <v>49.5</v>
      </c>
      <c r="CT520" s="2">
        <v>47.5</v>
      </c>
      <c r="CU520" s="2">
        <v>45.4</v>
      </c>
      <c r="CV520" s="2">
        <v>43.1</v>
      </c>
      <c r="CW520" s="2">
        <v>41.4</v>
      </c>
      <c r="CX520" s="2">
        <v>38</v>
      </c>
      <c r="CY520" s="2">
        <v>34.1</v>
      </c>
      <c r="CZ520" s="2">
        <v>29.5</v>
      </c>
      <c r="DA520" s="2">
        <v>25.2</v>
      </c>
      <c r="DB520" s="2">
        <v>20.9</v>
      </c>
      <c r="DC520" s="2">
        <v>16.2</v>
      </c>
      <c r="DD520" s="2">
        <v>13.3</v>
      </c>
    </row>
    <row r="521" spans="1:108" x14ac:dyDescent="0.2">
      <c r="A521" s="1">
        <v>44932.354166666664</v>
      </c>
      <c r="B521" s="1">
        <v>44932.354189814818</v>
      </c>
      <c r="C521" s="1">
        <v>1.0381944444444444E-2</v>
      </c>
      <c r="D521">
        <v>64.400000000000006</v>
      </c>
      <c r="E521">
        <v>77.8</v>
      </c>
      <c r="F521">
        <v>71.2</v>
      </c>
      <c r="G521">
        <v>66.8</v>
      </c>
      <c r="H521">
        <v>68.2</v>
      </c>
      <c r="I521">
        <v>63.2</v>
      </c>
      <c r="J521">
        <v>58.5</v>
      </c>
      <c r="K521">
        <v>57.5</v>
      </c>
      <c r="L521">
        <v>56.6</v>
      </c>
      <c r="M521">
        <v>80.5</v>
      </c>
      <c r="N521">
        <v>55.2</v>
      </c>
      <c r="O521">
        <v>66</v>
      </c>
      <c r="P521">
        <v>81.5</v>
      </c>
      <c r="Q521">
        <v>55.5</v>
      </c>
      <c r="R521">
        <v>76.900000000000006</v>
      </c>
      <c r="S521">
        <v>56</v>
      </c>
      <c r="T521">
        <v>64.400000000000006</v>
      </c>
      <c r="U521">
        <v>87.6</v>
      </c>
      <c r="V521">
        <v>82.4</v>
      </c>
      <c r="W521">
        <v>77.400000000000006</v>
      </c>
      <c r="X521">
        <v>79.2</v>
      </c>
      <c r="Y521">
        <v>72.900000000000006</v>
      </c>
      <c r="Z521">
        <v>70.400000000000006</v>
      </c>
      <c r="AA521">
        <v>69.8</v>
      </c>
      <c r="AB521">
        <v>68.8</v>
      </c>
      <c r="AC521">
        <v>94</v>
      </c>
      <c r="AD521">
        <v>66.599999999999994</v>
      </c>
      <c r="AE521">
        <v>77.599999999999994</v>
      </c>
      <c r="AF521">
        <v>95.3</v>
      </c>
      <c r="AG521">
        <v>68.599999999999994</v>
      </c>
      <c r="AH521">
        <v>89.5</v>
      </c>
      <c r="AI521">
        <v>68.8</v>
      </c>
      <c r="AJ521">
        <v>75.099999999999994</v>
      </c>
      <c r="AK521">
        <v>74.8</v>
      </c>
      <c r="AL521">
        <v>62.6</v>
      </c>
      <c r="AM521">
        <v>65.599999999999994</v>
      </c>
      <c r="AN521" t="s">
        <v>118</v>
      </c>
      <c r="AO521">
        <v>63.6</v>
      </c>
      <c r="AP521">
        <v>63.3</v>
      </c>
      <c r="AQ521">
        <v>64.099999999999994</v>
      </c>
      <c r="AR521">
        <v>64.7</v>
      </c>
      <c r="AS521">
        <v>63.1</v>
      </c>
      <c r="AT521">
        <v>65.7</v>
      </c>
      <c r="AU521">
        <v>69.5</v>
      </c>
      <c r="AV521">
        <v>69.7</v>
      </c>
      <c r="AW521">
        <v>69.3</v>
      </c>
      <c r="AX521">
        <v>65</v>
      </c>
      <c r="AY521">
        <v>61.9</v>
      </c>
      <c r="AZ521">
        <v>59.1</v>
      </c>
      <c r="BA521">
        <v>58.3</v>
      </c>
      <c r="BB521">
        <v>59.5</v>
      </c>
      <c r="BC521">
        <v>58.6</v>
      </c>
      <c r="BD521">
        <v>55</v>
      </c>
      <c r="BE521">
        <v>54.1</v>
      </c>
      <c r="BF521">
        <v>53</v>
      </c>
      <c r="BG521">
        <v>53.3</v>
      </c>
      <c r="BH521">
        <v>54.3</v>
      </c>
      <c r="BI521">
        <v>55.7</v>
      </c>
      <c r="BJ521">
        <v>56.2</v>
      </c>
      <c r="BK521">
        <v>55.7</v>
      </c>
      <c r="BL521">
        <v>54.6</v>
      </c>
      <c r="BM521">
        <v>53.1</v>
      </c>
      <c r="BN521">
        <v>50.8</v>
      </c>
      <c r="BO521">
        <v>49.1</v>
      </c>
      <c r="BP521">
        <v>46.9</v>
      </c>
      <c r="BQ521">
        <v>44.6</v>
      </c>
      <c r="BR521">
        <v>41.1</v>
      </c>
      <c r="BS521">
        <v>38.299999999999997</v>
      </c>
      <c r="BT521">
        <v>35.200000000000003</v>
      </c>
      <c r="BU521">
        <v>32</v>
      </c>
      <c r="BV521">
        <v>30</v>
      </c>
      <c r="BW521" s="2">
        <v>50.9</v>
      </c>
      <c r="BX521" s="2">
        <v>52.8</v>
      </c>
      <c r="BY521" s="2">
        <v>55.2</v>
      </c>
      <c r="BZ521" s="2">
        <v>57.2</v>
      </c>
      <c r="CA521" s="2">
        <v>55.3</v>
      </c>
      <c r="CB521" s="2">
        <v>58.7</v>
      </c>
      <c r="CC521" s="2">
        <v>62.1</v>
      </c>
      <c r="CD521" s="2">
        <v>62.3</v>
      </c>
      <c r="CE521" s="2">
        <v>62.2</v>
      </c>
      <c r="CF521" s="2">
        <v>58.2</v>
      </c>
      <c r="CG521" s="2">
        <v>55.9</v>
      </c>
      <c r="CH521" s="2">
        <v>52.9</v>
      </c>
      <c r="CI521" s="2">
        <v>52</v>
      </c>
      <c r="CJ521" s="2">
        <v>54.5</v>
      </c>
      <c r="CK521" s="2">
        <v>53</v>
      </c>
      <c r="CL521" s="2">
        <v>48.1</v>
      </c>
      <c r="CM521" s="2">
        <v>48.2</v>
      </c>
      <c r="CN521" s="2">
        <v>47.3</v>
      </c>
      <c r="CO521" s="2">
        <v>48.5</v>
      </c>
      <c r="CP521" s="2">
        <v>49.1</v>
      </c>
      <c r="CQ521" s="2">
        <v>50.3</v>
      </c>
      <c r="CR521" s="2">
        <v>50.3</v>
      </c>
      <c r="CS521" s="2">
        <v>49.5</v>
      </c>
      <c r="CT521" s="2">
        <v>47.5</v>
      </c>
      <c r="CU521" s="2">
        <v>45.4</v>
      </c>
      <c r="CV521" s="2">
        <v>43.1</v>
      </c>
      <c r="CW521" s="2">
        <v>41.4</v>
      </c>
      <c r="CX521" s="2">
        <v>38</v>
      </c>
      <c r="CY521" s="2">
        <v>34.1</v>
      </c>
      <c r="CZ521" s="2">
        <v>29.5</v>
      </c>
      <c r="DA521" s="2">
        <v>25.2</v>
      </c>
      <c r="DB521" s="2">
        <v>20.9</v>
      </c>
      <c r="DC521" s="2">
        <v>16.2</v>
      </c>
      <c r="DD521" s="2">
        <v>13.3</v>
      </c>
    </row>
    <row r="522" spans="1:108" x14ac:dyDescent="0.2">
      <c r="A522" s="1">
        <v>44932.354166666664</v>
      </c>
      <c r="B522" s="1">
        <v>44932.354189814818</v>
      </c>
      <c r="C522" s="1">
        <v>1.0381944444444444E-2</v>
      </c>
      <c r="D522">
        <v>64.400000000000006</v>
      </c>
      <c r="E522">
        <v>77.8</v>
      </c>
      <c r="F522">
        <v>71.2</v>
      </c>
      <c r="G522">
        <v>66.8</v>
      </c>
      <c r="H522">
        <v>68.2</v>
      </c>
      <c r="I522">
        <v>63.2</v>
      </c>
      <c r="J522">
        <v>58.5</v>
      </c>
      <c r="K522">
        <v>57.5</v>
      </c>
      <c r="L522">
        <v>56.6</v>
      </c>
      <c r="M522">
        <v>80.5</v>
      </c>
      <c r="N522">
        <v>55.2</v>
      </c>
      <c r="O522">
        <v>66</v>
      </c>
      <c r="P522">
        <v>81.5</v>
      </c>
      <c r="Q522">
        <v>55.5</v>
      </c>
      <c r="R522">
        <v>76.900000000000006</v>
      </c>
      <c r="S522">
        <v>56</v>
      </c>
      <c r="T522">
        <v>64.400000000000006</v>
      </c>
      <c r="U522">
        <v>87.6</v>
      </c>
      <c r="V522">
        <v>82.4</v>
      </c>
      <c r="W522">
        <v>77.400000000000006</v>
      </c>
      <c r="X522">
        <v>79.2</v>
      </c>
      <c r="Y522">
        <v>72.900000000000006</v>
      </c>
      <c r="Z522">
        <v>70.400000000000006</v>
      </c>
      <c r="AA522">
        <v>69.8</v>
      </c>
      <c r="AB522">
        <v>68.8</v>
      </c>
      <c r="AC522">
        <v>94</v>
      </c>
      <c r="AD522">
        <v>66.599999999999994</v>
      </c>
      <c r="AE522">
        <v>77.599999999999994</v>
      </c>
      <c r="AF522">
        <v>95.3</v>
      </c>
      <c r="AG522">
        <v>68.599999999999994</v>
      </c>
      <c r="AH522">
        <v>89.5</v>
      </c>
      <c r="AI522">
        <v>68.8</v>
      </c>
      <c r="AJ522">
        <v>75.099999999999994</v>
      </c>
      <c r="AK522">
        <v>74.8</v>
      </c>
      <c r="AL522">
        <v>62.6</v>
      </c>
      <c r="AM522">
        <v>65.599999999999994</v>
      </c>
      <c r="AN522" t="s">
        <v>118</v>
      </c>
      <c r="AO522">
        <v>63.6</v>
      </c>
      <c r="AP522">
        <v>63.3</v>
      </c>
      <c r="AQ522">
        <v>64.099999999999994</v>
      </c>
      <c r="AR522">
        <v>64.7</v>
      </c>
      <c r="AS522">
        <v>63.1</v>
      </c>
      <c r="AT522">
        <v>65.7</v>
      </c>
      <c r="AU522">
        <v>69.5</v>
      </c>
      <c r="AV522">
        <v>69.7</v>
      </c>
      <c r="AW522">
        <v>69.3</v>
      </c>
      <c r="AX522">
        <v>65</v>
      </c>
      <c r="AY522">
        <v>61.9</v>
      </c>
      <c r="AZ522">
        <v>59.1</v>
      </c>
      <c r="BA522">
        <v>58.3</v>
      </c>
      <c r="BB522">
        <v>59.5</v>
      </c>
      <c r="BC522">
        <v>58.6</v>
      </c>
      <c r="BD522">
        <v>55</v>
      </c>
      <c r="BE522">
        <v>54.1</v>
      </c>
      <c r="BF522">
        <v>53</v>
      </c>
      <c r="BG522">
        <v>53.3</v>
      </c>
      <c r="BH522">
        <v>54.3</v>
      </c>
      <c r="BI522">
        <v>55.7</v>
      </c>
      <c r="BJ522">
        <v>56.2</v>
      </c>
      <c r="BK522">
        <v>55.7</v>
      </c>
      <c r="BL522">
        <v>54.6</v>
      </c>
      <c r="BM522">
        <v>53.1</v>
      </c>
      <c r="BN522">
        <v>50.8</v>
      </c>
      <c r="BO522">
        <v>49.1</v>
      </c>
      <c r="BP522">
        <v>46.9</v>
      </c>
      <c r="BQ522">
        <v>44.6</v>
      </c>
      <c r="BR522">
        <v>41.1</v>
      </c>
      <c r="BS522">
        <v>38.299999999999997</v>
      </c>
      <c r="BT522">
        <v>35.200000000000003</v>
      </c>
      <c r="BU522">
        <v>32</v>
      </c>
      <c r="BV522">
        <v>30</v>
      </c>
      <c r="BW522" s="2">
        <v>50.9</v>
      </c>
      <c r="BX522" s="2">
        <v>52.8</v>
      </c>
      <c r="BY522" s="2">
        <v>55.2</v>
      </c>
      <c r="BZ522" s="2">
        <v>57.2</v>
      </c>
      <c r="CA522" s="2">
        <v>55.3</v>
      </c>
      <c r="CB522" s="2">
        <v>58.7</v>
      </c>
      <c r="CC522" s="2">
        <v>62.1</v>
      </c>
      <c r="CD522" s="2">
        <v>62.3</v>
      </c>
      <c r="CE522" s="2">
        <v>62.2</v>
      </c>
      <c r="CF522" s="2">
        <v>58.2</v>
      </c>
      <c r="CG522" s="2">
        <v>55.9</v>
      </c>
      <c r="CH522" s="2">
        <v>52.9</v>
      </c>
      <c r="CI522" s="2">
        <v>52</v>
      </c>
      <c r="CJ522" s="2">
        <v>54.5</v>
      </c>
      <c r="CK522" s="2">
        <v>53</v>
      </c>
      <c r="CL522" s="2">
        <v>48.1</v>
      </c>
      <c r="CM522" s="2">
        <v>48.2</v>
      </c>
      <c r="CN522" s="2">
        <v>47.3</v>
      </c>
      <c r="CO522" s="2">
        <v>48.5</v>
      </c>
      <c r="CP522" s="2">
        <v>49.1</v>
      </c>
      <c r="CQ522" s="2">
        <v>50.3</v>
      </c>
      <c r="CR522" s="2">
        <v>50.3</v>
      </c>
      <c r="CS522" s="2">
        <v>49.5</v>
      </c>
      <c r="CT522" s="2">
        <v>47.5</v>
      </c>
      <c r="CU522" s="2">
        <v>45.4</v>
      </c>
      <c r="CV522" s="2">
        <v>43.1</v>
      </c>
      <c r="CW522" s="2">
        <v>41.4</v>
      </c>
      <c r="CX522" s="2">
        <v>38</v>
      </c>
      <c r="CY522" s="2">
        <v>34.1</v>
      </c>
      <c r="CZ522" s="2">
        <v>29.5</v>
      </c>
      <c r="DA522" s="2">
        <v>25.2</v>
      </c>
      <c r="DB522" s="2">
        <v>20.9</v>
      </c>
      <c r="DC522" s="2">
        <v>16.2</v>
      </c>
      <c r="DD522" s="2">
        <v>13.3</v>
      </c>
    </row>
    <row r="523" spans="1:108" x14ac:dyDescent="0.2">
      <c r="A523" s="1">
        <v>44932.354166666664</v>
      </c>
      <c r="B523" s="1">
        <v>44932.354189814818</v>
      </c>
      <c r="C523" s="1">
        <v>1.0381944444444444E-2</v>
      </c>
      <c r="D523">
        <v>64.400000000000006</v>
      </c>
      <c r="E523">
        <v>77.8</v>
      </c>
      <c r="F523">
        <v>71.2</v>
      </c>
      <c r="G523">
        <v>66.8</v>
      </c>
      <c r="H523">
        <v>68.2</v>
      </c>
      <c r="I523">
        <v>63.2</v>
      </c>
      <c r="J523">
        <v>58.5</v>
      </c>
      <c r="K523">
        <v>57.5</v>
      </c>
      <c r="L523">
        <v>56.6</v>
      </c>
      <c r="M523">
        <v>80.5</v>
      </c>
      <c r="N523">
        <v>55.2</v>
      </c>
      <c r="O523">
        <v>66</v>
      </c>
      <c r="P523">
        <v>81.5</v>
      </c>
      <c r="Q523">
        <v>55.5</v>
      </c>
      <c r="R523">
        <v>76.900000000000006</v>
      </c>
      <c r="S523">
        <v>56</v>
      </c>
      <c r="T523">
        <v>64.400000000000006</v>
      </c>
      <c r="U523">
        <v>87.6</v>
      </c>
      <c r="V523">
        <v>82.4</v>
      </c>
      <c r="W523">
        <v>77.400000000000006</v>
      </c>
      <c r="X523">
        <v>79.2</v>
      </c>
      <c r="Y523">
        <v>72.900000000000006</v>
      </c>
      <c r="Z523">
        <v>70.400000000000006</v>
      </c>
      <c r="AA523">
        <v>69.8</v>
      </c>
      <c r="AB523">
        <v>68.8</v>
      </c>
      <c r="AC523">
        <v>94</v>
      </c>
      <c r="AD523">
        <v>66.599999999999994</v>
      </c>
      <c r="AE523">
        <v>77.599999999999994</v>
      </c>
      <c r="AF523">
        <v>95.3</v>
      </c>
      <c r="AG523">
        <v>68.599999999999994</v>
      </c>
      <c r="AH523">
        <v>89.5</v>
      </c>
      <c r="AI523">
        <v>68.8</v>
      </c>
      <c r="AJ523">
        <v>75.099999999999994</v>
      </c>
      <c r="AK523">
        <v>74.8</v>
      </c>
      <c r="AL523">
        <v>62.6</v>
      </c>
      <c r="AM523">
        <v>65.599999999999994</v>
      </c>
      <c r="AN523" t="s">
        <v>118</v>
      </c>
      <c r="AO523">
        <v>63.6</v>
      </c>
      <c r="AP523">
        <v>63.3</v>
      </c>
      <c r="AQ523">
        <v>64.099999999999994</v>
      </c>
      <c r="AR523">
        <v>64.7</v>
      </c>
      <c r="AS523">
        <v>63.1</v>
      </c>
      <c r="AT523">
        <v>65.7</v>
      </c>
      <c r="AU523">
        <v>69.5</v>
      </c>
      <c r="AV523">
        <v>69.7</v>
      </c>
      <c r="AW523">
        <v>69.3</v>
      </c>
      <c r="AX523">
        <v>65</v>
      </c>
      <c r="AY523">
        <v>61.9</v>
      </c>
      <c r="AZ523">
        <v>59.1</v>
      </c>
      <c r="BA523">
        <v>58.3</v>
      </c>
      <c r="BB523">
        <v>59.5</v>
      </c>
      <c r="BC523">
        <v>58.6</v>
      </c>
      <c r="BD523">
        <v>55</v>
      </c>
      <c r="BE523">
        <v>54.1</v>
      </c>
      <c r="BF523">
        <v>53</v>
      </c>
      <c r="BG523">
        <v>53.3</v>
      </c>
      <c r="BH523">
        <v>54.3</v>
      </c>
      <c r="BI523">
        <v>55.7</v>
      </c>
      <c r="BJ523">
        <v>56.2</v>
      </c>
      <c r="BK523">
        <v>55.7</v>
      </c>
      <c r="BL523">
        <v>54.6</v>
      </c>
      <c r="BM523">
        <v>53.1</v>
      </c>
      <c r="BN523">
        <v>50.8</v>
      </c>
      <c r="BO523">
        <v>49.1</v>
      </c>
      <c r="BP523">
        <v>46.9</v>
      </c>
      <c r="BQ523">
        <v>44.6</v>
      </c>
      <c r="BR523">
        <v>41.1</v>
      </c>
      <c r="BS523">
        <v>38.299999999999997</v>
      </c>
      <c r="BT523">
        <v>35.200000000000003</v>
      </c>
      <c r="BU523">
        <v>32</v>
      </c>
      <c r="BV523">
        <v>30</v>
      </c>
      <c r="BW523" s="2">
        <v>50.9</v>
      </c>
      <c r="BX523" s="2">
        <v>52.8</v>
      </c>
      <c r="BY523" s="2">
        <v>55.2</v>
      </c>
      <c r="BZ523" s="2">
        <v>57.2</v>
      </c>
      <c r="CA523" s="2">
        <v>55.3</v>
      </c>
      <c r="CB523" s="2">
        <v>58.7</v>
      </c>
      <c r="CC523" s="2">
        <v>62.1</v>
      </c>
      <c r="CD523" s="2">
        <v>62.3</v>
      </c>
      <c r="CE523" s="2">
        <v>62.2</v>
      </c>
      <c r="CF523" s="2">
        <v>58.2</v>
      </c>
      <c r="CG523" s="2">
        <v>55.9</v>
      </c>
      <c r="CH523" s="2">
        <v>52.9</v>
      </c>
      <c r="CI523" s="2">
        <v>52</v>
      </c>
      <c r="CJ523" s="2">
        <v>54.5</v>
      </c>
      <c r="CK523" s="2">
        <v>53</v>
      </c>
      <c r="CL523" s="2">
        <v>48.1</v>
      </c>
      <c r="CM523" s="2">
        <v>48.2</v>
      </c>
      <c r="CN523" s="2">
        <v>47.3</v>
      </c>
      <c r="CO523" s="2">
        <v>48.5</v>
      </c>
      <c r="CP523" s="2">
        <v>49.1</v>
      </c>
      <c r="CQ523" s="2">
        <v>50.3</v>
      </c>
      <c r="CR523" s="2">
        <v>50.3</v>
      </c>
      <c r="CS523" s="2">
        <v>49.5</v>
      </c>
      <c r="CT523" s="2">
        <v>47.5</v>
      </c>
      <c r="CU523" s="2">
        <v>45.4</v>
      </c>
      <c r="CV523" s="2">
        <v>43.1</v>
      </c>
      <c r="CW523" s="2">
        <v>41.4</v>
      </c>
      <c r="CX523" s="2">
        <v>38</v>
      </c>
      <c r="CY523" s="2">
        <v>34.1</v>
      </c>
      <c r="CZ523" s="2">
        <v>29.5</v>
      </c>
      <c r="DA523" s="2">
        <v>25.2</v>
      </c>
      <c r="DB523" s="2">
        <v>20.9</v>
      </c>
      <c r="DC523" s="2">
        <v>16.2</v>
      </c>
      <c r="DD523" s="2">
        <v>13.3</v>
      </c>
    </row>
    <row r="524" spans="1:108" x14ac:dyDescent="0.2">
      <c r="A524" s="1">
        <v>44932.354166666664</v>
      </c>
      <c r="B524" s="1">
        <v>44932.354189814818</v>
      </c>
      <c r="C524" s="1">
        <v>1.0381944444444444E-2</v>
      </c>
      <c r="D524">
        <v>64.400000000000006</v>
      </c>
      <c r="E524">
        <v>77.8</v>
      </c>
      <c r="F524">
        <v>71.2</v>
      </c>
      <c r="G524">
        <v>66.8</v>
      </c>
      <c r="H524">
        <v>68.2</v>
      </c>
      <c r="I524">
        <v>63.2</v>
      </c>
      <c r="J524">
        <v>58.5</v>
      </c>
      <c r="K524">
        <v>57.5</v>
      </c>
      <c r="L524">
        <v>56.6</v>
      </c>
      <c r="M524">
        <v>80.5</v>
      </c>
      <c r="N524">
        <v>55.2</v>
      </c>
      <c r="O524">
        <v>66</v>
      </c>
      <c r="P524">
        <v>81.5</v>
      </c>
      <c r="Q524">
        <v>55.5</v>
      </c>
      <c r="R524">
        <v>76.900000000000006</v>
      </c>
      <c r="S524">
        <v>56</v>
      </c>
      <c r="T524">
        <v>64.400000000000006</v>
      </c>
      <c r="U524">
        <v>87.6</v>
      </c>
      <c r="V524">
        <v>82.4</v>
      </c>
      <c r="W524">
        <v>77.400000000000006</v>
      </c>
      <c r="X524">
        <v>79.2</v>
      </c>
      <c r="Y524">
        <v>72.900000000000006</v>
      </c>
      <c r="Z524">
        <v>70.400000000000006</v>
      </c>
      <c r="AA524">
        <v>69.8</v>
      </c>
      <c r="AB524">
        <v>68.8</v>
      </c>
      <c r="AC524">
        <v>94</v>
      </c>
      <c r="AD524">
        <v>66.599999999999994</v>
      </c>
      <c r="AE524">
        <v>77.599999999999994</v>
      </c>
      <c r="AF524">
        <v>95.3</v>
      </c>
      <c r="AG524">
        <v>68.599999999999994</v>
      </c>
      <c r="AH524">
        <v>89.5</v>
      </c>
      <c r="AI524">
        <v>68.8</v>
      </c>
      <c r="AJ524">
        <v>75.099999999999994</v>
      </c>
      <c r="AK524">
        <v>74.8</v>
      </c>
      <c r="AL524">
        <v>62.6</v>
      </c>
      <c r="AM524">
        <v>65.599999999999994</v>
      </c>
      <c r="AN524" t="s">
        <v>118</v>
      </c>
      <c r="AO524">
        <v>63.6</v>
      </c>
      <c r="AP524">
        <v>63.3</v>
      </c>
      <c r="AQ524">
        <v>64.099999999999994</v>
      </c>
      <c r="AR524">
        <v>64.7</v>
      </c>
      <c r="AS524">
        <v>63.1</v>
      </c>
      <c r="AT524">
        <v>65.7</v>
      </c>
      <c r="AU524">
        <v>69.5</v>
      </c>
      <c r="AV524">
        <v>69.7</v>
      </c>
      <c r="AW524">
        <v>69.3</v>
      </c>
      <c r="AX524">
        <v>65</v>
      </c>
      <c r="AY524">
        <v>61.9</v>
      </c>
      <c r="AZ524">
        <v>59.1</v>
      </c>
      <c r="BA524">
        <v>58.3</v>
      </c>
      <c r="BB524">
        <v>59.5</v>
      </c>
      <c r="BC524">
        <v>58.6</v>
      </c>
      <c r="BD524">
        <v>55</v>
      </c>
      <c r="BE524">
        <v>54.1</v>
      </c>
      <c r="BF524">
        <v>53</v>
      </c>
      <c r="BG524">
        <v>53.3</v>
      </c>
      <c r="BH524">
        <v>54.3</v>
      </c>
      <c r="BI524">
        <v>55.7</v>
      </c>
      <c r="BJ524">
        <v>56.2</v>
      </c>
      <c r="BK524">
        <v>55.7</v>
      </c>
      <c r="BL524">
        <v>54.6</v>
      </c>
      <c r="BM524">
        <v>53.1</v>
      </c>
      <c r="BN524">
        <v>50.8</v>
      </c>
      <c r="BO524">
        <v>49.1</v>
      </c>
      <c r="BP524">
        <v>46.9</v>
      </c>
      <c r="BQ524">
        <v>44.6</v>
      </c>
      <c r="BR524">
        <v>41.1</v>
      </c>
      <c r="BS524">
        <v>38.299999999999997</v>
      </c>
      <c r="BT524">
        <v>35.200000000000003</v>
      </c>
      <c r="BU524">
        <v>32</v>
      </c>
      <c r="BV524">
        <v>30</v>
      </c>
      <c r="BW524" s="2">
        <v>50.9</v>
      </c>
      <c r="BX524" s="2">
        <v>52.8</v>
      </c>
      <c r="BY524" s="2">
        <v>55.2</v>
      </c>
      <c r="BZ524" s="2">
        <v>57.2</v>
      </c>
      <c r="CA524" s="2">
        <v>55.3</v>
      </c>
      <c r="CB524" s="2">
        <v>58.7</v>
      </c>
      <c r="CC524" s="2">
        <v>62.1</v>
      </c>
      <c r="CD524" s="2">
        <v>62.3</v>
      </c>
      <c r="CE524" s="2">
        <v>62.2</v>
      </c>
      <c r="CF524" s="2">
        <v>58.2</v>
      </c>
      <c r="CG524" s="2">
        <v>55.9</v>
      </c>
      <c r="CH524" s="2">
        <v>52.9</v>
      </c>
      <c r="CI524" s="2">
        <v>52</v>
      </c>
      <c r="CJ524" s="2">
        <v>54.5</v>
      </c>
      <c r="CK524" s="2">
        <v>53</v>
      </c>
      <c r="CL524" s="2">
        <v>48.1</v>
      </c>
      <c r="CM524" s="2">
        <v>48.2</v>
      </c>
      <c r="CN524" s="2">
        <v>47.3</v>
      </c>
      <c r="CO524" s="2">
        <v>48.5</v>
      </c>
      <c r="CP524" s="2">
        <v>49.1</v>
      </c>
      <c r="CQ524" s="2">
        <v>50.3</v>
      </c>
      <c r="CR524" s="2">
        <v>50.3</v>
      </c>
      <c r="CS524" s="2">
        <v>49.5</v>
      </c>
      <c r="CT524" s="2">
        <v>47.5</v>
      </c>
      <c r="CU524" s="2">
        <v>45.4</v>
      </c>
      <c r="CV524" s="2">
        <v>43.1</v>
      </c>
      <c r="CW524" s="2">
        <v>41.4</v>
      </c>
      <c r="CX524" s="2">
        <v>38</v>
      </c>
      <c r="CY524" s="2">
        <v>34.1</v>
      </c>
      <c r="CZ524" s="2">
        <v>29.5</v>
      </c>
      <c r="DA524" s="2">
        <v>25.2</v>
      </c>
      <c r="DB524" s="2">
        <v>20.9</v>
      </c>
      <c r="DC524" s="2">
        <v>16.2</v>
      </c>
      <c r="DD524" s="2">
        <v>13.3</v>
      </c>
    </row>
    <row r="525" spans="1:108" x14ac:dyDescent="0.2">
      <c r="A525" s="1">
        <v>44932.354166666664</v>
      </c>
      <c r="B525" s="1">
        <v>44932.354189814818</v>
      </c>
      <c r="C525" s="1">
        <v>1.0381944444444444E-2</v>
      </c>
      <c r="D525">
        <v>64.400000000000006</v>
      </c>
      <c r="E525">
        <v>77.8</v>
      </c>
      <c r="F525">
        <v>71.2</v>
      </c>
      <c r="G525">
        <v>66.8</v>
      </c>
      <c r="H525">
        <v>68.2</v>
      </c>
      <c r="I525">
        <v>63.2</v>
      </c>
      <c r="J525">
        <v>58.5</v>
      </c>
      <c r="K525">
        <v>57.5</v>
      </c>
      <c r="L525">
        <v>56.6</v>
      </c>
      <c r="M525">
        <v>80.5</v>
      </c>
      <c r="N525">
        <v>55.2</v>
      </c>
      <c r="O525">
        <v>66</v>
      </c>
      <c r="P525">
        <v>81.5</v>
      </c>
      <c r="Q525">
        <v>55.5</v>
      </c>
      <c r="R525">
        <v>76.900000000000006</v>
      </c>
      <c r="S525">
        <v>56</v>
      </c>
      <c r="T525">
        <v>64.400000000000006</v>
      </c>
      <c r="U525">
        <v>87.6</v>
      </c>
      <c r="V525">
        <v>82.4</v>
      </c>
      <c r="W525">
        <v>77.400000000000006</v>
      </c>
      <c r="X525">
        <v>79.2</v>
      </c>
      <c r="Y525">
        <v>72.900000000000006</v>
      </c>
      <c r="Z525">
        <v>70.400000000000006</v>
      </c>
      <c r="AA525">
        <v>69.8</v>
      </c>
      <c r="AB525">
        <v>68.8</v>
      </c>
      <c r="AC525">
        <v>94</v>
      </c>
      <c r="AD525">
        <v>66.599999999999994</v>
      </c>
      <c r="AE525">
        <v>77.599999999999994</v>
      </c>
      <c r="AF525">
        <v>95.3</v>
      </c>
      <c r="AG525">
        <v>68.599999999999994</v>
      </c>
      <c r="AH525">
        <v>89.5</v>
      </c>
      <c r="AI525">
        <v>68.8</v>
      </c>
      <c r="AJ525">
        <v>75.099999999999994</v>
      </c>
      <c r="AK525">
        <v>74.8</v>
      </c>
      <c r="AL525">
        <v>62.6</v>
      </c>
      <c r="AM525">
        <v>65.599999999999994</v>
      </c>
      <c r="AN525" t="s">
        <v>118</v>
      </c>
      <c r="AO525">
        <v>63.6</v>
      </c>
      <c r="AP525">
        <v>63.3</v>
      </c>
      <c r="AQ525">
        <v>64.099999999999994</v>
      </c>
      <c r="AR525">
        <v>64.7</v>
      </c>
      <c r="AS525">
        <v>63.1</v>
      </c>
      <c r="AT525">
        <v>65.7</v>
      </c>
      <c r="AU525">
        <v>69.5</v>
      </c>
      <c r="AV525">
        <v>69.7</v>
      </c>
      <c r="AW525">
        <v>69.3</v>
      </c>
      <c r="AX525">
        <v>65</v>
      </c>
      <c r="AY525">
        <v>61.9</v>
      </c>
      <c r="AZ525">
        <v>59.1</v>
      </c>
      <c r="BA525">
        <v>58.3</v>
      </c>
      <c r="BB525">
        <v>59.5</v>
      </c>
      <c r="BC525">
        <v>58.6</v>
      </c>
      <c r="BD525">
        <v>55</v>
      </c>
      <c r="BE525">
        <v>54.1</v>
      </c>
      <c r="BF525">
        <v>53</v>
      </c>
      <c r="BG525">
        <v>53.3</v>
      </c>
      <c r="BH525">
        <v>54.3</v>
      </c>
      <c r="BI525">
        <v>55.7</v>
      </c>
      <c r="BJ525">
        <v>56.2</v>
      </c>
      <c r="BK525">
        <v>55.7</v>
      </c>
      <c r="BL525">
        <v>54.6</v>
      </c>
      <c r="BM525">
        <v>53.1</v>
      </c>
      <c r="BN525">
        <v>50.8</v>
      </c>
      <c r="BO525">
        <v>49.1</v>
      </c>
      <c r="BP525">
        <v>46.9</v>
      </c>
      <c r="BQ525">
        <v>44.6</v>
      </c>
      <c r="BR525">
        <v>41.1</v>
      </c>
      <c r="BS525">
        <v>38.299999999999997</v>
      </c>
      <c r="BT525">
        <v>35.200000000000003</v>
      </c>
      <c r="BU525">
        <v>32</v>
      </c>
      <c r="BV525">
        <v>30</v>
      </c>
      <c r="BW525" s="2">
        <v>50.9</v>
      </c>
      <c r="BX525" s="2">
        <v>52.8</v>
      </c>
      <c r="BY525" s="2">
        <v>55.2</v>
      </c>
      <c r="BZ525" s="2">
        <v>57.2</v>
      </c>
      <c r="CA525" s="2">
        <v>55.3</v>
      </c>
      <c r="CB525" s="2">
        <v>58.7</v>
      </c>
      <c r="CC525" s="2">
        <v>62.1</v>
      </c>
      <c r="CD525" s="2">
        <v>62.3</v>
      </c>
      <c r="CE525" s="2">
        <v>62.2</v>
      </c>
      <c r="CF525" s="2">
        <v>58.2</v>
      </c>
      <c r="CG525" s="2">
        <v>55.9</v>
      </c>
      <c r="CH525" s="2">
        <v>52.9</v>
      </c>
      <c r="CI525" s="2">
        <v>52</v>
      </c>
      <c r="CJ525" s="2">
        <v>54.5</v>
      </c>
      <c r="CK525" s="2">
        <v>53</v>
      </c>
      <c r="CL525" s="2">
        <v>48.1</v>
      </c>
      <c r="CM525" s="2">
        <v>48.2</v>
      </c>
      <c r="CN525" s="2">
        <v>47.3</v>
      </c>
      <c r="CO525" s="2">
        <v>48.5</v>
      </c>
      <c r="CP525" s="2">
        <v>49.1</v>
      </c>
      <c r="CQ525" s="2">
        <v>50.3</v>
      </c>
      <c r="CR525" s="2">
        <v>50.3</v>
      </c>
      <c r="CS525" s="2">
        <v>49.5</v>
      </c>
      <c r="CT525" s="2">
        <v>47.5</v>
      </c>
      <c r="CU525" s="2">
        <v>45.4</v>
      </c>
      <c r="CV525" s="2">
        <v>43.1</v>
      </c>
      <c r="CW525" s="2">
        <v>41.4</v>
      </c>
      <c r="CX525" s="2">
        <v>38</v>
      </c>
      <c r="CY525" s="2">
        <v>34.1</v>
      </c>
      <c r="CZ525" s="2">
        <v>29.5</v>
      </c>
      <c r="DA525" s="2">
        <v>25.2</v>
      </c>
      <c r="DB525" s="2">
        <v>20.9</v>
      </c>
      <c r="DC525" s="2">
        <v>16.2</v>
      </c>
      <c r="DD525" s="2">
        <v>13.3</v>
      </c>
    </row>
    <row r="526" spans="1:108" x14ac:dyDescent="0.2">
      <c r="A526" s="1">
        <v>44932.354166666664</v>
      </c>
      <c r="B526" s="1">
        <v>44932.354189814818</v>
      </c>
      <c r="C526" s="1">
        <v>1.0381944444444444E-2</v>
      </c>
      <c r="D526">
        <v>64.400000000000006</v>
      </c>
      <c r="E526">
        <v>77.8</v>
      </c>
      <c r="F526">
        <v>71.2</v>
      </c>
      <c r="G526">
        <v>66.8</v>
      </c>
      <c r="H526">
        <v>68.2</v>
      </c>
      <c r="I526">
        <v>63.2</v>
      </c>
      <c r="J526">
        <v>58.5</v>
      </c>
      <c r="K526">
        <v>57.5</v>
      </c>
      <c r="L526">
        <v>56.6</v>
      </c>
      <c r="M526">
        <v>80.5</v>
      </c>
      <c r="N526">
        <v>55.2</v>
      </c>
      <c r="O526">
        <v>66</v>
      </c>
      <c r="P526">
        <v>81.5</v>
      </c>
      <c r="Q526">
        <v>55.5</v>
      </c>
      <c r="R526">
        <v>76.900000000000006</v>
      </c>
      <c r="S526">
        <v>56</v>
      </c>
      <c r="T526">
        <v>64.400000000000006</v>
      </c>
      <c r="U526">
        <v>87.6</v>
      </c>
      <c r="V526">
        <v>82.4</v>
      </c>
      <c r="W526">
        <v>77.400000000000006</v>
      </c>
      <c r="X526">
        <v>79.2</v>
      </c>
      <c r="Y526">
        <v>72.900000000000006</v>
      </c>
      <c r="Z526">
        <v>70.400000000000006</v>
      </c>
      <c r="AA526">
        <v>69.8</v>
      </c>
      <c r="AB526">
        <v>68.8</v>
      </c>
      <c r="AC526">
        <v>94</v>
      </c>
      <c r="AD526">
        <v>66.599999999999994</v>
      </c>
      <c r="AE526">
        <v>77.599999999999994</v>
      </c>
      <c r="AF526">
        <v>95.3</v>
      </c>
      <c r="AG526">
        <v>68.599999999999994</v>
      </c>
      <c r="AH526">
        <v>89.5</v>
      </c>
      <c r="AI526">
        <v>68.8</v>
      </c>
      <c r="AJ526">
        <v>75.099999999999994</v>
      </c>
      <c r="AK526">
        <v>74.8</v>
      </c>
      <c r="AL526">
        <v>62.6</v>
      </c>
      <c r="AM526">
        <v>65.599999999999994</v>
      </c>
      <c r="AN526" t="s">
        <v>118</v>
      </c>
      <c r="AO526">
        <v>63.6</v>
      </c>
      <c r="AP526">
        <v>63.3</v>
      </c>
      <c r="AQ526">
        <v>64.099999999999994</v>
      </c>
      <c r="AR526">
        <v>64.7</v>
      </c>
      <c r="AS526">
        <v>63.1</v>
      </c>
      <c r="AT526">
        <v>65.7</v>
      </c>
      <c r="AU526">
        <v>69.5</v>
      </c>
      <c r="AV526">
        <v>69.7</v>
      </c>
      <c r="AW526">
        <v>69.3</v>
      </c>
      <c r="AX526">
        <v>65</v>
      </c>
      <c r="AY526">
        <v>61.9</v>
      </c>
      <c r="AZ526">
        <v>59.1</v>
      </c>
      <c r="BA526">
        <v>58.3</v>
      </c>
      <c r="BB526">
        <v>59.5</v>
      </c>
      <c r="BC526">
        <v>58.6</v>
      </c>
      <c r="BD526">
        <v>55</v>
      </c>
      <c r="BE526">
        <v>54.1</v>
      </c>
      <c r="BF526">
        <v>53</v>
      </c>
      <c r="BG526">
        <v>53.3</v>
      </c>
      <c r="BH526">
        <v>54.3</v>
      </c>
      <c r="BI526">
        <v>55.7</v>
      </c>
      <c r="BJ526">
        <v>56.2</v>
      </c>
      <c r="BK526">
        <v>55.7</v>
      </c>
      <c r="BL526">
        <v>54.6</v>
      </c>
      <c r="BM526">
        <v>53.1</v>
      </c>
      <c r="BN526">
        <v>50.8</v>
      </c>
      <c r="BO526">
        <v>49.1</v>
      </c>
      <c r="BP526">
        <v>46.9</v>
      </c>
      <c r="BQ526">
        <v>44.6</v>
      </c>
      <c r="BR526">
        <v>41.1</v>
      </c>
      <c r="BS526">
        <v>38.299999999999997</v>
      </c>
      <c r="BT526">
        <v>35.200000000000003</v>
      </c>
      <c r="BU526">
        <v>32</v>
      </c>
      <c r="BV526">
        <v>30</v>
      </c>
      <c r="BW526" s="2">
        <v>50.9</v>
      </c>
      <c r="BX526" s="2">
        <v>52.8</v>
      </c>
      <c r="BY526" s="2">
        <v>55.2</v>
      </c>
      <c r="BZ526" s="2">
        <v>57.2</v>
      </c>
      <c r="CA526" s="2">
        <v>55.3</v>
      </c>
      <c r="CB526" s="2">
        <v>58.7</v>
      </c>
      <c r="CC526" s="2">
        <v>62.1</v>
      </c>
      <c r="CD526" s="2">
        <v>62.3</v>
      </c>
      <c r="CE526" s="2">
        <v>62.2</v>
      </c>
      <c r="CF526" s="2">
        <v>58.2</v>
      </c>
      <c r="CG526" s="2">
        <v>55.9</v>
      </c>
      <c r="CH526" s="2">
        <v>52.9</v>
      </c>
      <c r="CI526" s="2">
        <v>52</v>
      </c>
      <c r="CJ526" s="2">
        <v>54.5</v>
      </c>
      <c r="CK526" s="2">
        <v>53</v>
      </c>
      <c r="CL526" s="2">
        <v>48.1</v>
      </c>
      <c r="CM526" s="2">
        <v>48.2</v>
      </c>
      <c r="CN526" s="2">
        <v>47.3</v>
      </c>
      <c r="CO526" s="2">
        <v>48.5</v>
      </c>
      <c r="CP526" s="2">
        <v>49.1</v>
      </c>
      <c r="CQ526" s="2">
        <v>50.3</v>
      </c>
      <c r="CR526" s="2">
        <v>50.3</v>
      </c>
      <c r="CS526" s="2">
        <v>49.5</v>
      </c>
      <c r="CT526" s="2">
        <v>47.5</v>
      </c>
      <c r="CU526" s="2">
        <v>45.4</v>
      </c>
      <c r="CV526" s="2">
        <v>43.1</v>
      </c>
      <c r="CW526" s="2">
        <v>41.4</v>
      </c>
      <c r="CX526" s="2">
        <v>38</v>
      </c>
      <c r="CY526" s="2">
        <v>34.1</v>
      </c>
      <c r="CZ526" s="2">
        <v>29.5</v>
      </c>
      <c r="DA526" s="2">
        <v>25.2</v>
      </c>
      <c r="DB526" s="2">
        <v>20.9</v>
      </c>
      <c r="DC526" s="2">
        <v>16.2</v>
      </c>
      <c r="DD526" s="2">
        <v>13.3</v>
      </c>
    </row>
    <row r="527" spans="1:108" x14ac:dyDescent="0.2">
      <c r="A527" s="1">
        <v>44932.364583333336</v>
      </c>
      <c r="B527" s="1">
        <v>44932.364594907405</v>
      </c>
      <c r="C527" s="1">
        <v>1.0393518518518519E-2</v>
      </c>
      <c r="D527">
        <v>64.400000000000006</v>
      </c>
      <c r="E527">
        <v>75.5</v>
      </c>
      <c r="F527">
        <v>72.599999999999994</v>
      </c>
      <c r="G527">
        <v>67.3</v>
      </c>
      <c r="H527">
        <v>68.900000000000006</v>
      </c>
      <c r="I527">
        <v>62.6</v>
      </c>
      <c r="J527">
        <v>58.4</v>
      </c>
      <c r="K527">
        <v>57.4</v>
      </c>
      <c r="L527">
        <v>56.2</v>
      </c>
      <c r="M527">
        <v>77.099999999999994</v>
      </c>
      <c r="N527">
        <v>54.9</v>
      </c>
      <c r="O527">
        <v>66.2</v>
      </c>
      <c r="P527">
        <v>78.5</v>
      </c>
      <c r="Q527">
        <v>55.6</v>
      </c>
      <c r="R527">
        <v>73.2</v>
      </c>
      <c r="S527">
        <v>56</v>
      </c>
      <c r="T527">
        <v>64.400000000000006</v>
      </c>
      <c r="U527">
        <v>84.6</v>
      </c>
      <c r="V527">
        <v>81.400000000000006</v>
      </c>
      <c r="W527">
        <v>77.5</v>
      </c>
      <c r="X527">
        <v>79.3</v>
      </c>
      <c r="Y527">
        <v>71.900000000000006</v>
      </c>
      <c r="Z527">
        <v>69.2</v>
      </c>
      <c r="AA527">
        <v>68.7</v>
      </c>
      <c r="AB527">
        <v>67.8</v>
      </c>
      <c r="AC527">
        <v>87</v>
      </c>
      <c r="AD527">
        <v>66</v>
      </c>
      <c r="AE527">
        <v>76.7</v>
      </c>
      <c r="AF527">
        <v>87.9</v>
      </c>
      <c r="AG527">
        <v>68.400000000000006</v>
      </c>
      <c r="AH527">
        <v>84</v>
      </c>
      <c r="AI527">
        <v>67.7</v>
      </c>
      <c r="AJ527">
        <v>74.5</v>
      </c>
      <c r="AK527">
        <v>74.099999999999994</v>
      </c>
      <c r="AL527">
        <v>62.6</v>
      </c>
      <c r="AM527">
        <v>65.599999999999994</v>
      </c>
      <c r="AN527" t="s">
        <v>118</v>
      </c>
      <c r="AO527">
        <v>64.2</v>
      </c>
      <c r="AP527">
        <v>63.8</v>
      </c>
      <c r="AQ527">
        <v>64.099999999999994</v>
      </c>
      <c r="AR527">
        <v>64</v>
      </c>
      <c r="AS527">
        <v>63.8</v>
      </c>
      <c r="AT527">
        <v>66.5</v>
      </c>
      <c r="AU527">
        <v>67.099999999999994</v>
      </c>
      <c r="AV527">
        <v>68.2</v>
      </c>
      <c r="AW527">
        <v>68.599999999999994</v>
      </c>
      <c r="AX527">
        <v>65.3</v>
      </c>
      <c r="AY527">
        <v>62.3</v>
      </c>
      <c r="AZ527">
        <v>59.5</v>
      </c>
      <c r="BA527">
        <v>58.3</v>
      </c>
      <c r="BB527">
        <v>59.3</v>
      </c>
      <c r="BC527">
        <v>57.7</v>
      </c>
      <c r="BD527">
        <v>55.3</v>
      </c>
      <c r="BE527">
        <v>54.5</v>
      </c>
      <c r="BF527">
        <v>53.2</v>
      </c>
      <c r="BG527">
        <v>53.2</v>
      </c>
      <c r="BH527">
        <v>54.1</v>
      </c>
      <c r="BI527">
        <v>55.6</v>
      </c>
      <c r="BJ527">
        <v>56.3</v>
      </c>
      <c r="BK527">
        <v>55.8</v>
      </c>
      <c r="BL527">
        <v>54.6</v>
      </c>
      <c r="BM527">
        <v>53.2</v>
      </c>
      <c r="BN527">
        <v>51.3</v>
      </c>
      <c r="BO527">
        <v>48.9</v>
      </c>
      <c r="BP527">
        <v>47</v>
      </c>
      <c r="BQ527">
        <v>43.8</v>
      </c>
      <c r="BR527">
        <v>40.200000000000003</v>
      </c>
      <c r="BS527">
        <v>37.299999999999997</v>
      </c>
      <c r="BT527">
        <v>33.200000000000003</v>
      </c>
      <c r="BU527">
        <v>28.9</v>
      </c>
      <c r="BV527">
        <v>27.8</v>
      </c>
      <c r="BW527" s="2">
        <v>51</v>
      </c>
      <c r="BX527" s="2">
        <v>52.2</v>
      </c>
      <c r="BY527" s="2">
        <v>54.8</v>
      </c>
      <c r="BZ527" s="2">
        <v>56.5</v>
      </c>
      <c r="CA527" s="2">
        <v>55.3</v>
      </c>
      <c r="CB527" s="2">
        <v>59.5</v>
      </c>
      <c r="CC527" s="2">
        <v>59.5</v>
      </c>
      <c r="CD527" s="2">
        <v>60</v>
      </c>
      <c r="CE527" s="2">
        <v>61.9</v>
      </c>
      <c r="CF527" s="2">
        <v>58.3</v>
      </c>
      <c r="CG527" s="2">
        <v>55.4</v>
      </c>
      <c r="CH527" s="2">
        <v>51.8</v>
      </c>
      <c r="CI527" s="2">
        <v>51.6</v>
      </c>
      <c r="CJ527" s="2">
        <v>54.1</v>
      </c>
      <c r="CK527" s="2">
        <v>51.6</v>
      </c>
      <c r="CL527" s="2">
        <v>48</v>
      </c>
      <c r="CM527" s="2">
        <v>48.7</v>
      </c>
      <c r="CN527" s="2">
        <v>47.3</v>
      </c>
      <c r="CO527" s="2">
        <v>48.2</v>
      </c>
      <c r="CP527" s="2">
        <v>49.3</v>
      </c>
      <c r="CQ527" s="2">
        <v>50.1</v>
      </c>
      <c r="CR527" s="2">
        <v>50.1</v>
      </c>
      <c r="CS527" s="2">
        <v>49</v>
      </c>
      <c r="CT527" s="2">
        <v>47.3</v>
      </c>
      <c r="CU527" s="2">
        <v>45.1</v>
      </c>
      <c r="CV527" s="2">
        <v>42.8</v>
      </c>
      <c r="CW527" s="2">
        <v>40.6</v>
      </c>
      <c r="CX527" s="2">
        <v>37.700000000000003</v>
      </c>
      <c r="CY527" s="2">
        <v>33.4</v>
      </c>
      <c r="CZ527" s="2">
        <v>28.3</v>
      </c>
      <c r="DA527" s="2">
        <v>23.2</v>
      </c>
      <c r="DB527" s="2">
        <v>17.600000000000001</v>
      </c>
      <c r="DC527" s="2">
        <v>14.4</v>
      </c>
      <c r="DD527" s="2">
        <v>13.1</v>
      </c>
    </row>
    <row r="528" spans="1:108" x14ac:dyDescent="0.2">
      <c r="A528" s="1">
        <v>44932.364583333336</v>
      </c>
      <c r="B528" s="1">
        <v>44932.364594907405</v>
      </c>
      <c r="C528" s="1">
        <v>1.0393518518518519E-2</v>
      </c>
      <c r="D528">
        <v>64.400000000000006</v>
      </c>
      <c r="E528">
        <v>75.5</v>
      </c>
      <c r="F528">
        <v>72.599999999999994</v>
      </c>
      <c r="G528">
        <v>67.3</v>
      </c>
      <c r="H528">
        <v>68.900000000000006</v>
      </c>
      <c r="I528">
        <v>62.6</v>
      </c>
      <c r="J528">
        <v>58.4</v>
      </c>
      <c r="K528">
        <v>57.4</v>
      </c>
      <c r="L528">
        <v>56.2</v>
      </c>
      <c r="M528">
        <v>77.099999999999994</v>
      </c>
      <c r="N528">
        <v>54.9</v>
      </c>
      <c r="O528">
        <v>66.2</v>
      </c>
      <c r="P528">
        <v>78.5</v>
      </c>
      <c r="Q528">
        <v>55.6</v>
      </c>
      <c r="R528">
        <v>73.2</v>
      </c>
      <c r="S528">
        <v>56</v>
      </c>
      <c r="T528">
        <v>64.400000000000006</v>
      </c>
      <c r="U528">
        <v>84.6</v>
      </c>
      <c r="V528">
        <v>81.400000000000006</v>
      </c>
      <c r="W528">
        <v>77.5</v>
      </c>
      <c r="X528">
        <v>79.3</v>
      </c>
      <c r="Y528">
        <v>71.900000000000006</v>
      </c>
      <c r="Z528">
        <v>69.2</v>
      </c>
      <c r="AA528">
        <v>68.7</v>
      </c>
      <c r="AB528">
        <v>67.8</v>
      </c>
      <c r="AC528">
        <v>87</v>
      </c>
      <c r="AD528">
        <v>66</v>
      </c>
      <c r="AE528">
        <v>76.7</v>
      </c>
      <c r="AF528">
        <v>87.9</v>
      </c>
      <c r="AG528">
        <v>68.400000000000006</v>
      </c>
      <c r="AH528">
        <v>84</v>
      </c>
      <c r="AI528">
        <v>67.7</v>
      </c>
      <c r="AJ528">
        <v>74.5</v>
      </c>
      <c r="AK528">
        <v>74.099999999999994</v>
      </c>
      <c r="AL528">
        <v>62.6</v>
      </c>
      <c r="AM528">
        <v>65.599999999999994</v>
      </c>
      <c r="AN528" t="s">
        <v>118</v>
      </c>
      <c r="AO528">
        <v>64.2</v>
      </c>
      <c r="AP528">
        <v>63.8</v>
      </c>
      <c r="AQ528">
        <v>64.099999999999994</v>
      </c>
      <c r="AR528">
        <v>64</v>
      </c>
      <c r="AS528">
        <v>63.8</v>
      </c>
      <c r="AT528">
        <v>66.5</v>
      </c>
      <c r="AU528">
        <v>67.099999999999994</v>
      </c>
      <c r="AV528">
        <v>68.2</v>
      </c>
      <c r="AW528">
        <v>68.599999999999994</v>
      </c>
      <c r="AX528">
        <v>65.3</v>
      </c>
      <c r="AY528">
        <v>62.3</v>
      </c>
      <c r="AZ528">
        <v>59.5</v>
      </c>
      <c r="BA528">
        <v>58.3</v>
      </c>
      <c r="BB528">
        <v>59.3</v>
      </c>
      <c r="BC528">
        <v>57.7</v>
      </c>
      <c r="BD528">
        <v>55.3</v>
      </c>
      <c r="BE528">
        <v>54.5</v>
      </c>
      <c r="BF528">
        <v>53.2</v>
      </c>
      <c r="BG528">
        <v>53.2</v>
      </c>
      <c r="BH528">
        <v>54.1</v>
      </c>
      <c r="BI528">
        <v>55.6</v>
      </c>
      <c r="BJ528">
        <v>56.3</v>
      </c>
      <c r="BK528">
        <v>55.8</v>
      </c>
      <c r="BL528">
        <v>54.6</v>
      </c>
      <c r="BM528">
        <v>53.2</v>
      </c>
      <c r="BN528">
        <v>51.3</v>
      </c>
      <c r="BO528">
        <v>48.9</v>
      </c>
      <c r="BP528">
        <v>47</v>
      </c>
      <c r="BQ528">
        <v>43.8</v>
      </c>
      <c r="BR528">
        <v>40.200000000000003</v>
      </c>
      <c r="BS528">
        <v>37.299999999999997</v>
      </c>
      <c r="BT528">
        <v>33.200000000000003</v>
      </c>
      <c r="BU528">
        <v>28.9</v>
      </c>
      <c r="BV528">
        <v>27.8</v>
      </c>
      <c r="BW528" s="2">
        <v>51</v>
      </c>
      <c r="BX528" s="2">
        <v>52.2</v>
      </c>
      <c r="BY528" s="2">
        <v>54.8</v>
      </c>
      <c r="BZ528" s="2">
        <v>56.5</v>
      </c>
      <c r="CA528" s="2">
        <v>55.3</v>
      </c>
      <c r="CB528" s="2">
        <v>59.5</v>
      </c>
      <c r="CC528" s="2">
        <v>59.5</v>
      </c>
      <c r="CD528" s="2">
        <v>60</v>
      </c>
      <c r="CE528" s="2">
        <v>61.9</v>
      </c>
      <c r="CF528" s="2">
        <v>58.3</v>
      </c>
      <c r="CG528" s="2">
        <v>55.4</v>
      </c>
      <c r="CH528" s="2">
        <v>51.8</v>
      </c>
      <c r="CI528" s="2">
        <v>51.6</v>
      </c>
      <c r="CJ528" s="2">
        <v>54.1</v>
      </c>
      <c r="CK528" s="2">
        <v>51.6</v>
      </c>
      <c r="CL528" s="2">
        <v>48</v>
      </c>
      <c r="CM528" s="2">
        <v>48.7</v>
      </c>
      <c r="CN528" s="2">
        <v>47.3</v>
      </c>
      <c r="CO528" s="2">
        <v>48.2</v>
      </c>
      <c r="CP528" s="2">
        <v>49.3</v>
      </c>
      <c r="CQ528" s="2">
        <v>50.1</v>
      </c>
      <c r="CR528" s="2">
        <v>50.1</v>
      </c>
      <c r="CS528" s="2">
        <v>49</v>
      </c>
      <c r="CT528" s="2">
        <v>47.3</v>
      </c>
      <c r="CU528" s="2">
        <v>45.1</v>
      </c>
      <c r="CV528" s="2">
        <v>42.8</v>
      </c>
      <c r="CW528" s="2">
        <v>40.6</v>
      </c>
      <c r="CX528" s="2">
        <v>37.700000000000003</v>
      </c>
      <c r="CY528" s="2">
        <v>33.4</v>
      </c>
      <c r="CZ528" s="2">
        <v>28.3</v>
      </c>
      <c r="DA528" s="2">
        <v>23.2</v>
      </c>
      <c r="DB528" s="2">
        <v>17.600000000000001</v>
      </c>
      <c r="DC528" s="2">
        <v>14.4</v>
      </c>
      <c r="DD528" s="2">
        <v>13.1</v>
      </c>
    </row>
    <row r="529" spans="1:108" x14ac:dyDescent="0.2">
      <c r="A529" s="1">
        <v>44932.364583333336</v>
      </c>
      <c r="B529" s="1">
        <v>44932.364594907405</v>
      </c>
      <c r="C529" s="1">
        <v>1.0393518518518519E-2</v>
      </c>
      <c r="D529">
        <v>64.400000000000006</v>
      </c>
      <c r="E529">
        <v>75.5</v>
      </c>
      <c r="F529">
        <v>72.599999999999994</v>
      </c>
      <c r="G529">
        <v>67.3</v>
      </c>
      <c r="H529">
        <v>68.900000000000006</v>
      </c>
      <c r="I529">
        <v>62.6</v>
      </c>
      <c r="J529">
        <v>58.4</v>
      </c>
      <c r="K529">
        <v>57.4</v>
      </c>
      <c r="L529">
        <v>56.2</v>
      </c>
      <c r="M529">
        <v>77.099999999999994</v>
      </c>
      <c r="N529">
        <v>54.9</v>
      </c>
      <c r="O529">
        <v>66.2</v>
      </c>
      <c r="P529">
        <v>78.5</v>
      </c>
      <c r="Q529">
        <v>55.6</v>
      </c>
      <c r="R529">
        <v>73.2</v>
      </c>
      <c r="S529">
        <v>56</v>
      </c>
      <c r="T529">
        <v>64.400000000000006</v>
      </c>
      <c r="U529">
        <v>84.6</v>
      </c>
      <c r="V529">
        <v>81.400000000000006</v>
      </c>
      <c r="W529">
        <v>77.5</v>
      </c>
      <c r="X529">
        <v>79.3</v>
      </c>
      <c r="Y529">
        <v>71.900000000000006</v>
      </c>
      <c r="Z529">
        <v>69.2</v>
      </c>
      <c r="AA529">
        <v>68.7</v>
      </c>
      <c r="AB529">
        <v>67.8</v>
      </c>
      <c r="AC529">
        <v>87</v>
      </c>
      <c r="AD529">
        <v>66</v>
      </c>
      <c r="AE529">
        <v>76.7</v>
      </c>
      <c r="AF529">
        <v>87.9</v>
      </c>
      <c r="AG529">
        <v>68.400000000000006</v>
      </c>
      <c r="AH529">
        <v>84</v>
      </c>
      <c r="AI529">
        <v>67.7</v>
      </c>
      <c r="AJ529">
        <v>74.5</v>
      </c>
      <c r="AK529">
        <v>74.099999999999994</v>
      </c>
      <c r="AL529">
        <v>62.6</v>
      </c>
      <c r="AM529">
        <v>65.599999999999994</v>
      </c>
      <c r="AN529" t="s">
        <v>118</v>
      </c>
      <c r="AO529">
        <v>64.2</v>
      </c>
      <c r="AP529">
        <v>63.8</v>
      </c>
      <c r="AQ529">
        <v>64.099999999999994</v>
      </c>
      <c r="AR529">
        <v>64</v>
      </c>
      <c r="AS529">
        <v>63.8</v>
      </c>
      <c r="AT529">
        <v>66.5</v>
      </c>
      <c r="AU529">
        <v>67.099999999999994</v>
      </c>
      <c r="AV529">
        <v>68.2</v>
      </c>
      <c r="AW529">
        <v>68.599999999999994</v>
      </c>
      <c r="AX529">
        <v>65.3</v>
      </c>
      <c r="AY529">
        <v>62.3</v>
      </c>
      <c r="AZ529">
        <v>59.5</v>
      </c>
      <c r="BA529">
        <v>58.3</v>
      </c>
      <c r="BB529">
        <v>59.3</v>
      </c>
      <c r="BC529">
        <v>57.7</v>
      </c>
      <c r="BD529">
        <v>55.3</v>
      </c>
      <c r="BE529">
        <v>54.5</v>
      </c>
      <c r="BF529">
        <v>53.2</v>
      </c>
      <c r="BG529">
        <v>53.2</v>
      </c>
      <c r="BH529">
        <v>54.1</v>
      </c>
      <c r="BI529">
        <v>55.6</v>
      </c>
      <c r="BJ529">
        <v>56.3</v>
      </c>
      <c r="BK529">
        <v>55.8</v>
      </c>
      <c r="BL529">
        <v>54.6</v>
      </c>
      <c r="BM529">
        <v>53.2</v>
      </c>
      <c r="BN529">
        <v>51.3</v>
      </c>
      <c r="BO529">
        <v>48.9</v>
      </c>
      <c r="BP529">
        <v>47</v>
      </c>
      <c r="BQ529">
        <v>43.8</v>
      </c>
      <c r="BR529">
        <v>40.200000000000003</v>
      </c>
      <c r="BS529">
        <v>37.299999999999997</v>
      </c>
      <c r="BT529">
        <v>33.200000000000003</v>
      </c>
      <c r="BU529">
        <v>28.9</v>
      </c>
      <c r="BV529">
        <v>27.8</v>
      </c>
      <c r="BW529" s="2">
        <v>51</v>
      </c>
      <c r="BX529" s="2">
        <v>52.2</v>
      </c>
      <c r="BY529" s="2">
        <v>54.8</v>
      </c>
      <c r="BZ529" s="2">
        <v>56.5</v>
      </c>
      <c r="CA529" s="2">
        <v>55.3</v>
      </c>
      <c r="CB529" s="2">
        <v>59.5</v>
      </c>
      <c r="CC529" s="2">
        <v>59.5</v>
      </c>
      <c r="CD529" s="2">
        <v>60</v>
      </c>
      <c r="CE529" s="2">
        <v>61.9</v>
      </c>
      <c r="CF529" s="2">
        <v>58.3</v>
      </c>
      <c r="CG529" s="2">
        <v>55.4</v>
      </c>
      <c r="CH529" s="2">
        <v>51.8</v>
      </c>
      <c r="CI529" s="2">
        <v>51.6</v>
      </c>
      <c r="CJ529" s="2">
        <v>54.1</v>
      </c>
      <c r="CK529" s="2">
        <v>51.6</v>
      </c>
      <c r="CL529" s="2">
        <v>48</v>
      </c>
      <c r="CM529" s="2">
        <v>48.7</v>
      </c>
      <c r="CN529" s="2">
        <v>47.3</v>
      </c>
      <c r="CO529" s="2">
        <v>48.2</v>
      </c>
      <c r="CP529" s="2">
        <v>49.3</v>
      </c>
      <c r="CQ529" s="2">
        <v>50.1</v>
      </c>
      <c r="CR529" s="2">
        <v>50.1</v>
      </c>
      <c r="CS529" s="2">
        <v>49</v>
      </c>
      <c r="CT529" s="2">
        <v>47.3</v>
      </c>
      <c r="CU529" s="2">
        <v>45.1</v>
      </c>
      <c r="CV529" s="2">
        <v>42.8</v>
      </c>
      <c r="CW529" s="2">
        <v>40.6</v>
      </c>
      <c r="CX529" s="2">
        <v>37.700000000000003</v>
      </c>
      <c r="CY529" s="2">
        <v>33.4</v>
      </c>
      <c r="CZ529" s="2">
        <v>28.3</v>
      </c>
      <c r="DA529" s="2">
        <v>23.2</v>
      </c>
      <c r="DB529" s="2">
        <v>17.600000000000001</v>
      </c>
      <c r="DC529" s="2">
        <v>14.4</v>
      </c>
      <c r="DD529" s="2">
        <v>13.1</v>
      </c>
    </row>
    <row r="530" spans="1:108" x14ac:dyDescent="0.2">
      <c r="A530" s="1">
        <v>44932.364583333336</v>
      </c>
      <c r="B530" s="1">
        <v>44932.364594907405</v>
      </c>
      <c r="C530" s="1">
        <v>1.0393518518518519E-2</v>
      </c>
      <c r="D530">
        <v>64.400000000000006</v>
      </c>
      <c r="E530">
        <v>75.5</v>
      </c>
      <c r="F530">
        <v>72.599999999999994</v>
      </c>
      <c r="G530">
        <v>67.3</v>
      </c>
      <c r="H530">
        <v>68.900000000000006</v>
      </c>
      <c r="I530">
        <v>62.6</v>
      </c>
      <c r="J530">
        <v>58.4</v>
      </c>
      <c r="K530">
        <v>57.4</v>
      </c>
      <c r="L530">
        <v>56.2</v>
      </c>
      <c r="M530">
        <v>77.099999999999994</v>
      </c>
      <c r="N530">
        <v>54.9</v>
      </c>
      <c r="O530">
        <v>66.2</v>
      </c>
      <c r="P530">
        <v>78.5</v>
      </c>
      <c r="Q530">
        <v>55.6</v>
      </c>
      <c r="R530">
        <v>73.2</v>
      </c>
      <c r="S530">
        <v>56</v>
      </c>
      <c r="T530">
        <v>64.400000000000006</v>
      </c>
      <c r="U530">
        <v>84.6</v>
      </c>
      <c r="V530">
        <v>81.400000000000006</v>
      </c>
      <c r="W530">
        <v>77.5</v>
      </c>
      <c r="X530">
        <v>79.3</v>
      </c>
      <c r="Y530">
        <v>71.900000000000006</v>
      </c>
      <c r="Z530">
        <v>69.2</v>
      </c>
      <c r="AA530">
        <v>68.7</v>
      </c>
      <c r="AB530">
        <v>67.8</v>
      </c>
      <c r="AC530">
        <v>87</v>
      </c>
      <c r="AD530">
        <v>66</v>
      </c>
      <c r="AE530">
        <v>76.7</v>
      </c>
      <c r="AF530">
        <v>87.9</v>
      </c>
      <c r="AG530">
        <v>68.400000000000006</v>
      </c>
      <c r="AH530">
        <v>84</v>
      </c>
      <c r="AI530">
        <v>67.7</v>
      </c>
      <c r="AJ530">
        <v>74.5</v>
      </c>
      <c r="AK530">
        <v>74.099999999999994</v>
      </c>
      <c r="AL530">
        <v>62.6</v>
      </c>
      <c r="AM530">
        <v>65.599999999999994</v>
      </c>
      <c r="AN530" t="s">
        <v>118</v>
      </c>
      <c r="AO530">
        <v>64.2</v>
      </c>
      <c r="AP530">
        <v>63.8</v>
      </c>
      <c r="AQ530">
        <v>64.099999999999994</v>
      </c>
      <c r="AR530">
        <v>64</v>
      </c>
      <c r="AS530">
        <v>63.8</v>
      </c>
      <c r="AT530">
        <v>66.5</v>
      </c>
      <c r="AU530">
        <v>67.099999999999994</v>
      </c>
      <c r="AV530">
        <v>68.2</v>
      </c>
      <c r="AW530">
        <v>68.599999999999994</v>
      </c>
      <c r="AX530">
        <v>65.3</v>
      </c>
      <c r="AY530">
        <v>62.3</v>
      </c>
      <c r="AZ530">
        <v>59.5</v>
      </c>
      <c r="BA530">
        <v>58.3</v>
      </c>
      <c r="BB530">
        <v>59.3</v>
      </c>
      <c r="BC530">
        <v>57.7</v>
      </c>
      <c r="BD530">
        <v>55.3</v>
      </c>
      <c r="BE530">
        <v>54.5</v>
      </c>
      <c r="BF530">
        <v>53.2</v>
      </c>
      <c r="BG530">
        <v>53.2</v>
      </c>
      <c r="BH530">
        <v>54.1</v>
      </c>
      <c r="BI530">
        <v>55.6</v>
      </c>
      <c r="BJ530">
        <v>56.3</v>
      </c>
      <c r="BK530">
        <v>55.8</v>
      </c>
      <c r="BL530">
        <v>54.6</v>
      </c>
      <c r="BM530">
        <v>53.2</v>
      </c>
      <c r="BN530">
        <v>51.3</v>
      </c>
      <c r="BO530">
        <v>48.9</v>
      </c>
      <c r="BP530">
        <v>47</v>
      </c>
      <c r="BQ530">
        <v>43.8</v>
      </c>
      <c r="BR530">
        <v>40.200000000000003</v>
      </c>
      <c r="BS530">
        <v>37.299999999999997</v>
      </c>
      <c r="BT530">
        <v>33.200000000000003</v>
      </c>
      <c r="BU530">
        <v>28.9</v>
      </c>
      <c r="BV530">
        <v>27.8</v>
      </c>
      <c r="BW530" s="2">
        <v>51</v>
      </c>
      <c r="BX530" s="2">
        <v>52.2</v>
      </c>
      <c r="BY530" s="2">
        <v>54.8</v>
      </c>
      <c r="BZ530" s="2">
        <v>56.5</v>
      </c>
      <c r="CA530" s="2">
        <v>55.3</v>
      </c>
      <c r="CB530" s="2">
        <v>59.5</v>
      </c>
      <c r="CC530" s="2">
        <v>59.5</v>
      </c>
      <c r="CD530" s="2">
        <v>60</v>
      </c>
      <c r="CE530" s="2">
        <v>61.9</v>
      </c>
      <c r="CF530" s="2">
        <v>58.3</v>
      </c>
      <c r="CG530" s="2">
        <v>55.4</v>
      </c>
      <c r="CH530" s="2">
        <v>51.8</v>
      </c>
      <c r="CI530" s="2">
        <v>51.6</v>
      </c>
      <c r="CJ530" s="2">
        <v>54.1</v>
      </c>
      <c r="CK530" s="2">
        <v>51.6</v>
      </c>
      <c r="CL530" s="2">
        <v>48</v>
      </c>
      <c r="CM530" s="2">
        <v>48.7</v>
      </c>
      <c r="CN530" s="2">
        <v>47.3</v>
      </c>
      <c r="CO530" s="2">
        <v>48.2</v>
      </c>
      <c r="CP530" s="2">
        <v>49.3</v>
      </c>
      <c r="CQ530" s="2">
        <v>50.1</v>
      </c>
      <c r="CR530" s="2">
        <v>50.1</v>
      </c>
      <c r="CS530" s="2">
        <v>49</v>
      </c>
      <c r="CT530" s="2">
        <v>47.3</v>
      </c>
      <c r="CU530" s="2">
        <v>45.1</v>
      </c>
      <c r="CV530" s="2">
        <v>42.8</v>
      </c>
      <c r="CW530" s="2">
        <v>40.6</v>
      </c>
      <c r="CX530" s="2">
        <v>37.700000000000003</v>
      </c>
      <c r="CY530" s="2">
        <v>33.4</v>
      </c>
      <c r="CZ530" s="2">
        <v>28.3</v>
      </c>
      <c r="DA530" s="2">
        <v>23.2</v>
      </c>
      <c r="DB530" s="2">
        <v>17.600000000000001</v>
      </c>
      <c r="DC530" s="2">
        <v>14.4</v>
      </c>
      <c r="DD530" s="2">
        <v>13.1</v>
      </c>
    </row>
    <row r="531" spans="1:108" x14ac:dyDescent="0.2">
      <c r="A531" s="1">
        <v>44932.364583333336</v>
      </c>
      <c r="B531" s="1">
        <v>44932.364594907405</v>
      </c>
      <c r="C531" s="1">
        <v>1.0393518518518519E-2</v>
      </c>
      <c r="D531">
        <v>64.400000000000006</v>
      </c>
      <c r="E531">
        <v>75.5</v>
      </c>
      <c r="F531">
        <v>72.599999999999994</v>
      </c>
      <c r="G531">
        <v>67.3</v>
      </c>
      <c r="H531">
        <v>68.900000000000006</v>
      </c>
      <c r="I531">
        <v>62.6</v>
      </c>
      <c r="J531">
        <v>58.4</v>
      </c>
      <c r="K531">
        <v>57.4</v>
      </c>
      <c r="L531">
        <v>56.2</v>
      </c>
      <c r="M531">
        <v>77.099999999999994</v>
      </c>
      <c r="N531">
        <v>54.9</v>
      </c>
      <c r="O531">
        <v>66.2</v>
      </c>
      <c r="P531">
        <v>78.5</v>
      </c>
      <c r="Q531">
        <v>55.6</v>
      </c>
      <c r="R531">
        <v>73.2</v>
      </c>
      <c r="S531">
        <v>56</v>
      </c>
      <c r="T531">
        <v>64.400000000000006</v>
      </c>
      <c r="U531">
        <v>84.6</v>
      </c>
      <c r="V531">
        <v>81.400000000000006</v>
      </c>
      <c r="W531">
        <v>77.5</v>
      </c>
      <c r="X531">
        <v>79.3</v>
      </c>
      <c r="Y531">
        <v>71.900000000000006</v>
      </c>
      <c r="Z531">
        <v>69.2</v>
      </c>
      <c r="AA531">
        <v>68.7</v>
      </c>
      <c r="AB531">
        <v>67.8</v>
      </c>
      <c r="AC531">
        <v>87</v>
      </c>
      <c r="AD531">
        <v>66</v>
      </c>
      <c r="AE531">
        <v>76.7</v>
      </c>
      <c r="AF531">
        <v>87.9</v>
      </c>
      <c r="AG531">
        <v>68.400000000000006</v>
      </c>
      <c r="AH531">
        <v>84</v>
      </c>
      <c r="AI531">
        <v>67.7</v>
      </c>
      <c r="AJ531">
        <v>74.5</v>
      </c>
      <c r="AK531">
        <v>74.099999999999994</v>
      </c>
      <c r="AL531">
        <v>62.6</v>
      </c>
      <c r="AM531">
        <v>65.599999999999994</v>
      </c>
      <c r="AN531" t="s">
        <v>118</v>
      </c>
      <c r="AO531">
        <v>64.2</v>
      </c>
      <c r="AP531">
        <v>63.8</v>
      </c>
      <c r="AQ531">
        <v>64.099999999999994</v>
      </c>
      <c r="AR531">
        <v>64</v>
      </c>
      <c r="AS531">
        <v>63.8</v>
      </c>
      <c r="AT531">
        <v>66.5</v>
      </c>
      <c r="AU531">
        <v>67.099999999999994</v>
      </c>
      <c r="AV531">
        <v>68.2</v>
      </c>
      <c r="AW531">
        <v>68.599999999999994</v>
      </c>
      <c r="AX531">
        <v>65.3</v>
      </c>
      <c r="AY531">
        <v>62.3</v>
      </c>
      <c r="AZ531">
        <v>59.5</v>
      </c>
      <c r="BA531">
        <v>58.3</v>
      </c>
      <c r="BB531">
        <v>59.3</v>
      </c>
      <c r="BC531">
        <v>57.7</v>
      </c>
      <c r="BD531">
        <v>55.3</v>
      </c>
      <c r="BE531">
        <v>54.5</v>
      </c>
      <c r="BF531">
        <v>53.2</v>
      </c>
      <c r="BG531">
        <v>53.2</v>
      </c>
      <c r="BH531">
        <v>54.1</v>
      </c>
      <c r="BI531">
        <v>55.6</v>
      </c>
      <c r="BJ531">
        <v>56.3</v>
      </c>
      <c r="BK531">
        <v>55.8</v>
      </c>
      <c r="BL531">
        <v>54.6</v>
      </c>
      <c r="BM531">
        <v>53.2</v>
      </c>
      <c r="BN531">
        <v>51.3</v>
      </c>
      <c r="BO531">
        <v>48.9</v>
      </c>
      <c r="BP531">
        <v>47</v>
      </c>
      <c r="BQ531">
        <v>43.8</v>
      </c>
      <c r="BR531">
        <v>40.200000000000003</v>
      </c>
      <c r="BS531">
        <v>37.299999999999997</v>
      </c>
      <c r="BT531">
        <v>33.200000000000003</v>
      </c>
      <c r="BU531">
        <v>28.9</v>
      </c>
      <c r="BV531">
        <v>27.8</v>
      </c>
      <c r="BW531" s="2">
        <v>51</v>
      </c>
      <c r="BX531" s="2">
        <v>52.2</v>
      </c>
      <c r="BY531" s="2">
        <v>54.8</v>
      </c>
      <c r="BZ531" s="2">
        <v>56.5</v>
      </c>
      <c r="CA531" s="2">
        <v>55.3</v>
      </c>
      <c r="CB531" s="2">
        <v>59.5</v>
      </c>
      <c r="CC531" s="2">
        <v>59.5</v>
      </c>
      <c r="CD531" s="2">
        <v>60</v>
      </c>
      <c r="CE531" s="2">
        <v>61.9</v>
      </c>
      <c r="CF531" s="2">
        <v>58.3</v>
      </c>
      <c r="CG531" s="2">
        <v>55.4</v>
      </c>
      <c r="CH531" s="2">
        <v>51.8</v>
      </c>
      <c r="CI531" s="2">
        <v>51.6</v>
      </c>
      <c r="CJ531" s="2">
        <v>54.1</v>
      </c>
      <c r="CK531" s="2">
        <v>51.6</v>
      </c>
      <c r="CL531" s="2">
        <v>48</v>
      </c>
      <c r="CM531" s="2">
        <v>48.7</v>
      </c>
      <c r="CN531" s="2">
        <v>47.3</v>
      </c>
      <c r="CO531" s="2">
        <v>48.2</v>
      </c>
      <c r="CP531" s="2">
        <v>49.3</v>
      </c>
      <c r="CQ531" s="2">
        <v>50.1</v>
      </c>
      <c r="CR531" s="2">
        <v>50.1</v>
      </c>
      <c r="CS531" s="2">
        <v>49</v>
      </c>
      <c r="CT531" s="2">
        <v>47.3</v>
      </c>
      <c r="CU531" s="2">
        <v>45.1</v>
      </c>
      <c r="CV531" s="2">
        <v>42.8</v>
      </c>
      <c r="CW531" s="2">
        <v>40.6</v>
      </c>
      <c r="CX531" s="2">
        <v>37.700000000000003</v>
      </c>
      <c r="CY531" s="2">
        <v>33.4</v>
      </c>
      <c r="CZ531" s="2">
        <v>28.3</v>
      </c>
      <c r="DA531" s="2">
        <v>23.2</v>
      </c>
      <c r="DB531" s="2">
        <v>17.600000000000001</v>
      </c>
      <c r="DC531" s="2">
        <v>14.4</v>
      </c>
      <c r="DD531" s="2">
        <v>13.1</v>
      </c>
    </row>
    <row r="532" spans="1:108" x14ac:dyDescent="0.2">
      <c r="A532" s="1">
        <v>44932.364583333336</v>
      </c>
      <c r="B532" s="1">
        <v>44932.364594907405</v>
      </c>
      <c r="C532" s="1">
        <v>1.0393518518518519E-2</v>
      </c>
      <c r="D532">
        <v>64.400000000000006</v>
      </c>
      <c r="E532">
        <v>75.5</v>
      </c>
      <c r="F532">
        <v>72.599999999999994</v>
      </c>
      <c r="G532">
        <v>67.3</v>
      </c>
      <c r="H532">
        <v>68.900000000000006</v>
      </c>
      <c r="I532">
        <v>62.6</v>
      </c>
      <c r="J532">
        <v>58.4</v>
      </c>
      <c r="K532">
        <v>57.4</v>
      </c>
      <c r="L532">
        <v>56.2</v>
      </c>
      <c r="M532">
        <v>77.099999999999994</v>
      </c>
      <c r="N532">
        <v>54.9</v>
      </c>
      <c r="O532">
        <v>66.2</v>
      </c>
      <c r="P532">
        <v>78.5</v>
      </c>
      <c r="Q532">
        <v>55.6</v>
      </c>
      <c r="R532">
        <v>73.2</v>
      </c>
      <c r="S532">
        <v>56</v>
      </c>
      <c r="T532">
        <v>64.400000000000006</v>
      </c>
      <c r="U532">
        <v>84.6</v>
      </c>
      <c r="V532">
        <v>81.400000000000006</v>
      </c>
      <c r="W532">
        <v>77.5</v>
      </c>
      <c r="X532">
        <v>79.3</v>
      </c>
      <c r="Y532">
        <v>71.900000000000006</v>
      </c>
      <c r="Z532">
        <v>69.2</v>
      </c>
      <c r="AA532">
        <v>68.7</v>
      </c>
      <c r="AB532">
        <v>67.8</v>
      </c>
      <c r="AC532">
        <v>87</v>
      </c>
      <c r="AD532">
        <v>66</v>
      </c>
      <c r="AE532">
        <v>76.7</v>
      </c>
      <c r="AF532">
        <v>87.9</v>
      </c>
      <c r="AG532">
        <v>68.400000000000006</v>
      </c>
      <c r="AH532">
        <v>84</v>
      </c>
      <c r="AI532">
        <v>67.7</v>
      </c>
      <c r="AJ532">
        <v>74.5</v>
      </c>
      <c r="AK532">
        <v>74.099999999999994</v>
      </c>
      <c r="AL532">
        <v>62.6</v>
      </c>
      <c r="AM532">
        <v>65.599999999999994</v>
      </c>
      <c r="AN532" t="s">
        <v>118</v>
      </c>
      <c r="AO532">
        <v>64.2</v>
      </c>
      <c r="AP532">
        <v>63.8</v>
      </c>
      <c r="AQ532">
        <v>64.099999999999994</v>
      </c>
      <c r="AR532">
        <v>64</v>
      </c>
      <c r="AS532">
        <v>63.8</v>
      </c>
      <c r="AT532">
        <v>66.5</v>
      </c>
      <c r="AU532">
        <v>67.099999999999994</v>
      </c>
      <c r="AV532">
        <v>68.2</v>
      </c>
      <c r="AW532">
        <v>68.599999999999994</v>
      </c>
      <c r="AX532">
        <v>65.3</v>
      </c>
      <c r="AY532">
        <v>62.3</v>
      </c>
      <c r="AZ532">
        <v>59.5</v>
      </c>
      <c r="BA532">
        <v>58.3</v>
      </c>
      <c r="BB532">
        <v>59.3</v>
      </c>
      <c r="BC532">
        <v>57.7</v>
      </c>
      <c r="BD532">
        <v>55.3</v>
      </c>
      <c r="BE532">
        <v>54.5</v>
      </c>
      <c r="BF532">
        <v>53.2</v>
      </c>
      <c r="BG532">
        <v>53.2</v>
      </c>
      <c r="BH532">
        <v>54.1</v>
      </c>
      <c r="BI532">
        <v>55.6</v>
      </c>
      <c r="BJ532">
        <v>56.3</v>
      </c>
      <c r="BK532">
        <v>55.8</v>
      </c>
      <c r="BL532">
        <v>54.6</v>
      </c>
      <c r="BM532">
        <v>53.2</v>
      </c>
      <c r="BN532">
        <v>51.3</v>
      </c>
      <c r="BO532">
        <v>48.9</v>
      </c>
      <c r="BP532">
        <v>47</v>
      </c>
      <c r="BQ532">
        <v>43.8</v>
      </c>
      <c r="BR532">
        <v>40.200000000000003</v>
      </c>
      <c r="BS532">
        <v>37.299999999999997</v>
      </c>
      <c r="BT532">
        <v>33.200000000000003</v>
      </c>
      <c r="BU532">
        <v>28.9</v>
      </c>
      <c r="BV532">
        <v>27.8</v>
      </c>
      <c r="BW532" s="2">
        <v>51</v>
      </c>
      <c r="BX532" s="2">
        <v>52.2</v>
      </c>
      <c r="BY532" s="2">
        <v>54.8</v>
      </c>
      <c r="BZ532" s="2">
        <v>56.5</v>
      </c>
      <c r="CA532" s="2">
        <v>55.3</v>
      </c>
      <c r="CB532" s="2">
        <v>59.5</v>
      </c>
      <c r="CC532" s="2">
        <v>59.5</v>
      </c>
      <c r="CD532" s="2">
        <v>60</v>
      </c>
      <c r="CE532" s="2">
        <v>61.9</v>
      </c>
      <c r="CF532" s="2">
        <v>58.3</v>
      </c>
      <c r="CG532" s="2">
        <v>55.4</v>
      </c>
      <c r="CH532" s="2">
        <v>51.8</v>
      </c>
      <c r="CI532" s="2">
        <v>51.6</v>
      </c>
      <c r="CJ532" s="2">
        <v>54.1</v>
      </c>
      <c r="CK532" s="2">
        <v>51.6</v>
      </c>
      <c r="CL532" s="2">
        <v>48</v>
      </c>
      <c r="CM532" s="2">
        <v>48.7</v>
      </c>
      <c r="CN532" s="2">
        <v>47.3</v>
      </c>
      <c r="CO532" s="2">
        <v>48.2</v>
      </c>
      <c r="CP532" s="2">
        <v>49.3</v>
      </c>
      <c r="CQ532" s="2">
        <v>50.1</v>
      </c>
      <c r="CR532" s="2">
        <v>50.1</v>
      </c>
      <c r="CS532" s="2">
        <v>49</v>
      </c>
      <c r="CT532" s="2">
        <v>47.3</v>
      </c>
      <c r="CU532" s="2">
        <v>45.1</v>
      </c>
      <c r="CV532" s="2">
        <v>42.8</v>
      </c>
      <c r="CW532" s="2">
        <v>40.6</v>
      </c>
      <c r="CX532" s="2">
        <v>37.700000000000003</v>
      </c>
      <c r="CY532" s="2">
        <v>33.4</v>
      </c>
      <c r="CZ532" s="2">
        <v>28.3</v>
      </c>
      <c r="DA532" s="2">
        <v>23.2</v>
      </c>
      <c r="DB532" s="2">
        <v>17.600000000000001</v>
      </c>
      <c r="DC532" s="2">
        <v>14.4</v>
      </c>
      <c r="DD532" s="2">
        <v>13.1</v>
      </c>
    </row>
    <row r="533" spans="1:108" x14ac:dyDescent="0.2">
      <c r="A533" s="1">
        <v>44932.364583333336</v>
      </c>
      <c r="B533" s="1">
        <v>44932.364594907405</v>
      </c>
      <c r="C533" s="1">
        <v>1.0393518518518519E-2</v>
      </c>
      <c r="D533">
        <v>64.400000000000006</v>
      </c>
      <c r="E533">
        <v>75.5</v>
      </c>
      <c r="F533">
        <v>72.599999999999994</v>
      </c>
      <c r="G533">
        <v>67.3</v>
      </c>
      <c r="H533">
        <v>68.900000000000006</v>
      </c>
      <c r="I533">
        <v>62.6</v>
      </c>
      <c r="J533">
        <v>58.4</v>
      </c>
      <c r="K533">
        <v>57.4</v>
      </c>
      <c r="L533">
        <v>56.2</v>
      </c>
      <c r="M533">
        <v>77.099999999999994</v>
      </c>
      <c r="N533">
        <v>54.9</v>
      </c>
      <c r="O533">
        <v>66.2</v>
      </c>
      <c r="P533">
        <v>78.5</v>
      </c>
      <c r="Q533">
        <v>55.6</v>
      </c>
      <c r="R533">
        <v>73.2</v>
      </c>
      <c r="S533">
        <v>56</v>
      </c>
      <c r="T533">
        <v>64.400000000000006</v>
      </c>
      <c r="U533">
        <v>84.6</v>
      </c>
      <c r="V533">
        <v>81.400000000000006</v>
      </c>
      <c r="W533">
        <v>77.5</v>
      </c>
      <c r="X533">
        <v>79.3</v>
      </c>
      <c r="Y533">
        <v>71.900000000000006</v>
      </c>
      <c r="Z533">
        <v>69.2</v>
      </c>
      <c r="AA533">
        <v>68.7</v>
      </c>
      <c r="AB533">
        <v>67.8</v>
      </c>
      <c r="AC533">
        <v>87</v>
      </c>
      <c r="AD533">
        <v>66</v>
      </c>
      <c r="AE533">
        <v>76.7</v>
      </c>
      <c r="AF533">
        <v>87.9</v>
      </c>
      <c r="AG533">
        <v>68.400000000000006</v>
      </c>
      <c r="AH533">
        <v>84</v>
      </c>
      <c r="AI533">
        <v>67.7</v>
      </c>
      <c r="AJ533">
        <v>74.5</v>
      </c>
      <c r="AK533">
        <v>74.099999999999994</v>
      </c>
      <c r="AL533">
        <v>62.6</v>
      </c>
      <c r="AM533">
        <v>65.599999999999994</v>
      </c>
      <c r="AN533" t="s">
        <v>118</v>
      </c>
      <c r="AO533">
        <v>64.2</v>
      </c>
      <c r="AP533">
        <v>63.8</v>
      </c>
      <c r="AQ533">
        <v>64.099999999999994</v>
      </c>
      <c r="AR533">
        <v>64</v>
      </c>
      <c r="AS533">
        <v>63.8</v>
      </c>
      <c r="AT533">
        <v>66.5</v>
      </c>
      <c r="AU533">
        <v>67.099999999999994</v>
      </c>
      <c r="AV533">
        <v>68.2</v>
      </c>
      <c r="AW533">
        <v>68.599999999999994</v>
      </c>
      <c r="AX533">
        <v>65.3</v>
      </c>
      <c r="AY533">
        <v>62.3</v>
      </c>
      <c r="AZ533">
        <v>59.5</v>
      </c>
      <c r="BA533">
        <v>58.3</v>
      </c>
      <c r="BB533">
        <v>59.3</v>
      </c>
      <c r="BC533">
        <v>57.7</v>
      </c>
      <c r="BD533">
        <v>55.3</v>
      </c>
      <c r="BE533">
        <v>54.5</v>
      </c>
      <c r="BF533">
        <v>53.2</v>
      </c>
      <c r="BG533">
        <v>53.2</v>
      </c>
      <c r="BH533">
        <v>54.1</v>
      </c>
      <c r="BI533">
        <v>55.6</v>
      </c>
      <c r="BJ533">
        <v>56.3</v>
      </c>
      <c r="BK533">
        <v>55.8</v>
      </c>
      <c r="BL533">
        <v>54.6</v>
      </c>
      <c r="BM533">
        <v>53.2</v>
      </c>
      <c r="BN533">
        <v>51.3</v>
      </c>
      <c r="BO533">
        <v>48.9</v>
      </c>
      <c r="BP533">
        <v>47</v>
      </c>
      <c r="BQ533">
        <v>43.8</v>
      </c>
      <c r="BR533">
        <v>40.200000000000003</v>
      </c>
      <c r="BS533">
        <v>37.299999999999997</v>
      </c>
      <c r="BT533">
        <v>33.200000000000003</v>
      </c>
      <c r="BU533">
        <v>28.9</v>
      </c>
      <c r="BV533">
        <v>27.8</v>
      </c>
      <c r="BW533" s="2">
        <v>51</v>
      </c>
      <c r="BX533" s="2">
        <v>52.2</v>
      </c>
      <c r="BY533" s="2">
        <v>54.8</v>
      </c>
      <c r="BZ533" s="2">
        <v>56.5</v>
      </c>
      <c r="CA533" s="2">
        <v>55.3</v>
      </c>
      <c r="CB533" s="2">
        <v>59.5</v>
      </c>
      <c r="CC533" s="2">
        <v>59.5</v>
      </c>
      <c r="CD533" s="2">
        <v>60</v>
      </c>
      <c r="CE533" s="2">
        <v>61.9</v>
      </c>
      <c r="CF533" s="2">
        <v>58.3</v>
      </c>
      <c r="CG533" s="2">
        <v>55.4</v>
      </c>
      <c r="CH533" s="2">
        <v>51.8</v>
      </c>
      <c r="CI533" s="2">
        <v>51.6</v>
      </c>
      <c r="CJ533" s="2">
        <v>54.1</v>
      </c>
      <c r="CK533" s="2">
        <v>51.6</v>
      </c>
      <c r="CL533" s="2">
        <v>48</v>
      </c>
      <c r="CM533" s="2">
        <v>48.7</v>
      </c>
      <c r="CN533" s="2">
        <v>47.3</v>
      </c>
      <c r="CO533" s="2">
        <v>48.2</v>
      </c>
      <c r="CP533" s="2">
        <v>49.3</v>
      </c>
      <c r="CQ533" s="2">
        <v>50.1</v>
      </c>
      <c r="CR533" s="2">
        <v>50.1</v>
      </c>
      <c r="CS533" s="2">
        <v>49</v>
      </c>
      <c r="CT533" s="2">
        <v>47.3</v>
      </c>
      <c r="CU533" s="2">
        <v>45.1</v>
      </c>
      <c r="CV533" s="2">
        <v>42.8</v>
      </c>
      <c r="CW533" s="2">
        <v>40.6</v>
      </c>
      <c r="CX533" s="2">
        <v>37.700000000000003</v>
      </c>
      <c r="CY533" s="2">
        <v>33.4</v>
      </c>
      <c r="CZ533" s="2">
        <v>28.3</v>
      </c>
      <c r="DA533" s="2">
        <v>23.2</v>
      </c>
      <c r="DB533" s="2">
        <v>17.600000000000001</v>
      </c>
      <c r="DC533" s="2">
        <v>14.4</v>
      </c>
      <c r="DD533" s="2">
        <v>13.1</v>
      </c>
    </row>
    <row r="534" spans="1:108" x14ac:dyDescent="0.2">
      <c r="A534" s="1">
        <v>44932.364583333336</v>
      </c>
      <c r="B534" s="1">
        <v>44932.364594907405</v>
      </c>
      <c r="C534" s="1">
        <v>1.0393518518518519E-2</v>
      </c>
      <c r="D534">
        <v>64.400000000000006</v>
      </c>
      <c r="E534">
        <v>75.5</v>
      </c>
      <c r="F534">
        <v>72.599999999999994</v>
      </c>
      <c r="G534">
        <v>67.3</v>
      </c>
      <c r="H534">
        <v>68.900000000000006</v>
      </c>
      <c r="I534">
        <v>62.6</v>
      </c>
      <c r="J534">
        <v>58.4</v>
      </c>
      <c r="K534">
        <v>57.4</v>
      </c>
      <c r="L534">
        <v>56.2</v>
      </c>
      <c r="M534">
        <v>77.099999999999994</v>
      </c>
      <c r="N534">
        <v>54.9</v>
      </c>
      <c r="O534">
        <v>66.2</v>
      </c>
      <c r="P534">
        <v>78.5</v>
      </c>
      <c r="Q534">
        <v>55.6</v>
      </c>
      <c r="R534">
        <v>73.2</v>
      </c>
      <c r="S534">
        <v>56</v>
      </c>
      <c r="T534">
        <v>64.400000000000006</v>
      </c>
      <c r="U534">
        <v>84.6</v>
      </c>
      <c r="V534">
        <v>81.400000000000006</v>
      </c>
      <c r="W534">
        <v>77.5</v>
      </c>
      <c r="X534">
        <v>79.3</v>
      </c>
      <c r="Y534">
        <v>71.900000000000006</v>
      </c>
      <c r="Z534">
        <v>69.2</v>
      </c>
      <c r="AA534">
        <v>68.7</v>
      </c>
      <c r="AB534">
        <v>67.8</v>
      </c>
      <c r="AC534">
        <v>87</v>
      </c>
      <c r="AD534">
        <v>66</v>
      </c>
      <c r="AE534">
        <v>76.7</v>
      </c>
      <c r="AF534">
        <v>87.9</v>
      </c>
      <c r="AG534">
        <v>68.400000000000006</v>
      </c>
      <c r="AH534">
        <v>84</v>
      </c>
      <c r="AI534">
        <v>67.7</v>
      </c>
      <c r="AJ534">
        <v>74.5</v>
      </c>
      <c r="AK534">
        <v>74.099999999999994</v>
      </c>
      <c r="AL534">
        <v>62.6</v>
      </c>
      <c r="AM534">
        <v>65.599999999999994</v>
      </c>
      <c r="AN534" t="s">
        <v>118</v>
      </c>
      <c r="AO534">
        <v>64.2</v>
      </c>
      <c r="AP534">
        <v>63.8</v>
      </c>
      <c r="AQ534">
        <v>64.099999999999994</v>
      </c>
      <c r="AR534">
        <v>64</v>
      </c>
      <c r="AS534">
        <v>63.8</v>
      </c>
      <c r="AT534">
        <v>66.5</v>
      </c>
      <c r="AU534">
        <v>67.099999999999994</v>
      </c>
      <c r="AV534">
        <v>68.2</v>
      </c>
      <c r="AW534">
        <v>68.599999999999994</v>
      </c>
      <c r="AX534">
        <v>65.3</v>
      </c>
      <c r="AY534">
        <v>62.3</v>
      </c>
      <c r="AZ534">
        <v>59.5</v>
      </c>
      <c r="BA534">
        <v>58.3</v>
      </c>
      <c r="BB534">
        <v>59.3</v>
      </c>
      <c r="BC534">
        <v>57.7</v>
      </c>
      <c r="BD534">
        <v>55.3</v>
      </c>
      <c r="BE534">
        <v>54.5</v>
      </c>
      <c r="BF534">
        <v>53.2</v>
      </c>
      <c r="BG534">
        <v>53.2</v>
      </c>
      <c r="BH534">
        <v>54.1</v>
      </c>
      <c r="BI534">
        <v>55.6</v>
      </c>
      <c r="BJ534">
        <v>56.3</v>
      </c>
      <c r="BK534">
        <v>55.8</v>
      </c>
      <c r="BL534">
        <v>54.6</v>
      </c>
      <c r="BM534">
        <v>53.2</v>
      </c>
      <c r="BN534">
        <v>51.3</v>
      </c>
      <c r="BO534">
        <v>48.9</v>
      </c>
      <c r="BP534">
        <v>47</v>
      </c>
      <c r="BQ534">
        <v>43.8</v>
      </c>
      <c r="BR534">
        <v>40.200000000000003</v>
      </c>
      <c r="BS534">
        <v>37.299999999999997</v>
      </c>
      <c r="BT534">
        <v>33.200000000000003</v>
      </c>
      <c r="BU534">
        <v>28.9</v>
      </c>
      <c r="BV534">
        <v>27.8</v>
      </c>
      <c r="BW534" s="2">
        <v>51</v>
      </c>
      <c r="BX534" s="2">
        <v>52.2</v>
      </c>
      <c r="BY534" s="2">
        <v>54.8</v>
      </c>
      <c r="BZ534" s="2">
        <v>56.5</v>
      </c>
      <c r="CA534" s="2">
        <v>55.3</v>
      </c>
      <c r="CB534" s="2">
        <v>59.5</v>
      </c>
      <c r="CC534" s="2">
        <v>59.5</v>
      </c>
      <c r="CD534" s="2">
        <v>60</v>
      </c>
      <c r="CE534" s="2">
        <v>61.9</v>
      </c>
      <c r="CF534" s="2">
        <v>58.3</v>
      </c>
      <c r="CG534" s="2">
        <v>55.4</v>
      </c>
      <c r="CH534" s="2">
        <v>51.8</v>
      </c>
      <c r="CI534" s="2">
        <v>51.6</v>
      </c>
      <c r="CJ534" s="2">
        <v>54.1</v>
      </c>
      <c r="CK534" s="2">
        <v>51.6</v>
      </c>
      <c r="CL534" s="2">
        <v>48</v>
      </c>
      <c r="CM534" s="2">
        <v>48.7</v>
      </c>
      <c r="CN534" s="2">
        <v>47.3</v>
      </c>
      <c r="CO534" s="2">
        <v>48.2</v>
      </c>
      <c r="CP534" s="2">
        <v>49.3</v>
      </c>
      <c r="CQ534" s="2">
        <v>50.1</v>
      </c>
      <c r="CR534" s="2">
        <v>50.1</v>
      </c>
      <c r="CS534" s="2">
        <v>49</v>
      </c>
      <c r="CT534" s="2">
        <v>47.3</v>
      </c>
      <c r="CU534" s="2">
        <v>45.1</v>
      </c>
      <c r="CV534" s="2">
        <v>42.8</v>
      </c>
      <c r="CW534" s="2">
        <v>40.6</v>
      </c>
      <c r="CX534" s="2">
        <v>37.700000000000003</v>
      </c>
      <c r="CY534" s="2">
        <v>33.4</v>
      </c>
      <c r="CZ534" s="2">
        <v>28.3</v>
      </c>
      <c r="DA534" s="2">
        <v>23.2</v>
      </c>
      <c r="DB534" s="2">
        <v>17.600000000000001</v>
      </c>
      <c r="DC534" s="2">
        <v>14.4</v>
      </c>
      <c r="DD534" s="2">
        <v>13.1</v>
      </c>
    </row>
    <row r="535" spans="1:108" x14ac:dyDescent="0.2">
      <c r="A535" s="1">
        <v>44932.364583333336</v>
      </c>
      <c r="B535" s="1">
        <v>44932.364594907405</v>
      </c>
      <c r="C535" s="1">
        <v>1.0393518518518519E-2</v>
      </c>
      <c r="D535">
        <v>64.400000000000006</v>
      </c>
      <c r="E535">
        <v>75.5</v>
      </c>
      <c r="F535">
        <v>72.599999999999994</v>
      </c>
      <c r="G535">
        <v>67.3</v>
      </c>
      <c r="H535">
        <v>68.900000000000006</v>
      </c>
      <c r="I535">
        <v>62.6</v>
      </c>
      <c r="J535">
        <v>58.4</v>
      </c>
      <c r="K535">
        <v>57.4</v>
      </c>
      <c r="L535">
        <v>56.2</v>
      </c>
      <c r="M535">
        <v>77.099999999999994</v>
      </c>
      <c r="N535">
        <v>54.9</v>
      </c>
      <c r="O535">
        <v>66.2</v>
      </c>
      <c r="P535">
        <v>78.5</v>
      </c>
      <c r="Q535">
        <v>55.6</v>
      </c>
      <c r="R535">
        <v>73.2</v>
      </c>
      <c r="S535">
        <v>56</v>
      </c>
      <c r="T535">
        <v>64.400000000000006</v>
      </c>
      <c r="U535">
        <v>84.6</v>
      </c>
      <c r="V535">
        <v>81.400000000000006</v>
      </c>
      <c r="W535">
        <v>77.5</v>
      </c>
      <c r="X535">
        <v>79.3</v>
      </c>
      <c r="Y535">
        <v>71.900000000000006</v>
      </c>
      <c r="Z535">
        <v>69.2</v>
      </c>
      <c r="AA535">
        <v>68.7</v>
      </c>
      <c r="AB535">
        <v>67.8</v>
      </c>
      <c r="AC535">
        <v>87</v>
      </c>
      <c r="AD535">
        <v>66</v>
      </c>
      <c r="AE535">
        <v>76.7</v>
      </c>
      <c r="AF535">
        <v>87.9</v>
      </c>
      <c r="AG535">
        <v>68.400000000000006</v>
      </c>
      <c r="AH535">
        <v>84</v>
      </c>
      <c r="AI535">
        <v>67.7</v>
      </c>
      <c r="AJ535">
        <v>74.5</v>
      </c>
      <c r="AK535">
        <v>74.099999999999994</v>
      </c>
      <c r="AL535">
        <v>62.6</v>
      </c>
      <c r="AM535">
        <v>65.599999999999994</v>
      </c>
      <c r="AN535" t="s">
        <v>118</v>
      </c>
      <c r="AO535">
        <v>64.2</v>
      </c>
      <c r="AP535">
        <v>63.8</v>
      </c>
      <c r="AQ535">
        <v>64.099999999999994</v>
      </c>
      <c r="AR535">
        <v>64</v>
      </c>
      <c r="AS535">
        <v>63.8</v>
      </c>
      <c r="AT535">
        <v>66.5</v>
      </c>
      <c r="AU535">
        <v>67.099999999999994</v>
      </c>
      <c r="AV535">
        <v>68.2</v>
      </c>
      <c r="AW535">
        <v>68.599999999999994</v>
      </c>
      <c r="AX535">
        <v>65.3</v>
      </c>
      <c r="AY535">
        <v>62.3</v>
      </c>
      <c r="AZ535">
        <v>59.5</v>
      </c>
      <c r="BA535">
        <v>58.3</v>
      </c>
      <c r="BB535">
        <v>59.3</v>
      </c>
      <c r="BC535">
        <v>57.7</v>
      </c>
      <c r="BD535">
        <v>55.3</v>
      </c>
      <c r="BE535">
        <v>54.5</v>
      </c>
      <c r="BF535">
        <v>53.2</v>
      </c>
      <c r="BG535">
        <v>53.2</v>
      </c>
      <c r="BH535">
        <v>54.1</v>
      </c>
      <c r="BI535">
        <v>55.6</v>
      </c>
      <c r="BJ535">
        <v>56.3</v>
      </c>
      <c r="BK535">
        <v>55.8</v>
      </c>
      <c r="BL535">
        <v>54.6</v>
      </c>
      <c r="BM535">
        <v>53.2</v>
      </c>
      <c r="BN535">
        <v>51.3</v>
      </c>
      <c r="BO535">
        <v>48.9</v>
      </c>
      <c r="BP535">
        <v>47</v>
      </c>
      <c r="BQ535">
        <v>43.8</v>
      </c>
      <c r="BR535">
        <v>40.200000000000003</v>
      </c>
      <c r="BS535">
        <v>37.299999999999997</v>
      </c>
      <c r="BT535">
        <v>33.200000000000003</v>
      </c>
      <c r="BU535">
        <v>28.9</v>
      </c>
      <c r="BV535">
        <v>27.8</v>
      </c>
      <c r="BW535" s="2">
        <v>51</v>
      </c>
      <c r="BX535" s="2">
        <v>52.2</v>
      </c>
      <c r="BY535" s="2">
        <v>54.8</v>
      </c>
      <c r="BZ535" s="2">
        <v>56.5</v>
      </c>
      <c r="CA535" s="2">
        <v>55.3</v>
      </c>
      <c r="CB535" s="2">
        <v>59.5</v>
      </c>
      <c r="CC535" s="2">
        <v>59.5</v>
      </c>
      <c r="CD535" s="2">
        <v>60</v>
      </c>
      <c r="CE535" s="2">
        <v>61.9</v>
      </c>
      <c r="CF535" s="2">
        <v>58.3</v>
      </c>
      <c r="CG535" s="2">
        <v>55.4</v>
      </c>
      <c r="CH535" s="2">
        <v>51.8</v>
      </c>
      <c r="CI535" s="2">
        <v>51.6</v>
      </c>
      <c r="CJ535" s="2">
        <v>54.1</v>
      </c>
      <c r="CK535" s="2">
        <v>51.6</v>
      </c>
      <c r="CL535" s="2">
        <v>48</v>
      </c>
      <c r="CM535" s="2">
        <v>48.7</v>
      </c>
      <c r="CN535" s="2">
        <v>47.3</v>
      </c>
      <c r="CO535" s="2">
        <v>48.2</v>
      </c>
      <c r="CP535" s="2">
        <v>49.3</v>
      </c>
      <c r="CQ535" s="2">
        <v>50.1</v>
      </c>
      <c r="CR535" s="2">
        <v>50.1</v>
      </c>
      <c r="CS535" s="2">
        <v>49</v>
      </c>
      <c r="CT535" s="2">
        <v>47.3</v>
      </c>
      <c r="CU535" s="2">
        <v>45.1</v>
      </c>
      <c r="CV535" s="2">
        <v>42.8</v>
      </c>
      <c r="CW535" s="2">
        <v>40.6</v>
      </c>
      <c r="CX535" s="2">
        <v>37.700000000000003</v>
      </c>
      <c r="CY535" s="2">
        <v>33.4</v>
      </c>
      <c r="CZ535" s="2">
        <v>28.3</v>
      </c>
      <c r="DA535" s="2">
        <v>23.2</v>
      </c>
      <c r="DB535" s="2">
        <v>17.600000000000001</v>
      </c>
      <c r="DC535" s="2">
        <v>14.4</v>
      </c>
      <c r="DD535" s="2">
        <v>13.1</v>
      </c>
    </row>
    <row r="536" spans="1:108" x14ac:dyDescent="0.2">
      <c r="A536" s="1">
        <v>44932.364583333336</v>
      </c>
      <c r="B536" s="1">
        <v>44932.364594907405</v>
      </c>
      <c r="C536" s="1">
        <v>1.0393518518518519E-2</v>
      </c>
      <c r="D536">
        <v>64.400000000000006</v>
      </c>
      <c r="E536">
        <v>75.5</v>
      </c>
      <c r="F536">
        <v>72.599999999999994</v>
      </c>
      <c r="G536">
        <v>67.3</v>
      </c>
      <c r="H536">
        <v>68.900000000000006</v>
      </c>
      <c r="I536">
        <v>62.6</v>
      </c>
      <c r="J536">
        <v>58.4</v>
      </c>
      <c r="K536">
        <v>57.4</v>
      </c>
      <c r="L536">
        <v>56.2</v>
      </c>
      <c r="M536">
        <v>77.099999999999994</v>
      </c>
      <c r="N536">
        <v>54.9</v>
      </c>
      <c r="O536">
        <v>66.2</v>
      </c>
      <c r="P536">
        <v>78.5</v>
      </c>
      <c r="Q536">
        <v>55.6</v>
      </c>
      <c r="R536">
        <v>73.2</v>
      </c>
      <c r="S536">
        <v>56</v>
      </c>
      <c r="T536">
        <v>64.400000000000006</v>
      </c>
      <c r="U536">
        <v>84.6</v>
      </c>
      <c r="V536">
        <v>81.400000000000006</v>
      </c>
      <c r="W536">
        <v>77.5</v>
      </c>
      <c r="X536">
        <v>79.3</v>
      </c>
      <c r="Y536">
        <v>71.900000000000006</v>
      </c>
      <c r="Z536">
        <v>69.2</v>
      </c>
      <c r="AA536">
        <v>68.7</v>
      </c>
      <c r="AB536">
        <v>67.8</v>
      </c>
      <c r="AC536">
        <v>87</v>
      </c>
      <c r="AD536">
        <v>66</v>
      </c>
      <c r="AE536">
        <v>76.7</v>
      </c>
      <c r="AF536">
        <v>87.9</v>
      </c>
      <c r="AG536">
        <v>68.400000000000006</v>
      </c>
      <c r="AH536">
        <v>84</v>
      </c>
      <c r="AI536">
        <v>67.7</v>
      </c>
      <c r="AJ536">
        <v>74.5</v>
      </c>
      <c r="AK536">
        <v>74.099999999999994</v>
      </c>
      <c r="AL536">
        <v>62.6</v>
      </c>
      <c r="AM536">
        <v>65.599999999999994</v>
      </c>
      <c r="AN536" t="s">
        <v>118</v>
      </c>
      <c r="AO536">
        <v>64.2</v>
      </c>
      <c r="AP536">
        <v>63.8</v>
      </c>
      <c r="AQ536">
        <v>64.099999999999994</v>
      </c>
      <c r="AR536">
        <v>64</v>
      </c>
      <c r="AS536">
        <v>63.8</v>
      </c>
      <c r="AT536">
        <v>66.5</v>
      </c>
      <c r="AU536">
        <v>67.099999999999994</v>
      </c>
      <c r="AV536">
        <v>68.2</v>
      </c>
      <c r="AW536">
        <v>68.599999999999994</v>
      </c>
      <c r="AX536">
        <v>65.3</v>
      </c>
      <c r="AY536">
        <v>62.3</v>
      </c>
      <c r="AZ536">
        <v>59.5</v>
      </c>
      <c r="BA536">
        <v>58.3</v>
      </c>
      <c r="BB536">
        <v>59.3</v>
      </c>
      <c r="BC536">
        <v>57.7</v>
      </c>
      <c r="BD536">
        <v>55.3</v>
      </c>
      <c r="BE536">
        <v>54.5</v>
      </c>
      <c r="BF536">
        <v>53.2</v>
      </c>
      <c r="BG536">
        <v>53.2</v>
      </c>
      <c r="BH536">
        <v>54.1</v>
      </c>
      <c r="BI536">
        <v>55.6</v>
      </c>
      <c r="BJ536">
        <v>56.3</v>
      </c>
      <c r="BK536">
        <v>55.8</v>
      </c>
      <c r="BL536">
        <v>54.6</v>
      </c>
      <c r="BM536">
        <v>53.2</v>
      </c>
      <c r="BN536">
        <v>51.3</v>
      </c>
      <c r="BO536">
        <v>48.9</v>
      </c>
      <c r="BP536">
        <v>47</v>
      </c>
      <c r="BQ536">
        <v>43.8</v>
      </c>
      <c r="BR536">
        <v>40.200000000000003</v>
      </c>
      <c r="BS536">
        <v>37.299999999999997</v>
      </c>
      <c r="BT536">
        <v>33.200000000000003</v>
      </c>
      <c r="BU536">
        <v>28.9</v>
      </c>
      <c r="BV536">
        <v>27.8</v>
      </c>
      <c r="BW536" s="2">
        <v>51</v>
      </c>
      <c r="BX536" s="2">
        <v>52.2</v>
      </c>
      <c r="BY536" s="2">
        <v>54.8</v>
      </c>
      <c r="BZ536" s="2">
        <v>56.5</v>
      </c>
      <c r="CA536" s="2">
        <v>55.3</v>
      </c>
      <c r="CB536" s="2">
        <v>59.5</v>
      </c>
      <c r="CC536" s="2">
        <v>59.5</v>
      </c>
      <c r="CD536" s="2">
        <v>60</v>
      </c>
      <c r="CE536" s="2">
        <v>61.9</v>
      </c>
      <c r="CF536" s="2">
        <v>58.3</v>
      </c>
      <c r="CG536" s="2">
        <v>55.4</v>
      </c>
      <c r="CH536" s="2">
        <v>51.8</v>
      </c>
      <c r="CI536" s="2">
        <v>51.6</v>
      </c>
      <c r="CJ536" s="2">
        <v>54.1</v>
      </c>
      <c r="CK536" s="2">
        <v>51.6</v>
      </c>
      <c r="CL536" s="2">
        <v>48</v>
      </c>
      <c r="CM536" s="2">
        <v>48.7</v>
      </c>
      <c r="CN536" s="2">
        <v>47.3</v>
      </c>
      <c r="CO536" s="2">
        <v>48.2</v>
      </c>
      <c r="CP536" s="2">
        <v>49.3</v>
      </c>
      <c r="CQ536" s="2">
        <v>50.1</v>
      </c>
      <c r="CR536" s="2">
        <v>50.1</v>
      </c>
      <c r="CS536" s="2">
        <v>49</v>
      </c>
      <c r="CT536" s="2">
        <v>47.3</v>
      </c>
      <c r="CU536" s="2">
        <v>45.1</v>
      </c>
      <c r="CV536" s="2">
        <v>42.8</v>
      </c>
      <c r="CW536" s="2">
        <v>40.6</v>
      </c>
      <c r="CX536" s="2">
        <v>37.700000000000003</v>
      </c>
      <c r="CY536" s="2">
        <v>33.4</v>
      </c>
      <c r="CZ536" s="2">
        <v>28.3</v>
      </c>
      <c r="DA536" s="2">
        <v>23.2</v>
      </c>
      <c r="DB536" s="2">
        <v>17.600000000000001</v>
      </c>
      <c r="DC536" s="2">
        <v>14.4</v>
      </c>
      <c r="DD536" s="2">
        <v>13.1</v>
      </c>
    </row>
    <row r="537" spans="1:108" x14ac:dyDescent="0.2">
      <c r="A537" s="1">
        <v>44932.364583333336</v>
      </c>
      <c r="B537" s="1">
        <v>44932.364594907405</v>
      </c>
      <c r="C537" s="1">
        <v>1.0393518518518519E-2</v>
      </c>
      <c r="D537">
        <v>64.400000000000006</v>
      </c>
      <c r="E537">
        <v>75.5</v>
      </c>
      <c r="F537">
        <v>72.599999999999994</v>
      </c>
      <c r="G537">
        <v>67.3</v>
      </c>
      <c r="H537">
        <v>68.900000000000006</v>
      </c>
      <c r="I537">
        <v>62.6</v>
      </c>
      <c r="J537">
        <v>58.4</v>
      </c>
      <c r="K537">
        <v>57.4</v>
      </c>
      <c r="L537">
        <v>56.2</v>
      </c>
      <c r="M537">
        <v>77.099999999999994</v>
      </c>
      <c r="N537">
        <v>54.9</v>
      </c>
      <c r="O537">
        <v>66.2</v>
      </c>
      <c r="P537">
        <v>78.5</v>
      </c>
      <c r="Q537">
        <v>55.6</v>
      </c>
      <c r="R537">
        <v>73.2</v>
      </c>
      <c r="S537">
        <v>56</v>
      </c>
      <c r="T537">
        <v>64.400000000000006</v>
      </c>
      <c r="U537">
        <v>84.6</v>
      </c>
      <c r="V537">
        <v>81.400000000000006</v>
      </c>
      <c r="W537">
        <v>77.5</v>
      </c>
      <c r="X537">
        <v>79.3</v>
      </c>
      <c r="Y537">
        <v>71.900000000000006</v>
      </c>
      <c r="Z537">
        <v>69.2</v>
      </c>
      <c r="AA537">
        <v>68.7</v>
      </c>
      <c r="AB537">
        <v>67.8</v>
      </c>
      <c r="AC537">
        <v>87</v>
      </c>
      <c r="AD537">
        <v>66</v>
      </c>
      <c r="AE537">
        <v>76.7</v>
      </c>
      <c r="AF537">
        <v>87.9</v>
      </c>
      <c r="AG537">
        <v>68.400000000000006</v>
      </c>
      <c r="AH537">
        <v>84</v>
      </c>
      <c r="AI537">
        <v>67.7</v>
      </c>
      <c r="AJ537">
        <v>74.5</v>
      </c>
      <c r="AK537">
        <v>74.099999999999994</v>
      </c>
      <c r="AL537">
        <v>62.6</v>
      </c>
      <c r="AM537">
        <v>65.599999999999994</v>
      </c>
      <c r="AN537" t="s">
        <v>118</v>
      </c>
      <c r="AO537">
        <v>64.2</v>
      </c>
      <c r="AP537">
        <v>63.8</v>
      </c>
      <c r="AQ537">
        <v>64.099999999999994</v>
      </c>
      <c r="AR537">
        <v>64</v>
      </c>
      <c r="AS537">
        <v>63.8</v>
      </c>
      <c r="AT537">
        <v>66.5</v>
      </c>
      <c r="AU537">
        <v>67.099999999999994</v>
      </c>
      <c r="AV537">
        <v>68.2</v>
      </c>
      <c r="AW537">
        <v>68.599999999999994</v>
      </c>
      <c r="AX537">
        <v>65.3</v>
      </c>
      <c r="AY537">
        <v>62.3</v>
      </c>
      <c r="AZ537">
        <v>59.5</v>
      </c>
      <c r="BA537">
        <v>58.3</v>
      </c>
      <c r="BB537">
        <v>59.3</v>
      </c>
      <c r="BC537">
        <v>57.7</v>
      </c>
      <c r="BD537">
        <v>55.3</v>
      </c>
      <c r="BE537">
        <v>54.5</v>
      </c>
      <c r="BF537">
        <v>53.2</v>
      </c>
      <c r="BG537">
        <v>53.2</v>
      </c>
      <c r="BH537">
        <v>54.1</v>
      </c>
      <c r="BI537">
        <v>55.6</v>
      </c>
      <c r="BJ537">
        <v>56.3</v>
      </c>
      <c r="BK537">
        <v>55.8</v>
      </c>
      <c r="BL537">
        <v>54.6</v>
      </c>
      <c r="BM537">
        <v>53.2</v>
      </c>
      <c r="BN537">
        <v>51.3</v>
      </c>
      <c r="BO537">
        <v>48.9</v>
      </c>
      <c r="BP537">
        <v>47</v>
      </c>
      <c r="BQ537">
        <v>43.8</v>
      </c>
      <c r="BR537">
        <v>40.200000000000003</v>
      </c>
      <c r="BS537">
        <v>37.299999999999997</v>
      </c>
      <c r="BT537">
        <v>33.200000000000003</v>
      </c>
      <c r="BU537">
        <v>28.9</v>
      </c>
      <c r="BV537">
        <v>27.8</v>
      </c>
      <c r="BW537" s="2">
        <v>51</v>
      </c>
      <c r="BX537" s="2">
        <v>52.2</v>
      </c>
      <c r="BY537" s="2">
        <v>54.8</v>
      </c>
      <c r="BZ537" s="2">
        <v>56.5</v>
      </c>
      <c r="CA537" s="2">
        <v>55.3</v>
      </c>
      <c r="CB537" s="2">
        <v>59.5</v>
      </c>
      <c r="CC537" s="2">
        <v>59.5</v>
      </c>
      <c r="CD537" s="2">
        <v>60</v>
      </c>
      <c r="CE537" s="2">
        <v>61.9</v>
      </c>
      <c r="CF537" s="2">
        <v>58.3</v>
      </c>
      <c r="CG537" s="2">
        <v>55.4</v>
      </c>
      <c r="CH537" s="2">
        <v>51.8</v>
      </c>
      <c r="CI537" s="2">
        <v>51.6</v>
      </c>
      <c r="CJ537" s="2">
        <v>54.1</v>
      </c>
      <c r="CK537" s="2">
        <v>51.6</v>
      </c>
      <c r="CL537" s="2">
        <v>48</v>
      </c>
      <c r="CM537" s="2">
        <v>48.7</v>
      </c>
      <c r="CN537" s="2">
        <v>47.3</v>
      </c>
      <c r="CO537" s="2">
        <v>48.2</v>
      </c>
      <c r="CP537" s="2">
        <v>49.3</v>
      </c>
      <c r="CQ537" s="2">
        <v>50.1</v>
      </c>
      <c r="CR537" s="2">
        <v>50.1</v>
      </c>
      <c r="CS537" s="2">
        <v>49</v>
      </c>
      <c r="CT537" s="2">
        <v>47.3</v>
      </c>
      <c r="CU537" s="2">
        <v>45.1</v>
      </c>
      <c r="CV537" s="2">
        <v>42.8</v>
      </c>
      <c r="CW537" s="2">
        <v>40.6</v>
      </c>
      <c r="CX537" s="2">
        <v>37.700000000000003</v>
      </c>
      <c r="CY537" s="2">
        <v>33.4</v>
      </c>
      <c r="CZ537" s="2">
        <v>28.3</v>
      </c>
      <c r="DA537" s="2">
        <v>23.2</v>
      </c>
      <c r="DB537" s="2">
        <v>17.600000000000001</v>
      </c>
      <c r="DC537" s="2">
        <v>14.4</v>
      </c>
      <c r="DD537" s="2">
        <v>13.1</v>
      </c>
    </row>
    <row r="538" spans="1:108" x14ac:dyDescent="0.2">
      <c r="A538" s="1">
        <v>44932.364583333336</v>
      </c>
      <c r="B538" s="1">
        <v>44932.364594907405</v>
      </c>
      <c r="C538" s="1">
        <v>1.0393518518518519E-2</v>
      </c>
      <c r="D538">
        <v>64.400000000000006</v>
      </c>
      <c r="E538">
        <v>75.5</v>
      </c>
      <c r="F538">
        <v>72.599999999999994</v>
      </c>
      <c r="G538">
        <v>67.3</v>
      </c>
      <c r="H538">
        <v>68.900000000000006</v>
      </c>
      <c r="I538">
        <v>62.6</v>
      </c>
      <c r="J538">
        <v>58.4</v>
      </c>
      <c r="K538">
        <v>57.4</v>
      </c>
      <c r="L538">
        <v>56.2</v>
      </c>
      <c r="M538">
        <v>77.099999999999994</v>
      </c>
      <c r="N538">
        <v>54.9</v>
      </c>
      <c r="O538">
        <v>66.2</v>
      </c>
      <c r="P538">
        <v>78.5</v>
      </c>
      <c r="Q538">
        <v>55.6</v>
      </c>
      <c r="R538">
        <v>73.2</v>
      </c>
      <c r="S538">
        <v>56</v>
      </c>
      <c r="T538">
        <v>64.400000000000006</v>
      </c>
      <c r="U538">
        <v>84.6</v>
      </c>
      <c r="V538">
        <v>81.400000000000006</v>
      </c>
      <c r="W538">
        <v>77.5</v>
      </c>
      <c r="X538">
        <v>79.3</v>
      </c>
      <c r="Y538">
        <v>71.900000000000006</v>
      </c>
      <c r="Z538">
        <v>69.2</v>
      </c>
      <c r="AA538">
        <v>68.7</v>
      </c>
      <c r="AB538">
        <v>67.8</v>
      </c>
      <c r="AC538">
        <v>87</v>
      </c>
      <c r="AD538">
        <v>66</v>
      </c>
      <c r="AE538">
        <v>76.7</v>
      </c>
      <c r="AF538">
        <v>87.9</v>
      </c>
      <c r="AG538">
        <v>68.400000000000006</v>
      </c>
      <c r="AH538">
        <v>84</v>
      </c>
      <c r="AI538">
        <v>67.7</v>
      </c>
      <c r="AJ538">
        <v>74.5</v>
      </c>
      <c r="AK538">
        <v>74.099999999999994</v>
      </c>
      <c r="AL538">
        <v>62.6</v>
      </c>
      <c r="AM538">
        <v>65.599999999999994</v>
      </c>
      <c r="AN538" t="s">
        <v>118</v>
      </c>
      <c r="AO538">
        <v>64.2</v>
      </c>
      <c r="AP538">
        <v>63.8</v>
      </c>
      <c r="AQ538">
        <v>64.099999999999994</v>
      </c>
      <c r="AR538">
        <v>64</v>
      </c>
      <c r="AS538">
        <v>63.8</v>
      </c>
      <c r="AT538">
        <v>66.5</v>
      </c>
      <c r="AU538">
        <v>67.099999999999994</v>
      </c>
      <c r="AV538">
        <v>68.2</v>
      </c>
      <c r="AW538">
        <v>68.599999999999994</v>
      </c>
      <c r="AX538">
        <v>65.3</v>
      </c>
      <c r="AY538">
        <v>62.3</v>
      </c>
      <c r="AZ538">
        <v>59.5</v>
      </c>
      <c r="BA538">
        <v>58.3</v>
      </c>
      <c r="BB538">
        <v>59.3</v>
      </c>
      <c r="BC538">
        <v>57.7</v>
      </c>
      <c r="BD538">
        <v>55.3</v>
      </c>
      <c r="BE538">
        <v>54.5</v>
      </c>
      <c r="BF538">
        <v>53.2</v>
      </c>
      <c r="BG538">
        <v>53.2</v>
      </c>
      <c r="BH538">
        <v>54.1</v>
      </c>
      <c r="BI538">
        <v>55.6</v>
      </c>
      <c r="BJ538">
        <v>56.3</v>
      </c>
      <c r="BK538">
        <v>55.8</v>
      </c>
      <c r="BL538">
        <v>54.6</v>
      </c>
      <c r="BM538">
        <v>53.2</v>
      </c>
      <c r="BN538">
        <v>51.3</v>
      </c>
      <c r="BO538">
        <v>48.9</v>
      </c>
      <c r="BP538">
        <v>47</v>
      </c>
      <c r="BQ538">
        <v>43.8</v>
      </c>
      <c r="BR538">
        <v>40.200000000000003</v>
      </c>
      <c r="BS538">
        <v>37.299999999999997</v>
      </c>
      <c r="BT538">
        <v>33.200000000000003</v>
      </c>
      <c r="BU538">
        <v>28.9</v>
      </c>
      <c r="BV538">
        <v>27.8</v>
      </c>
      <c r="BW538" s="2">
        <v>51</v>
      </c>
      <c r="BX538" s="2">
        <v>52.2</v>
      </c>
      <c r="BY538" s="2">
        <v>54.8</v>
      </c>
      <c r="BZ538" s="2">
        <v>56.5</v>
      </c>
      <c r="CA538" s="2">
        <v>55.3</v>
      </c>
      <c r="CB538" s="2">
        <v>59.5</v>
      </c>
      <c r="CC538" s="2">
        <v>59.5</v>
      </c>
      <c r="CD538" s="2">
        <v>60</v>
      </c>
      <c r="CE538" s="2">
        <v>61.9</v>
      </c>
      <c r="CF538" s="2">
        <v>58.3</v>
      </c>
      <c r="CG538" s="2">
        <v>55.4</v>
      </c>
      <c r="CH538" s="2">
        <v>51.8</v>
      </c>
      <c r="CI538" s="2">
        <v>51.6</v>
      </c>
      <c r="CJ538" s="2">
        <v>54.1</v>
      </c>
      <c r="CK538" s="2">
        <v>51.6</v>
      </c>
      <c r="CL538" s="2">
        <v>48</v>
      </c>
      <c r="CM538" s="2">
        <v>48.7</v>
      </c>
      <c r="CN538" s="2">
        <v>47.3</v>
      </c>
      <c r="CO538" s="2">
        <v>48.2</v>
      </c>
      <c r="CP538" s="2">
        <v>49.3</v>
      </c>
      <c r="CQ538" s="2">
        <v>50.1</v>
      </c>
      <c r="CR538" s="2">
        <v>50.1</v>
      </c>
      <c r="CS538" s="2">
        <v>49</v>
      </c>
      <c r="CT538" s="2">
        <v>47.3</v>
      </c>
      <c r="CU538" s="2">
        <v>45.1</v>
      </c>
      <c r="CV538" s="2">
        <v>42.8</v>
      </c>
      <c r="CW538" s="2">
        <v>40.6</v>
      </c>
      <c r="CX538" s="2">
        <v>37.700000000000003</v>
      </c>
      <c r="CY538" s="2">
        <v>33.4</v>
      </c>
      <c r="CZ538" s="2">
        <v>28.3</v>
      </c>
      <c r="DA538" s="2">
        <v>23.2</v>
      </c>
      <c r="DB538" s="2">
        <v>17.600000000000001</v>
      </c>
      <c r="DC538" s="2">
        <v>14.4</v>
      </c>
      <c r="DD538" s="2">
        <v>13.1</v>
      </c>
    </row>
    <row r="539" spans="1:108" x14ac:dyDescent="0.2">
      <c r="A539" s="1">
        <v>44932.364583333336</v>
      </c>
      <c r="B539" s="1">
        <v>44932.364594907405</v>
      </c>
      <c r="C539" s="1">
        <v>1.0393518518518519E-2</v>
      </c>
      <c r="D539">
        <v>64.400000000000006</v>
      </c>
      <c r="E539">
        <v>75.5</v>
      </c>
      <c r="F539">
        <v>72.599999999999994</v>
      </c>
      <c r="G539">
        <v>67.3</v>
      </c>
      <c r="H539">
        <v>68.900000000000006</v>
      </c>
      <c r="I539">
        <v>62.6</v>
      </c>
      <c r="J539">
        <v>58.4</v>
      </c>
      <c r="K539">
        <v>57.4</v>
      </c>
      <c r="L539">
        <v>56.2</v>
      </c>
      <c r="M539">
        <v>77.099999999999994</v>
      </c>
      <c r="N539">
        <v>54.9</v>
      </c>
      <c r="O539">
        <v>66.2</v>
      </c>
      <c r="P539">
        <v>78.5</v>
      </c>
      <c r="Q539">
        <v>55.6</v>
      </c>
      <c r="R539">
        <v>73.2</v>
      </c>
      <c r="S539">
        <v>56</v>
      </c>
      <c r="T539">
        <v>64.400000000000006</v>
      </c>
      <c r="U539">
        <v>84.6</v>
      </c>
      <c r="V539">
        <v>81.400000000000006</v>
      </c>
      <c r="W539">
        <v>77.5</v>
      </c>
      <c r="X539">
        <v>79.3</v>
      </c>
      <c r="Y539">
        <v>71.900000000000006</v>
      </c>
      <c r="Z539">
        <v>69.2</v>
      </c>
      <c r="AA539">
        <v>68.7</v>
      </c>
      <c r="AB539">
        <v>67.8</v>
      </c>
      <c r="AC539">
        <v>87</v>
      </c>
      <c r="AD539">
        <v>66</v>
      </c>
      <c r="AE539">
        <v>76.7</v>
      </c>
      <c r="AF539">
        <v>87.9</v>
      </c>
      <c r="AG539">
        <v>68.400000000000006</v>
      </c>
      <c r="AH539">
        <v>84</v>
      </c>
      <c r="AI539">
        <v>67.7</v>
      </c>
      <c r="AJ539">
        <v>74.5</v>
      </c>
      <c r="AK539">
        <v>74.099999999999994</v>
      </c>
      <c r="AL539">
        <v>62.6</v>
      </c>
      <c r="AM539">
        <v>65.599999999999994</v>
      </c>
      <c r="AN539" t="s">
        <v>118</v>
      </c>
      <c r="AO539">
        <v>64.2</v>
      </c>
      <c r="AP539">
        <v>63.8</v>
      </c>
      <c r="AQ539">
        <v>64.099999999999994</v>
      </c>
      <c r="AR539">
        <v>64</v>
      </c>
      <c r="AS539">
        <v>63.8</v>
      </c>
      <c r="AT539">
        <v>66.5</v>
      </c>
      <c r="AU539">
        <v>67.099999999999994</v>
      </c>
      <c r="AV539">
        <v>68.2</v>
      </c>
      <c r="AW539">
        <v>68.599999999999994</v>
      </c>
      <c r="AX539">
        <v>65.3</v>
      </c>
      <c r="AY539">
        <v>62.3</v>
      </c>
      <c r="AZ539">
        <v>59.5</v>
      </c>
      <c r="BA539">
        <v>58.3</v>
      </c>
      <c r="BB539">
        <v>59.3</v>
      </c>
      <c r="BC539">
        <v>57.7</v>
      </c>
      <c r="BD539">
        <v>55.3</v>
      </c>
      <c r="BE539">
        <v>54.5</v>
      </c>
      <c r="BF539">
        <v>53.2</v>
      </c>
      <c r="BG539">
        <v>53.2</v>
      </c>
      <c r="BH539">
        <v>54.1</v>
      </c>
      <c r="BI539">
        <v>55.6</v>
      </c>
      <c r="BJ539">
        <v>56.3</v>
      </c>
      <c r="BK539">
        <v>55.8</v>
      </c>
      <c r="BL539">
        <v>54.6</v>
      </c>
      <c r="BM539">
        <v>53.2</v>
      </c>
      <c r="BN539">
        <v>51.3</v>
      </c>
      <c r="BO539">
        <v>48.9</v>
      </c>
      <c r="BP539">
        <v>47</v>
      </c>
      <c r="BQ539">
        <v>43.8</v>
      </c>
      <c r="BR539">
        <v>40.200000000000003</v>
      </c>
      <c r="BS539">
        <v>37.299999999999997</v>
      </c>
      <c r="BT539">
        <v>33.200000000000003</v>
      </c>
      <c r="BU539">
        <v>28.9</v>
      </c>
      <c r="BV539">
        <v>27.8</v>
      </c>
      <c r="BW539" s="2">
        <v>51</v>
      </c>
      <c r="BX539" s="2">
        <v>52.2</v>
      </c>
      <c r="BY539" s="2">
        <v>54.8</v>
      </c>
      <c r="BZ539" s="2">
        <v>56.5</v>
      </c>
      <c r="CA539" s="2">
        <v>55.3</v>
      </c>
      <c r="CB539" s="2">
        <v>59.5</v>
      </c>
      <c r="CC539" s="2">
        <v>59.5</v>
      </c>
      <c r="CD539" s="2">
        <v>60</v>
      </c>
      <c r="CE539" s="2">
        <v>61.9</v>
      </c>
      <c r="CF539" s="2">
        <v>58.3</v>
      </c>
      <c r="CG539" s="2">
        <v>55.4</v>
      </c>
      <c r="CH539" s="2">
        <v>51.8</v>
      </c>
      <c r="CI539" s="2">
        <v>51.6</v>
      </c>
      <c r="CJ539" s="2">
        <v>54.1</v>
      </c>
      <c r="CK539" s="2">
        <v>51.6</v>
      </c>
      <c r="CL539" s="2">
        <v>48</v>
      </c>
      <c r="CM539" s="2">
        <v>48.7</v>
      </c>
      <c r="CN539" s="2">
        <v>47.3</v>
      </c>
      <c r="CO539" s="2">
        <v>48.2</v>
      </c>
      <c r="CP539" s="2">
        <v>49.3</v>
      </c>
      <c r="CQ539" s="2">
        <v>50.1</v>
      </c>
      <c r="CR539" s="2">
        <v>50.1</v>
      </c>
      <c r="CS539" s="2">
        <v>49</v>
      </c>
      <c r="CT539" s="2">
        <v>47.3</v>
      </c>
      <c r="CU539" s="2">
        <v>45.1</v>
      </c>
      <c r="CV539" s="2">
        <v>42.8</v>
      </c>
      <c r="CW539" s="2">
        <v>40.6</v>
      </c>
      <c r="CX539" s="2">
        <v>37.700000000000003</v>
      </c>
      <c r="CY539" s="2">
        <v>33.4</v>
      </c>
      <c r="CZ539" s="2">
        <v>28.3</v>
      </c>
      <c r="DA539" s="2">
        <v>23.2</v>
      </c>
      <c r="DB539" s="2">
        <v>17.600000000000001</v>
      </c>
      <c r="DC539" s="2">
        <v>14.4</v>
      </c>
      <c r="DD539" s="2">
        <v>13.1</v>
      </c>
    </row>
    <row r="540" spans="1:108" x14ac:dyDescent="0.2">
      <c r="A540" s="1">
        <v>44932.364583333336</v>
      </c>
      <c r="B540" s="1">
        <v>44932.364594907405</v>
      </c>
      <c r="C540" s="1">
        <v>1.0393518518518519E-2</v>
      </c>
      <c r="D540">
        <v>64.400000000000006</v>
      </c>
      <c r="E540">
        <v>75.5</v>
      </c>
      <c r="F540">
        <v>72.599999999999994</v>
      </c>
      <c r="G540">
        <v>67.3</v>
      </c>
      <c r="H540">
        <v>68.900000000000006</v>
      </c>
      <c r="I540">
        <v>62.6</v>
      </c>
      <c r="J540">
        <v>58.4</v>
      </c>
      <c r="K540">
        <v>57.4</v>
      </c>
      <c r="L540">
        <v>56.2</v>
      </c>
      <c r="M540">
        <v>77.099999999999994</v>
      </c>
      <c r="N540">
        <v>54.9</v>
      </c>
      <c r="O540">
        <v>66.2</v>
      </c>
      <c r="P540">
        <v>78.5</v>
      </c>
      <c r="Q540">
        <v>55.6</v>
      </c>
      <c r="R540">
        <v>73.2</v>
      </c>
      <c r="S540">
        <v>56</v>
      </c>
      <c r="T540">
        <v>64.400000000000006</v>
      </c>
      <c r="U540">
        <v>84.6</v>
      </c>
      <c r="V540">
        <v>81.400000000000006</v>
      </c>
      <c r="W540">
        <v>77.5</v>
      </c>
      <c r="X540">
        <v>79.3</v>
      </c>
      <c r="Y540">
        <v>71.900000000000006</v>
      </c>
      <c r="Z540">
        <v>69.2</v>
      </c>
      <c r="AA540">
        <v>68.7</v>
      </c>
      <c r="AB540">
        <v>67.8</v>
      </c>
      <c r="AC540">
        <v>87</v>
      </c>
      <c r="AD540">
        <v>66</v>
      </c>
      <c r="AE540">
        <v>76.7</v>
      </c>
      <c r="AF540">
        <v>87.9</v>
      </c>
      <c r="AG540">
        <v>68.400000000000006</v>
      </c>
      <c r="AH540">
        <v>84</v>
      </c>
      <c r="AI540">
        <v>67.7</v>
      </c>
      <c r="AJ540">
        <v>74.5</v>
      </c>
      <c r="AK540">
        <v>74.099999999999994</v>
      </c>
      <c r="AL540">
        <v>62.6</v>
      </c>
      <c r="AM540">
        <v>65.599999999999994</v>
      </c>
      <c r="AN540" t="s">
        <v>118</v>
      </c>
      <c r="AO540">
        <v>64.2</v>
      </c>
      <c r="AP540">
        <v>63.8</v>
      </c>
      <c r="AQ540">
        <v>64.099999999999994</v>
      </c>
      <c r="AR540">
        <v>64</v>
      </c>
      <c r="AS540">
        <v>63.8</v>
      </c>
      <c r="AT540">
        <v>66.5</v>
      </c>
      <c r="AU540">
        <v>67.099999999999994</v>
      </c>
      <c r="AV540">
        <v>68.2</v>
      </c>
      <c r="AW540">
        <v>68.599999999999994</v>
      </c>
      <c r="AX540">
        <v>65.3</v>
      </c>
      <c r="AY540">
        <v>62.3</v>
      </c>
      <c r="AZ540">
        <v>59.5</v>
      </c>
      <c r="BA540">
        <v>58.3</v>
      </c>
      <c r="BB540">
        <v>59.3</v>
      </c>
      <c r="BC540">
        <v>57.7</v>
      </c>
      <c r="BD540">
        <v>55.3</v>
      </c>
      <c r="BE540">
        <v>54.5</v>
      </c>
      <c r="BF540">
        <v>53.2</v>
      </c>
      <c r="BG540">
        <v>53.2</v>
      </c>
      <c r="BH540">
        <v>54.1</v>
      </c>
      <c r="BI540">
        <v>55.6</v>
      </c>
      <c r="BJ540">
        <v>56.3</v>
      </c>
      <c r="BK540">
        <v>55.8</v>
      </c>
      <c r="BL540">
        <v>54.6</v>
      </c>
      <c r="BM540">
        <v>53.2</v>
      </c>
      <c r="BN540">
        <v>51.3</v>
      </c>
      <c r="BO540">
        <v>48.9</v>
      </c>
      <c r="BP540">
        <v>47</v>
      </c>
      <c r="BQ540">
        <v>43.8</v>
      </c>
      <c r="BR540">
        <v>40.200000000000003</v>
      </c>
      <c r="BS540">
        <v>37.299999999999997</v>
      </c>
      <c r="BT540">
        <v>33.200000000000003</v>
      </c>
      <c r="BU540">
        <v>28.9</v>
      </c>
      <c r="BV540">
        <v>27.8</v>
      </c>
      <c r="BW540" s="2">
        <v>51</v>
      </c>
      <c r="BX540" s="2">
        <v>52.2</v>
      </c>
      <c r="BY540" s="2">
        <v>54.8</v>
      </c>
      <c r="BZ540" s="2">
        <v>56.5</v>
      </c>
      <c r="CA540" s="2">
        <v>55.3</v>
      </c>
      <c r="CB540" s="2">
        <v>59.5</v>
      </c>
      <c r="CC540" s="2">
        <v>59.5</v>
      </c>
      <c r="CD540" s="2">
        <v>60</v>
      </c>
      <c r="CE540" s="2">
        <v>61.9</v>
      </c>
      <c r="CF540" s="2">
        <v>58.3</v>
      </c>
      <c r="CG540" s="2">
        <v>55.4</v>
      </c>
      <c r="CH540" s="2">
        <v>51.8</v>
      </c>
      <c r="CI540" s="2">
        <v>51.6</v>
      </c>
      <c r="CJ540" s="2">
        <v>54.1</v>
      </c>
      <c r="CK540" s="2">
        <v>51.6</v>
      </c>
      <c r="CL540" s="2">
        <v>48</v>
      </c>
      <c r="CM540" s="2">
        <v>48.7</v>
      </c>
      <c r="CN540" s="2">
        <v>47.3</v>
      </c>
      <c r="CO540" s="2">
        <v>48.2</v>
      </c>
      <c r="CP540" s="2">
        <v>49.3</v>
      </c>
      <c r="CQ540" s="2">
        <v>50.1</v>
      </c>
      <c r="CR540" s="2">
        <v>50.1</v>
      </c>
      <c r="CS540" s="2">
        <v>49</v>
      </c>
      <c r="CT540" s="2">
        <v>47.3</v>
      </c>
      <c r="CU540" s="2">
        <v>45.1</v>
      </c>
      <c r="CV540" s="2">
        <v>42.8</v>
      </c>
      <c r="CW540" s="2">
        <v>40.6</v>
      </c>
      <c r="CX540" s="2">
        <v>37.700000000000003</v>
      </c>
      <c r="CY540" s="2">
        <v>33.4</v>
      </c>
      <c r="CZ540" s="2">
        <v>28.3</v>
      </c>
      <c r="DA540" s="2">
        <v>23.2</v>
      </c>
      <c r="DB540" s="2">
        <v>17.600000000000001</v>
      </c>
      <c r="DC540" s="2">
        <v>14.4</v>
      </c>
      <c r="DD540" s="2">
        <v>13.1</v>
      </c>
    </row>
    <row r="541" spans="1:108" x14ac:dyDescent="0.2">
      <c r="A541" s="1">
        <v>44932.364583333336</v>
      </c>
      <c r="B541" s="1">
        <v>44932.364594907405</v>
      </c>
      <c r="C541" s="1">
        <v>1.0393518518518519E-2</v>
      </c>
      <c r="D541">
        <v>64.400000000000006</v>
      </c>
      <c r="E541">
        <v>75.5</v>
      </c>
      <c r="F541">
        <v>72.599999999999994</v>
      </c>
      <c r="G541">
        <v>67.3</v>
      </c>
      <c r="H541">
        <v>68.900000000000006</v>
      </c>
      <c r="I541">
        <v>62.6</v>
      </c>
      <c r="J541">
        <v>58.4</v>
      </c>
      <c r="K541">
        <v>57.4</v>
      </c>
      <c r="L541">
        <v>56.2</v>
      </c>
      <c r="M541">
        <v>77.099999999999994</v>
      </c>
      <c r="N541">
        <v>54.9</v>
      </c>
      <c r="O541">
        <v>66.2</v>
      </c>
      <c r="P541">
        <v>78.5</v>
      </c>
      <c r="Q541">
        <v>55.6</v>
      </c>
      <c r="R541">
        <v>73.2</v>
      </c>
      <c r="S541">
        <v>56</v>
      </c>
      <c r="T541">
        <v>64.400000000000006</v>
      </c>
      <c r="U541">
        <v>84.6</v>
      </c>
      <c r="V541">
        <v>81.400000000000006</v>
      </c>
      <c r="W541">
        <v>77.5</v>
      </c>
      <c r="X541">
        <v>79.3</v>
      </c>
      <c r="Y541">
        <v>71.900000000000006</v>
      </c>
      <c r="Z541">
        <v>69.2</v>
      </c>
      <c r="AA541">
        <v>68.7</v>
      </c>
      <c r="AB541">
        <v>67.8</v>
      </c>
      <c r="AC541">
        <v>87</v>
      </c>
      <c r="AD541">
        <v>66</v>
      </c>
      <c r="AE541">
        <v>76.7</v>
      </c>
      <c r="AF541">
        <v>87.9</v>
      </c>
      <c r="AG541">
        <v>68.400000000000006</v>
      </c>
      <c r="AH541">
        <v>84</v>
      </c>
      <c r="AI541">
        <v>67.7</v>
      </c>
      <c r="AJ541">
        <v>74.5</v>
      </c>
      <c r="AK541">
        <v>74.099999999999994</v>
      </c>
      <c r="AL541">
        <v>62.6</v>
      </c>
      <c r="AM541">
        <v>65.599999999999994</v>
      </c>
      <c r="AN541" t="s">
        <v>118</v>
      </c>
      <c r="AO541">
        <v>64.2</v>
      </c>
      <c r="AP541">
        <v>63.8</v>
      </c>
      <c r="AQ541">
        <v>64.099999999999994</v>
      </c>
      <c r="AR541">
        <v>64</v>
      </c>
      <c r="AS541">
        <v>63.8</v>
      </c>
      <c r="AT541">
        <v>66.5</v>
      </c>
      <c r="AU541">
        <v>67.099999999999994</v>
      </c>
      <c r="AV541">
        <v>68.2</v>
      </c>
      <c r="AW541">
        <v>68.599999999999994</v>
      </c>
      <c r="AX541">
        <v>65.3</v>
      </c>
      <c r="AY541">
        <v>62.3</v>
      </c>
      <c r="AZ541">
        <v>59.5</v>
      </c>
      <c r="BA541">
        <v>58.3</v>
      </c>
      <c r="BB541">
        <v>59.3</v>
      </c>
      <c r="BC541">
        <v>57.7</v>
      </c>
      <c r="BD541">
        <v>55.3</v>
      </c>
      <c r="BE541">
        <v>54.5</v>
      </c>
      <c r="BF541">
        <v>53.2</v>
      </c>
      <c r="BG541">
        <v>53.2</v>
      </c>
      <c r="BH541">
        <v>54.1</v>
      </c>
      <c r="BI541">
        <v>55.6</v>
      </c>
      <c r="BJ541">
        <v>56.3</v>
      </c>
      <c r="BK541">
        <v>55.8</v>
      </c>
      <c r="BL541">
        <v>54.6</v>
      </c>
      <c r="BM541">
        <v>53.2</v>
      </c>
      <c r="BN541">
        <v>51.3</v>
      </c>
      <c r="BO541">
        <v>48.9</v>
      </c>
      <c r="BP541">
        <v>47</v>
      </c>
      <c r="BQ541">
        <v>43.8</v>
      </c>
      <c r="BR541">
        <v>40.200000000000003</v>
      </c>
      <c r="BS541">
        <v>37.299999999999997</v>
      </c>
      <c r="BT541">
        <v>33.200000000000003</v>
      </c>
      <c r="BU541">
        <v>28.9</v>
      </c>
      <c r="BV541">
        <v>27.8</v>
      </c>
      <c r="BW541" s="2">
        <v>51</v>
      </c>
      <c r="BX541" s="2">
        <v>52.2</v>
      </c>
      <c r="BY541" s="2">
        <v>54.8</v>
      </c>
      <c r="BZ541" s="2">
        <v>56.5</v>
      </c>
      <c r="CA541" s="2">
        <v>55.3</v>
      </c>
      <c r="CB541" s="2">
        <v>59.5</v>
      </c>
      <c r="CC541" s="2">
        <v>59.5</v>
      </c>
      <c r="CD541" s="2">
        <v>60</v>
      </c>
      <c r="CE541" s="2">
        <v>61.9</v>
      </c>
      <c r="CF541" s="2">
        <v>58.3</v>
      </c>
      <c r="CG541" s="2">
        <v>55.4</v>
      </c>
      <c r="CH541" s="2">
        <v>51.8</v>
      </c>
      <c r="CI541" s="2">
        <v>51.6</v>
      </c>
      <c r="CJ541" s="2">
        <v>54.1</v>
      </c>
      <c r="CK541" s="2">
        <v>51.6</v>
      </c>
      <c r="CL541" s="2">
        <v>48</v>
      </c>
      <c r="CM541" s="2">
        <v>48.7</v>
      </c>
      <c r="CN541" s="2">
        <v>47.3</v>
      </c>
      <c r="CO541" s="2">
        <v>48.2</v>
      </c>
      <c r="CP541" s="2">
        <v>49.3</v>
      </c>
      <c r="CQ541" s="2">
        <v>50.1</v>
      </c>
      <c r="CR541" s="2">
        <v>50.1</v>
      </c>
      <c r="CS541" s="2">
        <v>49</v>
      </c>
      <c r="CT541" s="2">
        <v>47.3</v>
      </c>
      <c r="CU541" s="2">
        <v>45.1</v>
      </c>
      <c r="CV541" s="2">
        <v>42.8</v>
      </c>
      <c r="CW541" s="2">
        <v>40.6</v>
      </c>
      <c r="CX541" s="2">
        <v>37.700000000000003</v>
      </c>
      <c r="CY541" s="2">
        <v>33.4</v>
      </c>
      <c r="CZ541" s="2">
        <v>28.3</v>
      </c>
      <c r="DA541" s="2">
        <v>23.2</v>
      </c>
      <c r="DB541" s="2">
        <v>17.600000000000001</v>
      </c>
      <c r="DC541" s="2">
        <v>14.4</v>
      </c>
      <c r="DD541" s="2">
        <v>13.1</v>
      </c>
    </row>
    <row r="542" spans="1:108" x14ac:dyDescent="0.2">
      <c r="A542" s="1">
        <v>44932.375</v>
      </c>
      <c r="B542" s="1">
        <v>44932.375023148146</v>
      </c>
      <c r="C542" s="1">
        <v>1.0381944444444444E-2</v>
      </c>
      <c r="D542">
        <v>64.599999999999994</v>
      </c>
      <c r="E542">
        <v>77</v>
      </c>
      <c r="F542">
        <v>72.400000000000006</v>
      </c>
      <c r="G542">
        <v>67.2</v>
      </c>
      <c r="H542">
        <v>68.7</v>
      </c>
      <c r="I542">
        <v>62.8</v>
      </c>
      <c r="J542">
        <v>58.9</v>
      </c>
      <c r="K542">
        <v>58</v>
      </c>
      <c r="L542">
        <v>56.8</v>
      </c>
      <c r="M542">
        <v>83.6</v>
      </c>
      <c r="N542">
        <v>55.5</v>
      </c>
      <c r="O542">
        <v>66.900000000000006</v>
      </c>
      <c r="P542">
        <v>85.6</v>
      </c>
      <c r="Q542">
        <v>55.7</v>
      </c>
      <c r="R542">
        <v>77.3</v>
      </c>
      <c r="S542">
        <v>56.2</v>
      </c>
      <c r="T542">
        <v>64.599999999999994</v>
      </c>
      <c r="U542">
        <v>84.6</v>
      </c>
      <c r="V542">
        <v>80.900000000000006</v>
      </c>
      <c r="W542">
        <v>76.400000000000006</v>
      </c>
      <c r="X542">
        <v>78</v>
      </c>
      <c r="Y542">
        <v>72.8</v>
      </c>
      <c r="Z542">
        <v>70.400000000000006</v>
      </c>
      <c r="AA542">
        <v>69.7</v>
      </c>
      <c r="AB542">
        <v>68.3</v>
      </c>
      <c r="AC542">
        <v>87.3</v>
      </c>
      <c r="AD542">
        <v>66.2</v>
      </c>
      <c r="AE542">
        <v>76.5</v>
      </c>
      <c r="AF542">
        <v>88.3</v>
      </c>
      <c r="AG542">
        <v>68.7</v>
      </c>
      <c r="AH542">
        <v>84.6</v>
      </c>
      <c r="AI542">
        <v>68</v>
      </c>
      <c r="AJ542">
        <v>74.400000000000006</v>
      </c>
      <c r="AK542">
        <v>74.099999999999994</v>
      </c>
      <c r="AL542">
        <v>62.6</v>
      </c>
      <c r="AM542">
        <v>65.599999999999994</v>
      </c>
      <c r="AN542" t="s">
        <v>118</v>
      </c>
      <c r="AO542">
        <v>65.7</v>
      </c>
      <c r="AP542">
        <v>64.7</v>
      </c>
      <c r="AQ542">
        <v>65.900000000000006</v>
      </c>
      <c r="AR542">
        <v>64.900000000000006</v>
      </c>
      <c r="AS542">
        <v>63.8</v>
      </c>
      <c r="AT542">
        <v>66.8</v>
      </c>
      <c r="AU542">
        <v>68.2</v>
      </c>
      <c r="AV542">
        <v>68</v>
      </c>
      <c r="AW542">
        <v>68</v>
      </c>
      <c r="AX542">
        <v>65.5</v>
      </c>
      <c r="AY542">
        <v>61.2</v>
      </c>
      <c r="AZ542">
        <v>58.3</v>
      </c>
      <c r="BA542">
        <v>57</v>
      </c>
      <c r="BB542">
        <v>58.8</v>
      </c>
      <c r="BC542">
        <v>58</v>
      </c>
      <c r="BD542">
        <v>54</v>
      </c>
      <c r="BE542">
        <v>54.4</v>
      </c>
      <c r="BF542">
        <v>52.4</v>
      </c>
      <c r="BG542">
        <v>53.7</v>
      </c>
      <c r="BH542">
        <v>55.3</v>
      </c>
      <c r="BI542">
        <v>56.2</v>
      </c>
      <c r="BJ542">
        <v>56.4</v>
      </c>
      <c r="BK542">
        <v>55.3</v>
      </c>
      <c r="BL542">
        <v>54.3</v>
      </c>
      <c r="BM542">
        <v>53.6</v>
      </c>
      <c r="BN542">
        <v>51.7</v>
      </c>
      <c r="BO542">
        <v>49.9</v>
      </c>
      <c r="BP542">
        <v>47.8</v>
      </c>
      <c r="BQ542">
        <v>44.5</v>
      </c>
      <c r="BR542">
        <v>40.299999999999997</v>
      </c>
      <c r="BS542">
        <v>36.5</v>
      </c>
      <c r="BT542">
        <v>32.200000000000003</v>
      </c>
      <c r="BU542">
        <v>27.4</v>
      </c>
      <c r="BV542">
        <v>22.2</v>
      </c>
      <c r="BW542" s="2">
        <v>51</v>
      </c>
      <c r="BX542" s="2">
        <v>53.4</v>
      </c>
      <c r="BY542" s="2">
        <v>56.3</v>
      </c>
      <c r="BZ542" s="2">
        <v>56.6</v>
      </c>
      <c r="CA542" s="2">
        <v>55.6</v>
      </c>
      <c r="CB542" s="2">
        <v>59.9</v>
      </c>
      <c r="CC542" s="2">
        <v>61.6</v>
      </c>
      <c r="CD542" s="2">
        <v>62.1</v>
      </c>
      <c r="CE542" s="2">
        <v>61.9</v>
      </c>
      <c r="CF542" s="2">
        <v>59.2</v>
      </c>
      <c r="CG542" s="2">
        <v>55.1</v>
      </c>
      <c r="CH542" s="2">
        <v>52</v>
      </c>
      <c r="CI542" s="2">
        <v>51.5</v>
      </c>
      <c r="CJ542" s="2">
        <v>54.2</v>
      </c>
      <c r="CK542" s="2">
        <v>52.4</v>
      </c>
      <c r="CL542" s="2">
        <v>47.4</v>
      </c>
      <c r="CM542" s="2">
        <v>48.4</v>
      </c>
      <c r="CN542" s="2">
        <v>47.5</v>
      </c>
      <c r="CO542" s="2">
        <v>48.9</v>
      </c>
      <c r="CP542" s="2">
        <v>50</v>
      </c>
      <c r="CQ542" s="2">
        <v>50.8</v>
      </c>
      <c r="CR542" s="2">
        <v>50.5</v>
      </c>
      <c r="CS542" s="2">
        <v>49.4</v>
      </c>
      <c r="CT542" s="2">
        <v>47.9</v>
      </c>
      <c r="CU542" s="2">
        <v>45.6</v>
      </c>
      <c r="CV542" s="2">
        <v>43.4</v>
      </c>
      <c r="CW542" s="2">
        <v>41.3</v>
      </c>
      <c r="CX542" s="2">
        <v>38.4</v>
      </c>
      <c r="CY542" s="2">
        <v>34.299999999999997</v>
      </c>
      <c r="CZ542" s="2">
        <v>29</v>
      </c>
      <c r="DA542" s="2">
        <v>23.3</v>
      </c>
      <c r="DB542" s="2">
        <v>17.600000000000001</v>
      </c>
      <c r="DC542" s="2">
        <v>14.4</v>
      </c>
      <c r="DD542" s="2">
        <v>12.6</v>
      </c>
    </row>
    <row r="543" spans="1:108" x14ac:dyDescent="0.2">
      <c r="A543" s="1">
        <v>44932.375</v>
      </c>
      <c r="B543" s="1">
        <v>44932.375023148146</v>
      </c>
      <c r="C543" s="1">
        <v>1.0381944444444444E-2</v>
      </c>
      <c r="D543">
        <v>64.599999999999994</v>
      </c>
      <c r="E543">
        <v>77</v>
      </c>
      <c r="F543">
        <v>72.400000000000006</v>
      </c>
      <c r="G543">
        <v>67.2</v>
      </c>
      <c r="H543">
        <v>68.7</v>
      </c>
      <c r="I543">
        <v>62.8</v>
      </c>
      <c r="J543">
        <v>58.9</v>
      </c>
      <c r="K543">
        <v>58</v>
      </c>
      <c r="L543">
        <v>56.8</v>
      </c>
      <c r="M543">
        <v>83.6</v>
      </c>
      <c r="N543">
        <v>55.5</v>
      </c>
      <c r="O543">
        <v>66.900000000000006</v>
      </c>
      <c r="P543">
        <v>85.6</v>
      </c>
      <c r="Q543">
        <v>55.7</v>
      </c>
      <c r="R543">
        <v>77.3</v>
      </c>
      <c r="S543">
        <v>56.2</v>
      </c>
      <c r="T543">
        <v>64.599999999999994</v>
      </c>
      <c r="U543">
        <v>84.6</v>
      </c>
      <c r="V543">
        <v>80.900000000000006</v>
      </c>
      <c r="W543">
        <v>76.400000000000006</v>
      </c>
      <c r="X543">
        <v>78</v>
      </c>
      <c r="Y543">
        <v>72.8</v>
      </c>
      <c r="Z543">
        <v>70.400000000000006</v>
      </c>
      <c r="AA543">
        <v>69.7</v>
      </c>
      <c r="AB543">
        <v>68.3</v>
      </c>
      <c r="AC543">
        <v>87.3</v>
      </c>
      <c r="AD543">
        <v>66.2</v>
      </c>
      <c r="AE543">
        <v>76.5</v>
      </c>
      <c r="AF543">
        <v>88.3</v>
      </c>
      <c r="AG543">
        <v>68.7</v>
      </c>
      <c r="AH543">
        <v>84.6</v>
      </c>
      <c r="AI543">
        <v>68</v>
      </c>
      <c r="AJ543">
        <v>74.400000000000006</v>
      </c>
      <c r="AK543">
        <v>74.099999999999994</v>
      </c>
      <c r="AL543">
        <v>62.6</v>
      </c>
      <c r="AM543">
        <v>65.599999999999994</v>
      </c>
      <c r="AN543" t="s">
        <v>118</v>
      </c>
      <c r="AO543">
        <v>65.7</v>
      </c>
      <c r="AP543">
        <v>64.7</v>
      </c>
      <c r="AQ543">
        <v>65.900000000000006</v>
      </c>
      <c r="AR543">
        <v>64.900000000000006</v>
      </c>
      <c r="AS543">
        <v>63.8</v>
      </c>
      <c r="AT543">
        <v>66.8</v>
      </c>
      <c r="AU543">
        <v>68.2</v>
      </c>
      <c r="AV543">
        <v>68</v>
      </c>
      <c r="AW543">
        <v>68</v>
      </c>
      <c r="AX543">
        <v>65.5</v>
      </c>
      <c r="AY543">
        <v>61.2</v>
      </c>
      <c r="AZ543">
        <v>58.3</v>
      </c>
      <c r="BA543">
        <v>57</v>
      </c>
      <c r="BB543">
        <v>58.8</v>
      </c>
      <c r="BC543">
        <v>58</v>
      </c>
      <c r="BD543">
        <v>54</v>
      </c>
      <c r="BE543">
        <v>54.4</v>
      </c>
      <c r="BF543">
        <v>52.4</v>
      </c>
      <c r="BG543">
        <v>53.7</v>
      </c>
      <c r="BH543">
        <v>55.3</v>
      </c>
      <c r="BI543">
        <v>56.2</v>
      </c>
      <c r="BJ543">
        <v>56.4</v>
      </c>
      <c r="BK543">
        <v>55.3</v>
      </c>
      <c r="BL543">
        <v>54.3</v>
      </c>
      <c r="BM543">
        <v>53.6</v>
      </c>
      <c r="BN543">
        <v>51.7</v>
      </c>
      <c r="BO543">
        <v>49.9</v>
      </c>
      <c r="BP543">
        <v>47.8</v>
      </c>
      <c r="BQ543">
        <v>44.5</v>
      </c>
      <c r="BR543">
        <v>40.299999999999997</v>
      </c>
      <c r="BS543">
        <v>36.5</v>
      </c>
      <c r="BT543">
        <v>32.200000000000003</v>
      </c>
      <c r="BU543">
        <v>27.4</v>
      </c>
      <c r="BV543">
        <v>22.2</v>
      </c>
      <c r="BW543" s="2">
        <v>51</v>
      </c>
      <c r="BX543" s="2">
        <v>53.4</v>
      </c>
      <c r="BY543" s="2">
        <v>56.3</v>
      </c>
      <c r="BZ543" s="2">
        <v>56.6</v>
      </c>
      <c r="CA543" s="2">
        <v>55.6</v>
      </c>
      <c r="CB543" s="2">
        <v>59.9</v>
      </c>
      <c r="CC543" s="2">
        <v>61.6</v>
      </c>
      <c r="CD543" s="2">
        <v>62.1</v>
      </c>
      <c r="CE543" s="2">
        <v>61.9</v>
      </c>
      <c r="CF543" s="2">
        <v>59.2</v>
      </c>
      <c r="CG543" s="2">
        <v>55.1</v>
      </c>
      <c r="CH543" s="2">
        <v>52</v>
      </c>
      <c r="CI543" s="2">
        <v>51.5</v>
      </c>
      <c r="CJ543" s="2">
        <v>54.2</v>
      </c>
      <c r="CK543" s="2">
        <v>52.4</v>
      </c>
      <c r="CL543" s="2">
        <v>47.4</v>
      </c>
      <c r="CM543" s="2">
        <v>48.4</v>
      </c>
      <c r="CN543" s="2">
        <v>47.5</v>
      </c>
      <c r="CO543" s="2">
        <v>48.9</v>
      </c>
      <c r="CP543" s="2">
        <v>50</v>
      </c>
      <c r="CQ543" s="2">
        <v>50.8</v>
      </c>
      <c r="CR543" s="2">
        <v>50.5</v>
      </c>
      <c r="CS543" s="2">
        <v>49.4</v>
      </c>
      <c r="CT543" s="2">
        <v>47.9</v>
      </c>
      <c r="CU543" s="2">
        <v>45.6</v>
      </c>
      <c r="CV543" s="2">
        <v>43.4</v>
      </c>
      <c r="CW543" s="2">
        <v>41.3</v>
      </c>
      <c r="CX543" s="2">
        <v>38.4</v>
      </c>
      <c r="CY543" s="2">
        <v>34.299999999999997</v>
      </c>
      <c r="CZ543" s="2">
        <v>29</v>
      </c>
      <c r="DA543" s="2">
        <v>23.3</v>
      </c>
      <c r="DB543" s="2">
        <v>17.600000000000001</v>
      </c>
      <c r="DC543" s="2">
        <v>14.4</v>
      </c>
      <c r="DD543" s="2">
        <v>12.6</v>
      </c>
    </row>
    <row r="544" spans="1:108" x14ac:dyDescent="0.2">
      <c r="A544" s="1">
        <v>44932.375</v>
      </c>
      <c r="B544" s="1">
        <v>44932.375023148146</v>
      </c>
      <c r="C544" s="1">
        <v>1.0381944444444444E-2</v>
      </c>
      <c r="D544">
        <v>64.599999999999994</v>
      </c>
      <c r="E544">
        <v>77</v>
      </c>
      <c r="F544">
        <v>72.400000000000006</v>
      </c>
      <c r="G544">
        <v>67.2</v>
      </c>
      <c r="H544">
        <v>68.7</v>
      </c>
      <c r="I544">
        <v>62.8</v>
      </c>
      <c r="J544">
        <v>58.9</v>
      </c>
      <c r="K544">
        <v>58</v>
      </c>
      <c r="L544">
        <v>56.8</v>
      </c>
      <c r="M544">
        <v>83.6</v>
      </c>
      <c r="N544">
        <v>55.5</v>
      </c>
      <c r="O544">
        <v>66.900000000000006</v>
      </c>
      <c r="P544">
        <v>85.6</v>
      </c>
      <c r="Q544">
        <v>55.7</v>
      </c>
      <c r="R544">
        <v>77.3</v>
      </c>
      <c r="S544">
        <v>56.2</v>
      </c>
      <c r="T544">
        <v>64.599999999999994</v>
      </c>
      <c r="U544">
        <v>84.6</v>
      </c>
      <c r="V544">
        <v>80.900000000000006</v>
      </c>
      <c r="W544">
        <v>76.400000000000006</v>
      </c>
      <c r="X544">
        <v>78</v>
      </c>
      <c r="Y544">
        <v>72.8</v>
      </c>
      <c r="Z544">
        <v>70.400000000000006</v>
      </c>
      <c r="AA544">
        <v>69.7</v>
      </c>
      <c r="AB544">
        <v>68.3</v>
      </c>
      <c r="AC544">
        <v>87.3</v>
      </c>
      <c r="AD544">
        <v>66.2</v>
      </c>
      <c r="AE544">
        <v>76.5</v>
      </c>
      <c r="AF544">
        <v>88.3</v>
      </c>
      <c r="AG544">
        <v>68.7</v>
      </c>
      <c r="AH544">
        <v>84.6</v>
      </c>
      <c r="AI544">
        <v>68</v>
      </c>
      <c r="AJ544">
        <v>74.400000000000006</v>
      </c>
      <c r="AK544">
        <v>74.099999999999994</v>
      </c>
      <c r="AL544">
        <v>62.6</v>
      </c>
      <c r="AM544">
        <v>65.599999999999994</v>
      </c>
      <c r="AN544" t="s">
        <v>118</v>
      </c>
      <c r="AO544">
        <v>65.7</v>
      </c>
      <c r="AP544">
        <v>64.7</v>
      </c>
      <c r="AQ544">
        <v>65.900000000000006</v>
      </c>
      <c r="AR544">
        <v>64.900000000000006</v>
      </c>
      <c r="AS544">
        <v>63.8</v>
      </c>
      <c r="AT544">
        <v>66.8</v>
      </c>
      <c r="AU544">
        <v>68.2</v>
      </c>
      <c r="AV544">
        <v>68</v>
      </c>
      <c r="AW544">
        <v>68</v>
      </c>
      <c r="AX544">
        <v>65.5</v>
      </c>
      <c r="AY544">
        <v>61.2</v>
      </c>
      <c r="AZ544">
        <v>58.3</v>
      </c>
      <c r="BA544">
        <v>57</v>
      </c>
      <c r="BB544">
        <v>58.8</v>
      </c>
      <c r="BC544">
        <v>58</v>
      </c>
      <c r="BD544">
        <v>54</v>
      </c>
      <c r="BE544">
        <v>54.4</v>
      </c>
      <c r="BF544">
        <v>52.4</v>
      </c>
      <c r="BG544">
        <v>53.7</v>
      </c>
      <c r="BH544">
        <v>55.3</v>
      </c>
      <c r="BI544">
        <v>56.2</v>
      </c>
      <c r="BJ544">
        <v>56.4</v>
      </c>
      <c r="BK544">
        <v>55.3</v>
      </c>
      <c r="BL544">
        <v>54.3</v>
      </c>
      <c r="BM544">
        <v>53.6</v>
      </c>
      <c r="BN544">
        <v>51.7</v>
      </c>
      <c r="BO544">
        <v>49.9</v>
      </c>
      <c r="BP544">
        <v>47.8</v>
      </c>
      <c r="BQ544">
        <v>44.5</v>
      </c>
      <c r="BR544">
        <v>40.299999999999997</v>
      </c>
      <c r="BS544">
        <v>36.5</v>
      </c>
      <c r="BT544">
        <v>32.200000000000003</v>
      </c>
      <c r="BU544">
        <v>27.4</v>
      </c>
      <c r="BV544">
        <v>22.2</v>
      </c>
      <c r="BW544" s="2">
        <v>51</v>
      </c>
      <c r="BX544" s="2">
        <v>53.4</v>
      </c>
      <c r="BY544" s="2">
        <v>56.3</v>
      </c>
      <c r="BZ544" s="2">
        <v>56.6</v>
      </c>
      <c r="CA544" s="2">
        <v>55.6</v>
      </c>
      <c r="CB544" s="2">
        <v>59.9</v>
      </c>
      <c r="CC544" s="2">
        <v>61.6</v>
      </c>
      <c r="CD544" s="2">
        <v>62.1</v>
      </c>
      <c r="CE544" s="2">
        <v>61.9</v>
      </c>
      <c r="CF544" s="2">
        <v>59.2</v>
      </c>
      <c r="CG544" s="2">
        <v>55.1</v>
      </c>
      <c r="CH544" s="2">
        <v>52</v>
      </c>
      <c r="CI544" s="2">
        <v>51.5</v>
      </c>
      <c r="CJ544" s="2">
        <v>54.2</v>
      </c>
      <c r="CK544" s="2">
        <v>52.4</v>
      </c>
      <c r="CL544" s="2">
        <v>47.4</v>
      </c>
      <c r="CM544" s="2">
        <v>48.4</v>
      </c>
      <c r="CN544" s="2">
        <v>47.5</v>
      </c>
      <c r="CO544" s="2">
        <v>48.9</v>
      </c>
      <c r="CP544" s="2">
        <v>50</v>
      </c>
      <c r="CQ544" s="2">
        <v>50.8</v>
      </c>
      <c r="CR544" s="2">
        <v>50.5</v>
      </c>
      <c r="CS544" s="2">
        <v>49.4</v>
      </c>
      <c r="CT544" s="2">
        <v>47.9</v>
      </c>
      <c r="CU544" s="2">
        <v>45.6</v>
      </c>
      <c r="CV544" s="2">
        <v>43.4</v>
      </c>
      <c r="CW544" s="2">
        <v>41.3</v>
      </c>
      <c r="CX544" s="2">
        <v>38.4</v>
      </c>
      <c r="CY544" s="2">
        <v>34.299999999999997</v>
      </c>
      <c r="CZ544" s="2">
        <v>29</v>
      </c>
      <c r="DA544" s="2">
        <v>23.3</v>
      </c>
      <c r="DB544" s="2">
        <v>17.600000000000001</v>
      </c>
      <c r="DC544" s="2">
        <v>14.4</v>
      </c>
      <c r="DD544" s="2">
        <v>12.6</v>
      </c>
    </row>
    <row r="545" spans="1:108" x14ac:dyDescent="0.2">
      <c r="A545" s="1">
        <v>44932.375</v>
      </c>
      <c r="B545" s="1">
        <v>44932.375023148146</v>
      </c>
      <c r="C545" s="1">
        <v>1.0381944444444444E-2</v>
      </c>
      <c r="D545">
        <v>64.599999999999994</v>
      </c>
      <c r="E545">
        <v>77</v>
      </c>
      <c r="F545">
        <v>72.400000000000006</v>
      </c>
      <c r="G545">
        <v>67.2</v>
      </c>
      <c r="H545">
        <v>68.7</v>
      </c>
      <c r="I545">
        <v>62.8</v>
      </c>
      <c r="J545">
        <v>58.9</v>
      </c>
      <c r="K545">
        <v>58</v>
      </c>
      <c r="L545">
        <v>56.8</v>
      </c>
      <c r="M545">
        <v>83.6</v>
      </c>
      <c r="N545">
        <v>55.5</v>
      </c>
      <c r="O545">
        <v>66.900000000000006</v>
      </c>
      <c r="P545">
        <v>85.6</v>
      </c>
      <c r="Q545">
        <v>55.7</v>
      </c>
      <c r="R545">
        <v>77.3</v>
      </c>
      <c r="S545">
        <v>56.2</v>
      </c>
      <c r="T545">
        <v>64.599999999999994</v>
      </c>
      <c r="U545">
        <v>84.6</v>
      </c>
      <c r="V545">
        <v>80.900000000000006</v>
      </c>
      <c r="W545">
        <v>76.400000000000006</v>
      </c>
      <c r="X545">
        <v>78</v>
      </c>
      <c r="Y545">
        <v>72.8</v>
      </c>
      <c r="Z545">
        <v>70.400000000000006</v>
      </c>
      <c r="AA545">
        <v>69.7</v>
      </c>
      <c r="AB545">
        <v>68.3</v>
      </c>
      <c r="AC545">
        <v>87.3</v>
      </c>
      <c r="AD545">
        <v>66.2</v>
      </c>
      <c r="AE545">
        <v>76.5</v>
      </c>
      <c r="AF545">
        <v>88.3</v>
      </c>
      <c r="AG545">
        <v>68.7</v>
      </c>
      <c r="AH545">
        <v>84.6</v>
      </c>
      <c r="AI545">
        <v>68</v>
      </c>
      <c r="AJ545">
        <v>74.400000000000006</v>
      </c>
      <c r="AK545">
        <v>74.099999999999994</v>
      </c>
      <c r="AL545">
        <v>62.6</v>
      </c>
      <c r="AM545">
        <v>65.599999999999994</v>
      </c>
      <c r="AN545" t="s">
        <v>118</v>
      </c>
      <c r="AO545">
        <v>65.7</v>
      </c>
      <c r="AP545">
        <v>64.7</v>
      </c>
      <c r="AQ545">
        <v>65.900000000000006</v>
      </c>
      <c r="AR545">
        <v>64.900000000000006</v>
      </c>
      <c r="AS545">
        <v>63.8</v>
      </c>
      <c r="AT545">
        <v>66.8</v>
      </c>
      <c r="AU545">
        <v>68.2</v>
      </c>
      <c r="AV545">
        <v>68</v>
      </c>
      <c r="AW545">
        <v>68</v>
      </c>
      <c r="AX545">
        <v>65.5</v>
      </c>
      <c r="AY545">
        <v>61.2</v>
      </c>
      <c r="AZ545">
        <v>58.3</v>
      </c>
      <c r="BA545">
        <v>57</v>
      </c>
      <c r="BB545">
        <v>58.8</v>
      </c>
      <c r="BC545">
        <v>58</v>
      </c>
      <c r="BD545">
        <v>54</v>
      </c>
      <c r="BE545">
        <v>54.4</v>
      </c>
      <c r="BF545">
        <v>52.4</v>
      </c>
      <c r="BG545">
        <v>53.7</v>
      </c>
      <c r="BH545">
        <v>55.3</v>
      </c>
      <c r="BI545">
        <v>56.2</v>
      </c>
      <c r="BJ545">
        <v>56.4</v>
      </c>
      <c r="BK545">
        <v>55.3</v>
      </c>
      <c r="BL545">
        <v>54.3</v>
      </c>
      <c r="BM545">
        <v>53.6</v>
      </c>
      <c r="BN545">
        <v>51.7</v>
      </c>
      <c r="BO545">
        <v>49.9</v>
      </c>
      <c r="BP545">
        <v>47.8</v>
      </c>
      <c r="BQ545">
        <v>44.5</v>
      </c>
      <c r="BR545">
        <v>40.299999999999997</v>
      </c>
      <c r="BS545">
        <v>36.5</v>
      </c>
      <c r="BT545">
        <v>32.200000000000003</v>
      </c>
      <c r="BU545">
        <v>27.4</v>
      </c>
      <c r="BV545">
        <v>22.2</v>
      </c>
      <c r="BW545" s="2">
        <v>51</v>
      </c>
      <c r="BX545" s="2">
        <v>53.4</v>
      </c>
      <c r="BY545" s="2">
        <v>56.3</v>
      </c>
      <c r="BZ545" s="2">
        <v>56.6</v>
      </c>
      <c r="CA545" s="2">
        <v>55.6</v>
      </c>
      <c r="CB545" s="2">
        <v>59.9</v>
      </c>
      <c r="CC545" s="2">
        <v>61.6</v>
      </c>
      <c r="CD545" s="2">
        <v>62.1</v>
      </c>
      <c r="CE545" s="2">
        <v>61.9</v>
      </c>
      <c r="CF545" s="2">
        <v>59.2</v>
      </c>
      <c r="CG545" s="2">
        <v>55.1</v>
      </c>
      <c r="CH545" s="2">
        <v>52</v>
      </c>
      <c r="CI545" s="2">
        <v>51.5</v>
      </c>
      <c r="CJ545" s="2">
        <v>54.2</v>
      </c>
      <c r="CK545" s="2">
        <v>52.4</v>
      </c>
      <c r="CL545" s="2">
        <v>47.4</v>
      </c>
      <c r="CM545" s="2">
        <v>48.4</v>
      </c>
      <c r="CN545" s="2">
        <v>47.5</v>
      </c>
      <c r="CO545" s="2">
        <v>48.9</v>
      </c>
      <c r="CP545" s="2">
        <v>50</v>
      </c>
      <c r="CQ545" s="2">
        <v>50.8</v>
      </c>
      <c r="CR545" s="2">
        <v>50.5</v>
      </c>
      <c r="CS545" s="2">
        <v>49.4</v>
      </c>
      <c r="CT545" s="2">
        <v>47.9</v>
      </c>
      <c r="CU545" s="2">
        <v>45.6</v>
      </c>
      <c r="CV545" s="2">
        <v>43.4</v>
      </c>
      <c r="CW545" s="2">
        <v>41.3</v>
      </c>
      <c r="CX545" s="2">
        <v>38.4</v>
      </c>
      <c r="CY545" s="2">
        <v>34.299999999999997</v>
      </c>
      <c r="CZ545" s="2">
        <v>29</v>
      </c>
      <c r="DA545" s="2">
        <v>23.3</v>
      </c>
      <c r="DB545" s="2">
        <v>17.600000000000001</v>
      </c>
      <c r="DC545" s="2">
        <v>14.4</v>
      </c>
      <c r="DD545" s="2">
        <v>12.6</v>
      </c>
    </row>
    <row r="546" spans="1:108" x14ac:dyDescent="0.2">
      <c r="A546" s="1">
        <v>44932.375</v>
      </c>
      <c r="B546" s="1">
        <v>44932.375023148146</v>
      </c>
      <c r="C546" s="1">
        <v>1.0381944444444444E-2</v>
      </c>
      <c r="D546">
        <v>64.599999999999994</v>
      </c>
      <c r="E546">
        <v>77</v>
      </c>
      <c r="F546">
        <v>72.400000000000006</v>
      </c>
      <c r="G546">
        <v>67.2</v>
      </c>
      <c r="H546">
        <v>68.7</v>
      </c>
      <c r="I546">
        <v>62.8</v>
      </c>
      <c r="J546">
        <v>58.9</v>
      </c>
      <c r="K546">
        <v>58</v>
      </c>
      <c r="L546">
        <v>56.8</v>
      </c>
      <c r="M546">
        <v>83.6</v>
      </c>
      <c r="N546">
        <v>55.5</v>
      </c>
      <c r="O546">
        <v>66.900000000000006</v>
      </c>
      <c r="P546">
        <v>85.6</v>
      </c>
      <c r="Q546">
        <v>55.7</v>
      </c>
      <c r="R546">
        <v>77.3</v>
      </c>
      <c r="S546">
        <v>56.2</v>
      </c>
      <c r="T546">
        <v>64.599999999999994</v>
      </c>
      <c r="U546">
        <v>84.6</v>
      </c>
      <c r="V546">
        <v>80.900000000000006</v>
      </c>
      <c r="W546">
        <v>76.400000000000006</v>
      </c>
      <c r="X546">
        <v>78</v>
      </c>
      <c r="Y546">
        <v>72.8</v>
      </c>
      <c r="Z546">
        <v>70.400000000000006</v>
      </c>
      <c r="AA546">
        <v>69.7</v>
      </c>
      <c r="AB546">
        <v>68.3</v>
      </c>
      <c r="AC546">
        <v>87.3</v>
      </c>
      <c r="AD546">
        <v>66.2</v>
      </c>
      <c r="AE546">
        <v>76.5</v>
      </c>
      <c r="AF546">
        <v>88.3</v>
      </c>
      <c r="AG546">
        <v>68.7</v>
      </c>
      <c r="AH546">
        <v>84.6</v>
      </c>
      <c r="AI546">
        <v>68</v>
      </c>
      <c r="AJ546">
        <v>74.400000000000006</v>
      </c>
      <c r="AK546">
        <v>74.099999999999994</v>
      </c>
      <c r="AL546">
        <v>62.6</v>
      </c>
      <c r="AM546">
        <v>65.599999999999994</v>
      </c>
      <c r="AN546" t="s">
        <v>118</v>
      </c>
      <c r="AO546">
        <v>65.7</v>
      </c>
      <c r="AP546">
        <v>64.7</v>
      </c>
      <c r="AQ546">
        <v>65.900000000000006</v>
      </c>
      <c r="AR546">
        <v>64.900000000000006</v>
      </c>
      <c r="AS546">
        <v>63.8</v>
      </c>
      <c r="AT546">
        <v>66.8</v>
      </c>
      <c r="AU546">
        <v>68.2</v>
      </c>
      <c r="AV546">
        <v>68</v>
      </c>
      <c r="AW546">
        <v>68</v>
      </c>
      <c r="AX546">
        <v>65.5</v>
      </c>
      <c r="AY546">
        <v>61.2</v>
      </c>
      <c r="AZ546">
        <v>58.3</v>
      </c>
      <c r="BA546">
        <v>57</v>
      </c>
      <c r="BB546">
        <v>58.8</v>
      </c>
      <c r="BC546">
        <v>58</v>
      </c>
      <c r="BD546">
        <v>54</v>
      </c>
      <c r="BE546">
        <v>54.4</v>
      </c>
      <c r="BF546">
        <v>52.4</v>
      </c>
      <c r="BG546">
        <v>53.7</v>
      </c>
      <c r="BH546">
        <v>55.3</v>
      </c>
      <c r="BI546">
        <v>56.2</v>
      </c>
      <c r="BJ546">
        <v>56.4</v>
      </c>
      <c r="BK546">
        <v>55.3</v>
      </c>
      <c r="BL546">
        <v>54.3</v>
      </c>
      <c r="BM546">
        <v>53.6</v>
      </c>
      <c r="BN546">
        <v>51.7</v>
      </c>
      <c r="BO546">
        <v>49.9</v>
      </c>
      <c r="BP546">
        <v>47.8</v>
      </c>
      <c r="BQ546">
        <v>44.5</v>
      </c>
      <c r="BR546">
        <v>40.299999999999997</v>
      </c>
      <c r="BS546">
        <v>36.5</v>
      </c>
      <c r="BT546">
        <v>32.200000000000003</v>
      </c>
      <c r="BU546">
        <v>27.4</v>
      </c>
      <c r="BV546">
        <v>22.2</v>
      </c>
      <c r="BW546" s="2">
        <v>51</v>
      </c>
      <c r="BX546" s="2">
        <v>53.4</v>
      </c>
      <c r="BY546" s="2">
        <v>56.3</v>
      </c>
      <c r="BZ546" s="2">
        <v>56.6</v>
      </c>
      <c r="CA546" s="2">
        <v>55.6</v>
      </c>
      <c r="CB546" s="2">
        <v>59.9</v>
      </c>
      <c r="CC546" s="2">
        <v>61.6</v>
      </c>
      <c r="CD546" s="2">
        <v>62.1</v>
      </c>
      <c r="CE546" s="2">
        <v>61.9</v>
      </c>
      <c r="CF546" s="2">
        <v>59.2</v>
      </c>
      <c r="CG546" s="2">
        <v>55.1</v>
      </c>
      <c r="CH546" s="2">
        <v>52</v>
      </c>
      <c r="CI546" s="2">
        <v>51.5</v>
      </c>
      <c r="CJ546" s="2">
        <v>54.2</v>
      </c>
      <c r="CK546" s="2">
        <v>52.4</v>
      </c>
      <c r="CL546" s="2">
        <v>47.4</v>
      </c>
      <c r="CM546" s="2">
        <v>48.4</v>
      </c>
      <c r="CN546" s="2">
        <v>47.5</v>
      </c>
      <c r="CO546" s="2">
        <v>48.9</v>
      </c>
      <c r="CP546" s="2">
        <v>50</v>
      </c>
      <c r="CQ546" s="2">
        <v>50.8</v>
      </c>
      <c r="CR546" s="2">
        <v>50.5</v>
      </c>
      <c r="CS546" s="2">
        <v>49.4</v>
      </c>
      <c r="CT546" s="2">
        <v>47.9</v>
      </c>
      <c r="CU546" s="2">
        <v>45.6</v>
      </c>
      <c r="CV546" s="2">
        <v>43.4</v>
      </c>
      <c r="CW546" s="2">
        <v>41.3</v>
      </c>
      <c r="CX546" s="2">
        <v>38.4</v>
      </c>
      <c r="CY546" s="2">
        <v>34.299999999999997</v>
      </c>
      <c r="CZ546" s="2">
        <v>29</v>
      </c>
      <c r="DA546" s="2">
        <v>23.3</v>
      </c>
      <c r="DB546" s="2">
        <v>17.600000000000001</v>
      </c>
      <c r="DC546" s="2">
        <v>14.4</v>
      </c>
      <c r="DD546" s="2">
        <v>12.6</v>
      </c>
    </row>
    <row r="547" spans="1:108" x14ac:dyDescent="0.2">
      <c r="A547" s="1">
        <v>44932.375</v>
      </c>
      <c r="B547" s="1">
        <v>44932.375023148146</v>
      </c>
      <c r="C547" s="1">
        <v>1.0381944444444444E-2</v>
      </c>
      <c r="D547">
        <v>64.599999999999994</v>
      </c>
      <c r="E547">
        <v>77</v>
      </c>
      <c r="F547">
        <v>72.400000000000006</v>
      </c>
      <c r="G547">
        <v>67.2</v>
      </c>
      <c r="H547">
        <v>68.7</v>
      </c>
      <c r="I547">
        <v>62.8</v>
      </c>
      <c r="J547">
        <v>58.9</v>
      </c>
      <c r="K547">
        <v>58</v>
      </c>
      <c r="L547">
        <v>56.8</v>
      </c>
      <c r="M547">
        <v>83.6</v>
      </c>
      <c r="N547">
        <v>55.5</v>
      </c>
      <c r="O547">
        <v>66.900000000000006</v>
      </c>
      <c r="P547">
        <v>85.6</v>
      </c>
      <c r="Q547">
        <v>55.7</v>
      </c>
      <c r="R547">
        <v>77.3</v>
      </c>
      <c r="S547">
        <v>56.2</v>
      </c>
      <c r="T547">
        <v>64.599999999999994</v>
      </c>
      <c r="U547">
        <v>84.6</v>
      </c>
      <c r="V547">
        <v>80.900000000000006</v>
      </c>
      <c r="W547">
        <v>76.400000000000006</v>
      </c>
      <c r="X547">
        <v>78</v>
      </c>
      <c r="Y547">
        <v>72.8</v>
      </c>
      <c r="Z547">
        <v>70.400000000000006</v>
      </c>
      <c r="AA547">
        <v>69.7</v>
      </c>
      <c r="AB547">
        <v>68.3</v>
      </c>
      <c r="AC547">
        <v>87.3</v>
      </c>
      <c r="AD547">
        <v>66.2</v>
      </c>
      <c r="AE547">
        <v>76.5</v>
      </c>
      <c r="AF547">
        <v>88.3</v>
      </c>
      <c r="AG547">
        <v>68.7</v>
      </c>
      <c r="AH547">
        <v>84.6</v>
      </c>
      <c r="AI547">
        <v>68</v>
      </c>
      <c r="AJ547">
        <v>74.400000000000006</v>
      </c>
      <c r="AK547">
        <v>74.099999999999994</v>
      </c>
      <c r="AL547">
        <v>62.6</v>
      </c>
      <c r="AM547">
        <v>65.599999999999994</v>
      </c>
      <c r="AN547" t="s">
        <v>118</v>
      </c>
      <c r="AO547">
        <v>65.7</v>
      </c>
      <c r="AP547">
        <v>64.7</v>
      </c>
      <c r="AQ547">
        <v>65.900000000000006</v>
      </c>
      <c r="AR547">
        <v>64.900000000000006</v>
      </c>
      <c r="AS547">
        <v>63.8</v>
      </c>
      <c r="AT547">
        <v>66.8</v>
      </c>
      <c r="AU547">
        <v>68.2</v>
      </c>
      <c r="AV547">
        <v>68</v>
      </c>
      <c r="AW547">
        <v>68</v>
      </c>
      <c r="AX547">
        <v>65.5</v>
      </c>
      <c r="AY547">
        <v>61.2</v>
      </c>
      <c r="AZ547">
        <v>58.3</v>
      </c>
      <c r="BA547">
        <v>57</v>
      </c>
      <c r="BB547">
        <v>58.8</v>
      </c>
      <c r="BC547">
        <v>58</v>
      </c>
      <c r="BD547">
        <v>54</v>
      </c>
      <c r="BE547">
        <v>54.4</v>
      </c>
      <c r="BF547">
        <v>52.4</v>
      </c>
      <c r="BG547">
        <v>53.7</v>
      </c>
      <c r="BH547">
        <v>55.3</v>
      </c>
      <c r="BI547">
        <v>56.2</v>
      </c>
      <c r="BJ547">
        <v>56.4</v>
      </c>
      <c r="BK547">
        <v>55.3</v>
      </c>
      <c r="BL547">
        <v>54.3</v>
      </c>
      <c r="BM547">
        <v>53.6</v>
      </c>
      <c r="BN547">
        <v>51.7</v>
      </c>
      <c r="BO547">
        <v>49.9</v>
      </c>
      <c r="BP547">
        <v>47.8</v>
      </c>
      <c r="BQ547">
        <v>44.5</v>
      </c>
      <c r="BR547">
        <v>40.299999999999997</v>
      </c>
      <c r="BS547">
        <v>36.5</v>
      </c>
      <c r="BT547">
        <v>32.200000000000003</v>
      </c>
      <c r="BU547">
        <v>27.4</v>
      </c>
      <c r="BV547">
        <v>22.2</v>
      </c>
      <c r="BW547" s="2">
        <v>51</v>
      </c>
      <c r="BX547" s="2">
        <v>53.4</v>
      </c>
      <c r="BY547" s="2">
        <v>56.3</v>
      </c>
      <c r="BZ547" s="2">
        <v>56.6</v>
      </c>
      <c r="CA547" s="2">
        <v>55.6</v>
      </c>
      <c r="CB547" s="2">
        <v>59.9</v>
      </c>
      <c r="CC547" s="2">
        <v>61.6</v>
      </c>
      <c r="CD547" s="2">
        <v>62.1</v>
      </c>
      <c r="CE547" s="2">
        <v>61.9</v>
      </c>
      <c r="CF547" s="2">
        <v>59.2</v>
      </c>
      <c r="CG547" s="2">
        <v>55.1</v>
      </c>
      <c r="CH547" s="2">
        <v>52</v>
      </c>
      <c r="CI547" s="2">
        <v>51.5</v>
      </c>
      <c r="CJ547" s="2">
        <v>54.2</v>
      </c>
      <c r="CK547" s="2">
        <v>52.4</v>
      </c>
      <c r="CL547" s="2">
        <v>47.4</v>
      </c>
      <c r="CM547" s="2">
        <v>48.4</v>
      </c>
      <c r="CN547" s="2">
        <v>47.5</v>
      </c>
      <c r="CO547" s="2">
        <v>48.9</v>
      </c>
      <c r="CP547" s="2">
        <v>50</v>
      </c>
      <c r="CQ547" s="2">
        <v>50.8</v>
      </c>
      <c r="CR547" s="2">
        <v>50.5</v>
      </c>
      <c r="CS547" s="2">
        <v>49.4</v>
      </c>
      <c r="CT547" s="2">
        <v>47.9</v>
      </c>
      <c r="CU547" s="2">
        <v>45.6</v>
      </c>
      <c r="CV547" s="2">
        <v>43.4</v>
      </c>
      <c r="CW547" s="2">
        <v>41.3</v>
      </c>
      <c r="CX547" s="2">
        <v>38.4</v>
      </c>
      <c r="CY547" s="2">
        <v>34.299999999999997</v>
      </c>
      <c r="CZ547" s="2">
        <v>29</v>
      </c>
      <c r="DA547" s="2">
        <v>23.3</v>
      </c>
      <c r="DB547" s="2">
        <v>17.600000000000001</v>
      </c>
      <c r="DC547" s="2">
        <v>14.4</v>
      </c>
      <c r="DD547" s="2">
        <v>12.6</v>
      </c>
    </row>
    <row r="548" spans="1:108" x14ac:dyDescent="0.2">
      <c r="A548" s="1">
        <v>44932.375</v>
      </c>
      <c r="B548" s="1">
        <v>44932.375023148146</v>
      </c>
      <c r="C548" s="1">
        <v>1.0381944444444444E-2</v>
      </c>
      <c r="D548">
        <v>64.599999999999994</v>
      </c>
      <c r="E548">
        <v>77</v>
      </c>
      <c r="F548">
        <v>72.400000000000006</v>
      </c>
      <c r="G548">
        <v>67.2</v>
      </c>
      <c r="H548">
        <v>68.7</v>
      </c>
      <c r="I548">
        <v>62.8</v>
      </c>
      <c r="J548">
        <v>58.9</v>
      </c>
      <c r="K548">
        <v>58</v>
      </c>
      <c r="L548">
        <v>56.8</v>
      </c>
      <c r="M548">
        <v>83.6</v>
      </c>
      <c r="N548">
        <v>55.5</v>
      </c>
      <c r="O548">
        <v>66.900000000000006</v>
      </c>
      <c r="P548">
        <v>85.6</v>
      </c>
      <c r="Q548">
        <v>55.7</v>
      </c>
      <c r="R548">
        <v>77.3</v>
      </c>
      <c r="S548">
        <v>56.2</v>
      </c>
      <c r="T548">
        <v>64.599999999999994</v>
      </c>
      <c r="U548">
        <v>84.6</v>
      </c>
      <c r="V548">
        <v>80.900000000000006</v>
      </c>
      <c r="W548">
        <v>76.400000000000006</v>
      </c>
      <c r="X548">
        <v>78</v>
      </c>
      <c r="Y548">
        <v>72.8</v>
      </c>
      <c r="Z548">
        <v>70.400000000000006</v>
      </c>
      <c r="AA548">
        <v>69.7</v>
      </c>
      <c r="AB548">
        <v>68.3</v>
      </c>
      <c r="AC548">
        <v>87.3</v>
      </c>
      <c r="AD548">
        <v>66.2</v>
      </c>
      <c r="AE548">
        <v>76.5</v>
      </c>
      <c r="AF548">
        <v>88.3</v>
      </c>
      <c r="AG548">
        <v>68.7</v>
      </c>
      <c r="AH548">
        <v>84.6</v>
      </c>
      <c r="AI548">
        <v>68</v>
      </c>
      <c r="AJ548">
        <v>74.400000000000006</v>
      </c>
      <c r="AK548">
        <v>74.099999999999994</v>
      </c>
      <c r="AL548">
        <v>62.6</v>
      </c>
      <c r="AM548">
        <v>65.599999999999994</v>
      </c>
      <c r="AN548" t="s">
        <v>118</v>
      </c>
      <c r="AO548">
        <v>65.7</v>
      </c>
      <c r="AP548">
        <v>64.7</v>
      </c>
      <c r="AQ548">
        <v>65.900000000000006</v>
      </c>
      <c r="AR548">
        <v>64.900000000000006</v>
      </c>
      <c r="AS548">
        <v>63.8</v>
      </c>
      <c r="AT548">
        <v>66.8</v>
      </c>
      <c r="AU548">
        <v>68.2</v>
      </c>
      <c r="AV548">
        <v>68</v>
      </c>
      <c r="AW548">
        <v>68</v>
      </c>
      <c r="AX548">
        <v>65.5</v>
      </c>
      <c r="AY548">
        <v>61.2</v>
      </c>
      <c r="AZ548">
        <v>58.3</v>
      </c>
      <c r="BA548">
        <v>57</v>
      </c>
      <c r="BB548">
        <v>58.8</v>
      </c>
      <c r="BC548">
        <v>58</v>
      </c>
      <c r="BD548">
        <v>54</v>
      </c>
      <c r="BE548">
        <v>54.4</v>
      </c>
      <c r="BF548">
        <v>52.4</v>
      </c>
      <c r="BG548">
        <v>53.7</v>
      </c>
      <c r="BH548">
        <v>55.3</v>
      </c>
      <c r="BI548">
        <v>56.2</v>
      </c>
      <c r="BJ548">
        <v>56.4</v>
      </c>
      <c r="BK548">
        <v>55.3</v>
      </c>
      <c r="BL548">
        <v>54.3</v>
      </c>
      <c r="BM548">
        <v>53.6</v>
      </c>
      <c r="BN548">
        <v>51.7</v>
      </c>
      <c r="BO548">
        <v>49.9</v>
      </c>
      <c r="BP548">
        <v>47.8</v>
      </c>
      <c r="BQ548">
        <v>44.5</v>
      </c>
      <c r="BR548">
        <v>40.299999999999997</v>
      </c>
      <c r="BS548">
        <v>36.5</v>
      </c>
      <c r="BT548">
        <v>32.200000000000003</v>
      </c>
      <c r="BU548">
        <v>27.4</v>
      </c>
      <c r="BV548">
        <v>22.2</v>
      </c>
      <c r="BW548" s="2">
        <v>51</v>
      </c>
      <c r="BX548" s="2">
        <v>53.4</v>
      </c>
      <c r="BY548" s="2">
        <v>56.3</v>
      </c>
      <c r="BZ548" s="2">
        <v>56.6</v>
      </c>
      <c r="CA548" s="2">
        <v>55.6</v>
      </c>
      <c r="CB548" s="2">
        <v>59.9</v>
      </c>
      <c r="CC548" s="2">
        <v>61.6</v>
      </c>
      <c r="CD548" s="2">
        <v>62.1</v>
      </c>
      <c r="CE548" s="2">
        <v>61.9</v>
      </c>
      <c r="CF548" s="2">
        <v>59.2</v>
      </c>
      <c r="CG548" s="2">
        <v>55.1</v>
      </c>
      <c r="CH548" s="2">
        <v>52</v>
      </c>
      <c r="CI548" s="2">
        <v>51.5</v>
      </c>
      <c r="CJ548" s="2">
        <v>54.2</v>
      </c>
      <c r="CK548" s="2">
        <v>52.4</v>
      </c>
      <c r="CL548" s="2">
        <v>47.4</v>
      </c>
      <c r="CM548" s="2">
        <v>48.4</v>
      </c>
      <c r="CN548" s="2">
        <v>47.5</v>
      </c>
      <c r="CO548" s="2">
        <v>48.9</v>
      </c>
      <c r="CP548" s="2">
        <v>50</v>
      </c>
      <c r="CQ548" s="2">
        <v>50.8</v>
      </c>
      <c r="CR548" s="2">
        <v>50.5</v>
      </c>
      <c r="CS548" s="2">
        <v>49.4</v>
      </c>
      <c r="CT548" s="2">
        <v>47.9</v>
      </c>
      <c r="CU548" s="2">
        <v>45.6</v>
      </c>
      <c r="CV548" s="2">
        <v>43.4</v>
      </c>
      <c r="CW548" s="2">
        <v>41.3</v>
      </c>
      <c r="CX548" s="2">
        <v>38.4</v>
      </c>
      <c r="CY548" s="2">
        <v>34.299999999999997</v>
      </c>
      <c r="CZ548" s="2">
        <v>29</v>
      </c>
      <c r="DA548" s="2">
        <v>23.3</v>
      </c>
      <c r="DB548" s="2">
        <v>17.600000000000001</v>
      </c>
      <c r="DC548" s="2">
        <v>14.4</v>
      </c>
      <c r="DD548" s="2">
        <v>12.6</v>
      </c>
    </row>
    <row r="549" spans="1:108" x14ac:dyDescent="0.2">
      <c r="A549" s="1">
        <v>44932.375</v>
      </c>
      <c r="B549" s="1">
        <v>44932.375023148146</v>
      </c>
      <c r="C549" s="1">
        <v>1.0381944444444444E-2</v>
      </c>
      <c r="D549">
        <v>64.599999999999994</v>
      </c>
      <c r="E549">
        <v>77</v>
      </c>
      <c r="F549">
        <v>72.400000000000006</v>
      </c>
      <c r="G549">
        <v>67.2</v>
      </c>
      <c r="H549">
        <v>68.7</v>
      </c>
      <c r="I549">
        <v>62.8</v>
      </c>
      <c r="J549">
        <v>58.9</v>
      </c>
      <c r="K549">
        <v>58</v>
      </c>
      <c r="L549">
        <v>56.8</v>
      </c>
      <c r="M549">
        <v>83.6</v>
      </c>
      <c r="N549">
        <v>55.5</v>
      </c>
      <c r="O549">
        <v>66.900000000000006</v>
      </c>
      <c r="P549">
        <v>85.6</v>
      </c>
      <c r="Q549">
        <v>55.7</v>
      </c>
      <c r="R549">
        <v>77.3</v>
      </c>
      <c r="S549">
        <v>56.2</v>
      </c>
      <c r="T549">
        <v>64.599999999999994</v>
      </c>
      <c r="U549">
        <v>84.6</v>
      </c>
      <c r="V549">
        <v>80.900000000000006</v>
      </c>
      <c r="W549">
        <v>76.400000000000006</v>
      </c>
      <c r="X549">
        <v>78</v>
      </c>
      <c r="Y549">
        <v>72.8</v>
      </c>
      <c r="Z549">
        <v>70.400000000000006</v>
      </c>
      <c r="AA549">
        <v>69.7</v>
      </c>
      <c r="AB549">
        <v>68.3</v>
      </c>
      <c r="AC549">
        <v>87.3</v>
      </c>
      <c r="AD549">
        <v>66.2</v>
      </c>
      <c r="AE549">
        <v>76.5</v>
      </c>
      <c r="AF549">
        <v>88.3</v>
      </c>
      <c r="AG549">
        <v>68.7</v>
      </c>
      <c r="AH549">
        <v>84.6</v>
      </c>
      <c r="AI549">
        <v>68</v>
      </c>
      <c r="AJ549">
        <v>74.400000000000006</v>
      </c>
      <c r="AK549">
        <v>74.099999999999994</v>
      </c>
      <c r="AL549">
        <v>62.6</v>
      </c>
      <c r="AM549">
        <v>65.599999999999994</v>
      </c>
      <c r="AN549" t="s">
        <v>118</v>
      </c>
      <c r="AO549">
        <v>65.7</v>
      </c>
      <c r="AP549">
        <v>64.7</v>
      </c>
      <c r="AQ549">
        <v>65.900000000000006</v>
      </c>
      <c r="AR549">
        <v>64.900000000000006</v>
      </c>
      <c r="AS549">
        <v>63.8</v>
      </c>
      <c r="AT549">
        <v>66.8</v>
      </c>
      <c r="AU549">
        <v>68.2</v>
      </c>
      <c r="AV549">
        <v>68</v>
      </c>
      <c r="AW549">
        <v>68</v>
      </c>
      <c r="AX549">
        <v>65.5</v>
      </c>
      <c r="AY549">
        <v>61.2</v>
      </c>
      <c r="AZ549">
        <v>58.3</v>
      </c>
      <c r="BA549">
        <v>57</v>
      </c>
      <c r="BB549">
        <v>58.8</v>
      </c>
      <c r="BC549">
        <v>58</v>
      </c>
      <c r="BD549">
        <v>54</v>
      </c>
      <c r="BE549">
        <v>54.4</v>
      </c>
      <c r="BF549">
        <v>52.4</v>
      </c>
      <c r="BG549">
        <v>53.7</v>
      </c>
      <c r="BH549">
        <v>55.3</v>
      </c>
      <c r="BI549">
        <v>56.2</v>
      </c>
      <c r="BJ549">
        <v>56.4</v>
      </c>
      <c r="BK549">
        <v>55.3</v>
      </c>
      <c r="BL549">
        <v>54.3</v>
      </c>
      <c r="BM549">
        <v>53.6</v>
      </c>
      <c r="BN549">
        <v>51.7</v>
      </c>
      <c r="BO549">
        <v>49.9</v>
      </c>
      <c r="BP549">
        <v>47.8</v>
      </c>
      <c r="BQ549">
        <v>44.5</v>
      </c>
      <c r="BR549">
        <v>40.299999999999997</v>
      </c>
      <c r="BS549">
        <v>36.5</v>
      </c>
      <c r="BT549">
        <v>32.200000000000003</v>
      </c>
      <c r="BU549">
        <v>27.4</v>
      </c>
      <c r="BV549">
        <v>22.2</v>
      </c>
      <c r="BW549" s="2">
        <v>51</v>
      </c>
      <c r="BX549" s="2">
        <v>53.4</v>
      </c>
      <c r="BY549" s="2">
        <v>56.3</v>
      </c>
      <c r="BZ549" s="2">
        <v>56.6</v>
      </c>
      <c r="CA549" s="2">
        <v>55.6</v>
      </c>
      <c r="CB549" s="2">
        <v>59.9</v>
      </c>
      <c r="CC549" s="2">
        <v>61.6</v>
      </c>
      <c r="CD549" s="2">
        <v>62.1</v>
      </c>
      <c r="CE549" s="2">
        <v>61.9</v>
      </c>
      <c r="CF549" s="2">
        <v>59.2</v>
      </c>
      <c r="CG549" s="2">
        <v>55.1</v>
      </c>
      <c r="CH549" s="2">
        <v>52</v>
      </c>
      <c r="CI549" s="2">
        <v>51.5</v>
      </c>
      <c r="CJ549" s="2">
        <v>54.2</v>
      </c>
      <c r="CK549" s="2">
        <v>52.4</v>
      </c>
      <c r="CL549" s="2">
        <v>47.4</v>
      </c>
      <c r="CM549" s="2">
        <v>48.4</v>
      </c>
      <c r="CN549" s="2">
        <v>47.5</v>
      </c>
      <c r="CO549" s="2">
        <v>48.9</v>
      </c>
      <c r="CP549" s="2">
        <v>50</v>
      </c>
      <c r="CQ549" s="2">
        <v>50.8</v>
      </c>
      <c r="CR549" s="2">
        <v>50.5</v>
      </c>
      <c r="CS549" s="2">
        <v>49.4</v>
      </c>
      <c r="CT549" s="2">
        <v>47.9</v>
      </c>
      <c r="CU549" s="2">
        <v>45.6</v>
      </c>
      <c r="CV549" s="2">
        <v>43.4</v>
      </c>
      <c r="CW549" s="2">
        <v>41.3</v>
      </c>
      <c r="CX549" s="2">
        <v>38.4</v>
      </c>
      <c r="CY549" s="2">
        <v>34.299999999999997</v>
      </c>
      <c r="CZ549" s="2">
        <v>29</v>
      </c>
      <c r="DA549" s="2">
        <v>23.3</v>
      </c>
      <c r="DB549" s="2">
        <v>17.600000000000001</v>
      </c>
      <c r="DC549" s="2">
        <v>14.4</v>
      </c>
      <c r="DD549" s="2">
        <v>12.6</v>
      </c>
    </row>
    <row r="550" spans="1:108" x14ac:dyDescent="0.2">
      <c r="A550" s="1">
        <v>44932.375</v>
      </c>
      <c r="B550" s="1">
        <v>44932.375023148146</v>
      </c>
      <c r="C550" s="1">
        <v>1.0381944444444444E-2</v>
      </c>
      <c r="D550">
        <v>64.599999999999994</v>
      </c>
      <c r="E550">
        <v>77</v>
      </c>
      <c r="F550">
        <v>72.400000000000006</v>
      </c>
      <c r="G550">
        <v>67.2</v>
      </c>
      <c r="H550">
        <v>68.7</v>
      </c>
      <c r="I550">
        <v>62.8</v>
      </c>
      <c r="J550">
        <v>58.9</v>
      </c>
      <c r="K550">
        <v>58</v>
      </c>
      <c r="L550">
        <v>56.8</v>
      </c>
      <c r="M550">
        <v>83.6</v>
      </c>
      <c r="N550">
        <v>55.5</v>
      </c>
      <c r="O550">
        <v>66.900000000000006</v>
      </c>
      <c r="P550">
        <v>85.6</v>
      </c>
      <c r="Q550">
        <v>55.7</v>
      </c>
      <c r="R550">
        <v>77.3</v>
      </c>
      <c r="S550">
        <v>56.2</v>
      </c>
      <c r="T550">
        <v>64.599999999999994</v>
      </c>
      <c r="U550">
        <v>84.6</v>
      </c>
      <c r="V550">
        <v>80.900000000000006</v>
      </c>
      <c r="W550">
        <v>76.400000000000006</v>
      </c>
      <c r="X550">
        <v>78</v>
      </c>
      <c r="Y550">
        <v>72.8</v>
      </c>
      <c r="Z550">
        <v>70.400000000000006</v>
      </c>
      <c r="AA550">
        <v>69.7</v>
      </c>
      <c r="AB550">
        <v>68.3</v>
      </c>
      <c r="AC550">
        <v>87.3</v>
      </c>
      <c r="AD550">
        <v>66.2</v>
      </c>
      <c r="AE550">
        <v>76.5</v>
      </c>
      <c r="AF550">
        <v>88.3</v>
      </c>
      <c r="AG550">
        <v>68.7</v>
      </c>
      <c r="AH550">
        <v>84.6</v>
      </c>
      <c r="AI550">
        <v>68</v>
      </c>
      <c r="AJ550">
        <v>74.400000000000006</v>
      </c>
      <c r="AK550">
        <v>74.099999999999994</v>
      </c>
      <c r="AL550">
        <v>62.6</v>
      </c>
      <c r="AM550">
        <v>65.599999999999994</v>
      </c>
      <c r="AN550" t="s">
        <v>118</v>
      </c>
      <c r="AO550">
        <v>65.7</v>
      </c>
      <c r="AP550">
        <v>64.7</v>
      </c>
      <c r="AQ550">
        <v>65.900000000000006</v>
      </c>
      <c r="AR550">
        <v>64.900000000000006</v>
      </c>
      <c r="AS550">
        <v>63.8</v>
      </c>
      <c r="AT550">
        <v>66.8</v>
      </c>
      <c r="AU550">
        <v>68.2</v>
      </c>
      <c r="AV550">
        <v>68</v>
      </c>
      <c r="AW550">
        <v>68</v>
      </c>
      <c r="AX550">
        <v>65.5</v>
      </c>
      <c r="AY550">
        <v>61.2</v>
      </c>
      <c r="AZ550">
        <v>58.3</v>
      </c>
      <c r="BA550">
        <v>57</v>
      </c>
      <c r="BB550">
        <v>58.8</v>
      </c>
      <c r="BC550">
        <v>58</v>
      </c>
      <c r="BD550">
        <v>54</v>
      </c>
      <c r="BE550">
        <v>54.4</v>
      </c>
      <c r="BF550">
        <v>52.4</v>
      </c>
      <c r="BG550">
        <v>53.7</v>
      </c>
      <c r="BH550">
        <v>55.3</v>
      </c>
      <c r="BI550">
        <v>56.2</v>
      </c>
      <c r="BJ550">
        <v>56.4</v>
      </c>
      <c r="BK550">
        <v>55.3</v>
      </c>
      <c r="BL550">
        <v>54.3</v>
      </c>
      <c r="BM550">
        <v>53.6</v>
      </c>
      <c r="BN550">
        <v>51.7</v>
      </c>
      <c r="BO550">
        <v>49.9</v>
      </c>
      <c r="BP550">
        <v>47.8</v>
      </c>
      <c r="BQ550">
        <v>44.5</v>
      </c>
      <c r="BR550">
        <v>40.299999999999997</v>
      </c>
      <c r="BS550">
        <v>36.5</v>
      </c>
      <c r="BT550">
        <v>32.200000000000003</v>
      </c>
      <c r="BU550">
        <v>27.4</v>
      </c>
      <c r="BV550">
        <v>22.2</v>
      </c>
      <c r="BW550" s="2">
        <v>51</v>
      </c>
      <c r="BX550" s="2">
        <v>53.4</v>
      </c>
      <c r="BY550" s="2">
        <v>56.3</v>
      </c>
      <c r="BZ550" s="2">
        <v>56.6</v>
      </c>
      <c r="CA550" s="2">
        <v>55.6</v>
      </c>
      <c r="CB550" s="2">
        <v>59.9</v>
      </c>
      <c r="CC550" s="2">
        <v>61.6</v>
      </c>
      <c r="CD550" s="2">
        <v>62.1</v>
      </c>
      <c r="CE550" s="2">
        <v>61.9</v>
      </c>
      <c r="CF550" s="2">
        <v>59.2</v>
      </c>
      <c r="CG550" s="2">
        <v>55.1</v>
      </c>
      <c r="CH550" s="2">
        <v>52</v>
      </c>
      <c r="CI550" s="2">
        <v>51.5</v>
      </c>
      <c r="CJ550" s="2">
        <v>54.2</v>
      </c>
      <c r="CK550" s="2">
        <v>52.4</v>
      </c>
      <c r="CL550" s="2">
        <v>47.4</v>
      </c>
      <c r="CM550" s="2">
        <v>48.4</v>
      </c>
      <c r="CN550" s="2">
        <v>47.5</v>
      </c>
      <c r="CO550" s="2">
        <v>48.9</v>
      </c>
      <c r="CP550" s="2">
        <v>50</v>
      </c>
      <c r="CQ550" s="2">
        <v>50.8</v>
      </c>
      <c r="CR550" s="2">
        <v>50.5</v>
      </c>
      <c r="CS550" s="2">
        <v>49.4</v>
      </c>
      <c r="CT550" s="2">
        <v>47.9</v>
      </c>
      <c r="CU550" s="2">
        <v>45.6</v>
      </c>
      <c r="CV550" s="2">
        <v>43.4</v>
      </c>
      <c r="CW550" s="2">
        <v>41.3</v>
      </c>
      <c r="CX550" s="2">
        <v>38.4</v>
      </c>
      <c r="CY550" s="2">
        <v>34.299999999999997</v>
      </c>
      <c r="CZ550" s="2">
        <v>29</v>
      </c>
      <c r="DA550" s="2">
        <v>23.3</v>
      </c>
      <c r="DB550" s="2">
        <v>17.600000000000001</v>
      </c>
      <c r="DC550" s="2">
        <v>14.4</v>
      </c>
      <c r="DD550" s="2">
        <v>12.6</v>
      </c>
    </row>
    <row r="551" spans="1:108" x14ac:dyDescent="0.2">
      <c r="A551" s="1">
        <v>44932.375</v>
      </c>
      <c r="B551" s="1">
        <v>44932.375023148146</v>
      </c>
      <c r="C551" s="1">
        <v>1.0381944444444444E-2</v>
      </c>
      <c r="D551">
        <v>64.599999999999994</v>
      </c>
      <c r="E551">
        <v>77</v>
      </c>
      <c r="F551">
        <v>72.400000000000006</v>
      </c>
      <c r="G551">
        <v>67.2</v>
      </c>
      <c r="H551">
        <v>68.7</v>
      </c>
      <c r="I551">
        <v>62.8</v>
      </c>
      <c r="J551">
        <v>58.9</v>
      </c>
      <c r="K551">
        <v>58</v>
      </c>
      <c r="L551">
        <v>56.8</v>
      </c>
      <c r="M551">
        <v>83.6</v>
      </c>
      <c r="N551">
        <v>55.5</v>
      </c>
      <c r="O551">
        <v>66.900000000000006</v>
      </c>
      <c r="P551">
        <v>85.6</v>
      </c>
      <c r="Q551">
        <v>55.7</v>
      </c>
      <c r="R551">
        <v>77.3</v>
      </c>
      <c r="S551">
        <v>56.2</v>
      </c>
      <c r="T551">
        <v>64.599999999999994</v>
      </c>
      <c r="U551">
        <v>84.6</v>
      </c>
      <c r="V551">
        <v>80.900000000000006</v>
      </c>
      <c r="W551">
        <v>76.400000000000006</v>
      </c>
      <c r="X551">
        <v>78</v>
      </c>
      <c r="Y551">
        <v>72.8</v>
      </c>
      <c r="Z551">
        <v>70.400000000000006</v>
      </c>
      <c r="AA551">
        <v>69.7</v>
      </c>
      <c r="AB551">
        <v>68.3</v>
      </c>
      <c r="AC551">
        <v>87.3</v>
      </c>
      <c r="AD551">
        <v>66.2</v>
      </c>
      <c r="AE551">
        <v>76.5</v>
      </c>
      <c r="AF551">
        <v>88.3</v>
      </c>
      <c r="AG551">
        <v>68.7</v>
      </c>
      <c r="AH551">
        <v>84.6</v>
      </c>
      <c r="AI551">
        <v>68</v>
      </c>
      <c r="AJ551">
        <v>74.400000000000006</v>
      </c>
      <c r="AK551">
        <v>74.099999999999994</v>
      </c>
      <c r="AL551">
        <v>62.6</v>
      </c>
      <c r="AM551">
        <v>65.599999999999994</v>
      </c>
      <c r="AN551" t="s">
        <v>118</v>
      </c>
      <c r="AO551">
        <v>65.7</v>
      </c>
      <c r="AP551">
        <v>64.7</v>
      </c>
      <c r="AQ551">
        <v>65.900000000000006</v>
      </c>
      <c r="AR551">
        <v>64.900000000000006</v>
      </c>
      <c r="AS551">
        <v>63.8</v>
      </c>
      <c r="AT551">
        <v>66.8</v>
      </c>
      <c r="AU551">
        <v>68.2</v>
      </c>
      <c r="AV551">
        <v>68</v>
      </c>
      <c r="AW551">
        <v>68</v>
      </c>
      <c r="AX551">
        <v>65.5</v>
      </c>
      <c r="AY551">
        <v>61.2</v>
      </c>
      <c r="AZ551">
        <v>58.3</v>
      </c>
      <c r="BA551">
        <v>57</v>
      </c>
      <c r="BB551">
        <v>58.8</v>
      </c>
      <c r="BC551">
        <v>58</v>
      </c>
      <c r="BD551">
        <v>54</v>
      </c>
      <c r="BE551">
        <v>54.4</v>
      </c>
      <c r="BF551">
        <v>52.4</v>
      </c>
      <c r="BG551">
        <v>53.7</v>
      </c>
      <c r="BH551">
        <v>55.3</v>
      </c>
      <c r="BI551">
        <v>56.2</v>
      </c>
      <c r="BJ551">
        <v>56.4</v>
      </c>
      <c r="BK551">
        <v>55.3</v>
      </c>
      <c r="BL551">
        <v>54.3</v>
      </c>
      <c r="BM551">
        <v>53.6</v>
      </c>
      <c r="BN551">
        <v>51.7</v>
      </c>
      <c r="BO551">
        <v>49.9</v>
      </c>
      <c r="BP551">
        <v>47.8</v>
      </c>
      <c r="BQ551">
        <v>44.5</v>
      </c>
      <c r="BR551">
        <v>40.299999999999997</v>
      </c>
      <c r="BS551">
        <v>36.5</v>
      </c>
      <c r="BT551">
        <v>32.200000000000003</v>
      </c>
      <c r="BU551">
        <v>27.4</v>
      </c>
      <c r="BV551">
        <v>22.2</v>
      </c>
      <c r="BW551" s="2">
        <v>51</v>
      </c>
      <c r="BX551" s="2">
        <v>53.4</v>
      </c>
      <c r="BY551" s="2">
        <v>56.3</v>
      </c>
      <c r="BZ551" s="2">
        <v>56.6</v>
      </c>
      <c r="CA551" s="2">
        <v>55.6</v>
      </c>
      <c r="CB551" s="2">
        <v>59.9</v>
      </c>
      <c r="CC551" s="2">
        <v>61.6</v>
      </c>
      <c r="CD551" s="2">
        <v>62.1</v>
      </c>
      <c r="CE551" s="2">
        <v>61.9</v>
      </c>
      <c r="CF551" s="2">
        <v>59.2</v>
      </c>
      <c r="CG551" s="2">
        <v>55.1</v>
      </c>
      <c r="CH551" s="2">
        <v>52</v>
      </c>
      <c r="CI551" s="2">
        <v>51.5</v>
      </c>
      <c r="CJ551" s="2">
        <v>54.2</v>
      </c>
      <c r="CK551" s="2">
        <v>52.4</v>
      </c>
      <c r="CL551" s="2">
        <v>47.4</v>
      </c>
      <c r="CM551" s="2">
        <v>48.4</v>
      </c>
      <c r="CN551" s="2">
        <v>47.5</v>
      </c>
      <c r="CO551" s="2">
        <v>48.9</v>
      </c>
      <c r="CP551" s="2">
        <v>50</v>
      </c>
      <c r="CQ551" s="2">
        <v>50.8</v>
      </c>
      <c r="CR551" s="2">
        <v>50.5</v>
      </c>
      <c r="CS551" s="2">
        <v>49.4</v>
      </c>
      <c r="CT551" s="2">
        <v>47.9</v>
      </c>
      <c r="CU551" s="2">
        <v>45.6</v>
      </c>
      <c r="CV551" s="2">
        <v>43.4</v>
      </c>
      <c r="CW551" s="2">
        <v>41.3</v>
      </c>
      <c r="CX551" s="2">
        <v>38.4</v>
      </c>
      <c r="CY551" s="2">
        <v>34.299999999999997</v>
      </c>
      <c r="CZ551" s="2">
        <v>29</v>
      </c>
      <c r="DA551" s="2">
        <v>23.3</v>
      </c>
      <c r="DB551" s="2">
        <v>17.600000000000001</v>
      </c>
      <c r="DC551" s="2">
        <v>14.4</v>
      </c>
      <c r="DD551" s="2">
        <v>12.6</v>
      </c>
    </row>
    <row r="552" spans="1:108" x14ac:dyDescent="0.2">
      <c r="A552" s="1">
        <v>44932.375</v>
      </c>
      <c r="B552" s="1">
        <v>44932.375023148146</v>
      </c>
      <c r="C552" s="1">
        <v>1.0381944444444444E-2</v>
      </c>
      <c r="D552">
        <v>64.599999999999994</v>
      </c>
      <c r="E552">
        <v>77</v>
      </c>
      <c r="F552">
        <v>72.400000000000006</v>
      </c>
      <c r="G552">
        <v>67.2</v>
      </c>
      <c r="H552">
        <v>68.7</v>
      </c>
      <c r="I552">
        <v>62.8</v>
      </c>
      <c r="J552">
        <v>58.9</v>
      </c>
      <c r="K552">
        <v>58</v>
      </c>
      <c r="L552">
        <v>56.8</v>
      </c>
      <c r="M552">
        <v>83.6</v>
      </c>
      <c r="N552">
        <v>55.5</v>
      </c>
      <c r="O552">
        <v>66.900000000000006</v>
      </c>
      <c r="P552">
        <v>85.6</v>
      </c>
      <c r="Q552">
        <v>55.7</v>
      </c>
      <c r="R552">
        <v>77.3</v>
      </c>
      <c r="S552">
        <v>56.2</v>
      </c>
      <c r="T552">
        <v>64.599999999999994</v>
      </c>
      <c r="U552">
        <v>84.6</v>
      </c>
      <c r="V552">
        <v>80.900000000000006</v>
      </c>
      <c r="W552">
        <v>76.400000000000006</v>
      </c>
      <c r="X552">
        <v>78</v>
      </c>
      <c r="Y552">
        <v>72.8</v>
      </c>
      <c r="Z552">
        <v>70.400000000000006</v>
      </c>
      <c r="AA552">
        <v>69.7</v>
      </c>
      <c r="AB552">
        <v>68.3</v>
      </c>
      <c r="AC552">
        <v>87.3</v>
      </c>
      <c r="AD552">
        <v>66.2</v>
      </c>
      <c r="AE552">
        <v>76.5</v>
      </c>
      <c r="AF552">
        <v>88.3</v>
      </c>
      <c r="AG552">
        <v>68.7</v>
      </c>
      <c r="AH552">
        <v>84.6</v>
      </c>
      <c r="AI552">
        <v>68</v>
      </c>
      <c r="AJ552">
        <v>74.400000000000006</v>
      </c>
      <c r="AK552">
        <v>74.099999999999994</v>
      </c>
      <c r="AL552">
        <v>62.6</v>
      </c>
      <c r="AM552">
        <v>65.599999999999994</v>
      </c>
      <c r="AN552" t="s">
        <v>118</v>
      </c>
      <c r="AO552">
        <v>65.7</v>
      </c>
      <c r="AP552">
        <v>64.7</v>
      </c>
      <c r="AQ552">
        <v>65.900000000000006</v>
      </c>
      <c r="AR552">
        <v>64.900000000000006</v>
      </c>
      <c r="AS552">
        <v>63.8</v>
      </c>
      <c r="AT552">
        <v>66.8</v>
      </c>
      <c r="AU552">
        <v>68.2</v>
      </c>
      <c r="AV552">
        <v>68</v>
      </c>
      <c r="AW552">
        <v>68</v>
      </c>
      <c r="AX552">
        <v>65.5</v>
      </c>
      <c r="AY552">
        <v>61.2</v>
      </c>
      <c r="AZ552">
        <v>58.3</v>
      </c>
      <c r="BA552">
        <v>57</v>
      </c>
      <c r="BB552">
        <v>58.8</v>
      </c>
      <c r="BC552">
        <v>58</v>
      </c>
      <c r="BD552">
        <v>54</v>
      </c>
      <c r="BE552">
        <v>54.4</v>
      </c>
      <c r="BF552">
        <v>52.4</v>
      </c>
      <c r="BG552">
        <v>53.7</v>
      </c>
      <c r="BH552">
        <v>55.3</v>
      </c>
      <c r="BI552">
        <v>56.2</v>
      </c>
      <c r="BJ552">
        <v>56.4</v>
      </c>
      <c r="BK552">
        <v>55.3</v>
      </c>
      <c r="BL552">
        <v>54.3</v>
      </c>
      <c r="BM552">
        <v>53.6</v>
      </c>
      <c r="BN552">
        <v>51.7</v>
      </c>
      <c r="BO552">
        <v>49.9</v>
      </c>
      <c r="BP552">
        <v>47.8</v>
      </c>
      <c r="BQ552">
        <v>44.5</v>
      </c>
      <c r="BR552">
        <v>40.299999999999997</v>
      </c>
      <c r="BS552">
        <v>36.5</v>
      </c>
      <c r="BT552">
        <v>32.200000000000003</v>
      </c>
      <c r="BU552">
        <v>27.4</v>
      </c>
      <c r="BV552">
        <v>22.2</v>
      </c>
      <c r="BW552" s="2">
        <v>51</v>
      </c>
      <c r="BX552" s="2">
        <v>53.4</v>
      </c>
      <c r="BY552" s="2">
        <v>56.3</v>
      </c>
      <c r="BZ552" s="2">
        <v>56.6</v>
      </c>
      <c r="CA552" s="2">
        <v>55.6</v>
      </c>
      <c r="CB552" s="2">
        <v>59.9</v>
      </c>
      <c r="CC552" s="2">
        <v>61.6</v>
      </c>
      <c r="CD552" s="2">
        <v>62.1</v>
      </c>
      <c r="CE552" s="2">
        <v>61.9</v>
      </c>
      <c r="CF552" s="2">
        <v>59.2</v>
      </c>
      <c r="CG552" s="2">
        <v>55.1</v>
      </c>
      <c r="CH552" s="2">
        <v>52</v>
      </c>
      <c r="CI552" s="2">
        <v>51.5</v>
      </c>
      <c r="CJ552" s="2">
        <v>54.2</v>
      </c>
      <c r="CK552" s="2">
        <v>52.4</v>
      </c>
      <c r="CL552" s="2">
        <v>47.4</v>
      </c>
      <c r="CM552" s="2">
        <v>48.4</v>
      </c>
      <c r="CN552" s="2">
        <v>47.5</v>
      </c>
      <c r="CO552" s="2">
        <v>48.9</v>
      </c>
      <c r="CP552" s="2">
        <v>50</v>
      </c>
      <c r="CQ552" s="2">
        <v>50.8</v>
      </c>
      <c r="CR552" s="2">
        <v>50.5</v>
      </c>
      <c r="CS552" s="2">
        <v>49.4</v>
      </c>
      <c r="CT552" s="2">
        <v>47.9</v>
      </c>
      <c r="CU552" s="2">
        <v>45.6</v>
      </c>
      <c r="CV552" s="2">
        <v>43.4</v>
      </c>
      <c r="CW552" s="2">
        <v>41.3</v>
      </c>
      <c r="CX552" s="2">
        <v>38.4</v>
      </c>
      <c r="CY552" s="2">
        <v>34.299999999999997</v>
      </c>
      <c r="CZ552" s="2">
        <v>29</v>
      </c>
      <c r="DA552" s="2">
        <v>23.3</v>
      </c>
      <c r="DB552" s="2">
        <v>17.600000000000001</v>
      </c>
      <c r="DC552" s="2">
        <v>14.4</v>
      </c>
      <c r="DD552" s="2">
        <v>12.6</v>
      </c>
    </row>
    <row r="553" spans="1:108" x14ac:dyDescent="0.2">
      <c r="A553" s="1">
        <v>44932.375</v>
      </c>
      <c r="B553" s="1">
        <v>44932.375023148146</v>
      </c>
      <c r="C553" s="1">
        <v>1.0381944444444444E-2</v>
      </c>
      <c r="D553">
        <v>64.599999999999994</v>
      </c>
      <c r="E553">
        <v>77</v>
      </c>
      <c r="F553">
        <v>72.400000000000006</v>
      </c>
      <c r="G553">
        <v>67.2</v>
      </c>
      <c r="H553">
        <v>68.7</v>
      </c>
      <c r="I553">
        <v>62.8</v>
      </c>
      <c r="J553">
        <v>58.9</v>
      </c>
      <c r="K553">
        <v>58</v>
      </c>
      <c r="L553">
        <v>56.8</v>
      </c>
      <c r="M553">
        <v>83.6</v>
      </c>
      <c r="N553">
        <v>55.5</v>
      </c>
      <c r="O553">
        <v>66.900000000000006</v>
      </c>
      <c r="P553">
        <v>85.6</v>
      </c>
      <c r="Q553">
        <v>55.7</v>
      </c>
      <c r="R553">
        <v>77.3</v>
      </c>
      <c r="S553">
        <v>56.2</v>
      </c>
      <c r="T553">
        <v>64.599999999999994</v>
      </c>
      <c r="U553">
        <v>84.6</v>
      </c>
      <c r="V553">
        <v>80.900000000000006</v>
      </c>
      <c r="W553">
        <v>76.400000000000006</v>
      </c>
      <c r="X553">
        <v>78</v>
      </c>
      <c r="Y553">
        <v>72.8</v>
      </c>
      <c r="Z553">
        <v>70.400000000000006</v>
      </c>
      <c r="AA553">
        <v>69.7</v>
      </c>
      <c r="AB553">
        <v>68.3</v>
      </c>
      <c r="AC553">
        <v>87.3</v>
      </c>
      <c r="AD553">
        <v>66.2</v>
      </c>
      <c r="AE553">
        <v>76.5</v>
      </c>
      <c r="AF553">
        <v>88.3</v>
      </c>
      <c r="AG553">
        <v>68.7</v>
      </c>
      <c r="AH553">
        <v>84.6</v>
      </c>
      <c r="AI553">
        <v>68</v>
      </c>
      <c r="AJ553">
        <v>74.400000000000006</v>
      </c>
      <c r="AK553">
        <v>74.099999999999994</v>
      </c>
      <c r="AL553">
        <v>62.6</v>
      </c>
      <c r="AM553">
        <v>65.599999999999994</v>
      </c>
      <c r="AN553" t="s">
        <v>118</v>
      </c>
      <c r="AO553">
        <v>65.7</v>
      </c>
      <c r="AP553">
        <v>64.7</v>
      </c>
      <c r="AQ553">
        <v>65.900000000000006</v>
      </c>
      <c r="AR553">
        <v>64.900000000000006</v>
      </c>
      <c r="AS553">
        <v>63.8</v>
      </c>
      <c r="AT553">
        <v>66.8</v>
      </c>
      <c r="AU553">
        <v>68.2</v>
      </c>
      <c r="AV553">
        <v>68</v>
      </c>
      <c r="AW553">
        <v>68</v>
      </c>
      <c r="AX553">
        <v>65.5</v>
      </c>
      <c r="AY553">
        <v>61.2</v>
      </c>
      <c r="AZ553">
        <v>58.3</v>
      </c>
      <c r="BA553">
        <v>57</v>
      </c>
      <c r="BB553">
        <v>58.8</v>
      </c>
      <c r="BC553">
        <v>58</v>
      </c>
      <c r="BD553">
        <v>54</v>
      </c>
      <c r="BE553">
        <v>54.4</v>
      </c>
      <c r="BF553">
        <v>52.4</v>
      </c>
      <c r="BG553">
        <v>53.7</v>
      </c>
      <c r="BH553">
        <v>55.3</v>
      </c>
      <c r="BI553">
        <v>56.2</v>
      </c>
      <c r="BJ553">
        <v>56.4</v>
      </c>
      <c r="BK553">
        <v>55.3</v>
      </c>
      <c r="BL553">
        <v>54.3</v>
      </c>
      <c r="BM553">
        <v>53.6</v>
      </c>
      <c r="BN553">
        <v>51.7</v>
      </c>
      <c r="BO553">
        <v>49.9</v>
      </c>
      <c r="BP553">
        <v>47.8</v>
      </c>
      <c r="BQ553">
        <v>44.5</v>
      </c>
      <c r="BR553">
        <v>40.299999999999997</v>
      </c>
      <c r="BS553">
        <v>36.5</v>
      </c>
      <c r="BT553">
        <v>32.200000000000003</v>
      </c>
      <c r="BU553">
        <v>27.4</v>
      </c>
      <c r="BV553">
        <v>22.2</v>
      </c>
      <c r="BW553" s="2">
        <v>51</v>
      </c>
      <c r="BX553" s="2">
        <v>53.4</v>
      </c>
      <c r="BY553" s="2">
        <v>56.3</v>
      </c>
      <c r="BZ553" s="2">
        <v>56.6</v>
      </c>
      <c r="CA553" s="2">
        <v>55.6</v>
      </c>
      <c r="CB553" s="2">
        <v>59.9</v>
      </c>
      <c r="CC553" s="2">
        <v>61.6</v>
      </c>
      <c r="CD553" s="2">
        <v>62.1</v>
      </c>
      <c r="CE553" s="2">
        <v>61.9</v>
      </c>
      <c r="CF553" s="2">
        <v>59.2</v>
      </c>
      <c r="CG553" s="2">
        <v>55.1</v>
      </c>
      <c r="CH553" s="2">
        <v>52</v>
      </c>
      <c r="CI553" s="2">
        <v>51.5</v>
      </c>
      <c r="CJ553" s="2">
        <v>54.2</v>
      </c>
      <c r="CK553" s="2">
        <v>52.4</v>
      </c>
      <c r="CL553" s="2">
        <v>47.4</v>
      </c>
      <c r="CM553" s="2">
        <v>48.4</v>
      </c>
      <c r="CN553" s="2">
        <v>47.5</v>
      </c>
      <c r="CO553" s="2">
        <v>48.9</v>
      </c>
      <c r="CP553" s="2">
        <v>50</v>
      </c>
      <c r="CQ553" s="2">
        <v>50.8</v>
      </c>
      <c r="CR553" s="2">
        <v>50.5</v>
      </c>
      <c r="CS553" s="2">
        <v>49.4</v>
      </c>
      <c r="CT553" s="2">
        <v>47.9</v>
      </c>
      <c r="CU553" s="2">
        <v>45.6</v>
      </c>
      <c r="CV553" s="2">
        <v>43.4</v>
      </c>
      <c r="CW553" s="2">
        <v>41.3</v>
      </c>
      <c r="CX553" s="2">
        <v>38.4</v>
      </c>
      <c r="CY553" s="2">
        <v>34.299999999999997</v>
      </c>
      <c r="CZ553" s="2">
        <v>29</v>
      </c>
      <c r="DA553" s="2">
        <v>23.3</v>
      </c>
      <c r="DB553" s="2">
        <v>17.600000000000001</v>
      </c>
      <c r="DC553" s="2">
        <v>14.4</v>
      </c>
      <c r="DD553" s="2">
        <v>12.6</v>
      </c>
    </row>
    <row r="554" spans="1:108" x14ac:dyDescent="0.2">
      <c r="A554" s="1">
        <v>44932.375</v>
      </c>
      <c r="B554" s="1">
        <v>44932.375023148146</v>
      </c>
      <c r="C554" s="1">
        <v>1.0381944444444444E-2</v>
      </c>
      <c r="D554">
        <v>64.599999999999994</v>
      </c>
      <c r="E554">
        <v>77</v>
      </c>
      <c r="F554">
        <v>72.400000000000006</v>
      </c>
      <c r="G554">
        <v>67.2</v>
      </c>
      <c r="H554">
        <v>68.7</v>
      </c>
      <c r="I554">
        <v>62.8</v>
      </c>
      <c r="J554">
        <v>58.9</v>
      </c>
      <c r="K554">
        <v>58</v>
      </c>
      <c r="L554">
        <v>56.8</v>
      </c>
      <c r="M554">
        <v>83.6</v>
      </c>
      <c r="N554">
        <v>55.5</v>
      </c>
      <c r="O554">
        <v>66.900000000000006</v>
      </c>
      <c r="P554">
        <v>85.6</v>
      </c>
      <c r="Q554">
        <v>55.7</v>
      </c>
      <c r="R554">
        <v>77.3</v>
      </c>
      <c r="S554">
        <v>56.2</v>
      </c>
      <c r="T554">
        <v>64.599999999999994</v>
      </c>
      <c r="U554">
        <v>84.6</v>
      </c>
      <c r="V554">
        <v>80.900000000000006</v>
      </c>
      <c r="W554">
        <v>76.400000000000006</v>
      </c>
      <c r="X554">
        <v>78</v>
      </c>
      <c r="Y554">
        <v>72.8</v>
      </c>
      <c r="Z554">
        <v>70.400000000000006</v>
      </c>
      <c r="AA554">
        <v>69.7</v>
      </c>
      <c r="AB554">
        <v>68.3</v>
      </c>
      <c r="AC554">
        <v>87.3</v>
      </c>
      <c r="AD554">
        <v>66.2</v>
      </c>
      <c r="AE554">
        <v>76.5</v>
      </c>
      <c r="AF554">
        <v>88.3</v>
      </c>
      <c r="AG554">
        <v>68.7</v>
      </c>
      <c r="AH554">
        <v>84.6</v>
      </c>
      <c r="AI554">
        <v>68</v>
      </c>
      <c r="AJ554">
        <v>74.400000000000006</v>
      </c>
      <c r="AK554">
        <v>74.099999999999994</v>
      </c>
      <c r="AL554">
        <v>62.6</v>
      </c>
      <c r="AM554">
        <v>65.599999999999994</v>
      </c>
      <c r="AN554" t="s">
        <v>118</v>
      </c>
      <c r="AO554">
        <v>65.7</v>
      </c>
      <c r="AP554">
        <v>64.7</v>
      </c>
      <c r="AQ554">
        <v>65.900000000000006</v>
      </c>
      <c r="AR554">
        <v>64.900000000000006</v>
      </c>
      <c r="AS554">
        <v>63.8</v>
      </c>
      <c r="AT554">
        <v>66.8</v>
      </c>
      <c r="AU554">
        <v>68.2</v>
      </c>
      <c r="AV554">
        <v>68</v>
      </c>
      <c r="AW554">
        <v>68</v>
      </c>
      <c r="AX554">
        <v>65.5</v>
      </c>
      <c r="AY554">
        <v>61.2</v>
      </c>
      <c r="AZ554">
        <v>58.3</v>
      </c>
      <c r="BA554">
        <v>57</v>
      </c>
      <c r="BB554">
        <v>58.8</v>
      </c>
      <c r="BC554">
        <v>58</v>
      </c>
      <c r="BD554">
        <v>54</v>
      </c>
      <c r="BE554">
        <v>54.4</v>
      </c>
      <c r="BF554">
        <v>52.4</v>
      </c>
      <c r="BG554">
        <v>53.7</v>
      </c>
      <c r="BH554">
        <v>55.3</v>
      </c>
      <c r="BI554">
        <v>56.2</v>
      </c>
      <c r="BJ554">
        <v>56.4</v>
      </c>
      <c r="BK554">
        <v>55.3</v>
      </c>
      <c r="BL554">
        <v>54.3</v>
      </c>
      <c r="BM554">
        <v>53.6</v>
      </c>
      <c r="BN554">
        <v>51.7</v>
      </c>
      <c r="BO554">
        <v>49.9</v>
      </c>
      <c r="BP554">
        <v>47.8</v>
      </c>
      <c r="BQ554">
        <v>44.5</v>
      </c>
      <c r="BR554">
        <v>40.299999999999997</v>
      </c>
      <c r="BS554">
        <v>36.5</v>
      </c>
      <c r="BT554">
        <v>32.200000000000003</v>
      </c>
      <c r="BU554">
        <v>27.4</v>
      </c>
      <c r="BV554">
        <v>22.2</v>
      </c>
      <c r="BW554" s="2">
        <v>51</v>
      </c>
      <c r="BX554" s="2">
        <v>53.4</v>
      </c>
      <c r="BY554" s="2">
        <v>56.3</v>
      </c>
      <c r="BZ554" s="2">
        <v>56.6</v>
      </c>
      <c r="CA554" s="2">
        <v>55.6</v>
      </c>
      <c r="CB554" s="2">
        <v>59.9</v>
      </c>
      <c r="CC554" s="2">
        <v>61.6</v>
      </c>
      <c r="CD554" s="2">
        <v>62.1</v>
      </c>
      <c r="CE554" s="2">
        <v>61.9</v>
      </c>
      <c r="CF554" s="2">
        <v>59.2</v>
      </c>
      <c r="CG554" s="2">
        <v>55.1</v>
      </c>
      <c r="CH554" s="2">
        <v>52</v>
      </c>
      <c r="CI554" s="2">
        <v>51.5</v>
      </c>
      <c r="CJ554" s="2">
        <v>54.2</v>
      </c>
      <c r="CK554" s="2">
        <v>52.4</v>
      </c>
      <c r="CL554" s="2">
        <v>47.4</v>
      </c>
      <c r="CM554" s="2">
        <v>48.4</v>
      </c>
      <c r="CN554" s="2">
        <v>47.5</v>
      </c>
      <c r="CO554" s="2">
        <v>48.9</v>
      </c>
      <c r="CP554" s="2">
        <v>50</v>
      </c>
      <c r="CQ554" s="2">
        <v>50.8</v>
      </c>
      <c r="CR554" s="2">
        <v>50.5</v>
      </c>
      <c r="CS554" s="2">
        <v>49.4</v>
      </c>
      <c r="CT554" s="2">
        <v>47.9</v>
      </c>
      <c r="CU554" s="2">
        <v>45.6</v>
      </c>
      <c r="CV554" s="2">
        <v>43.4</v>
      </c>
      <c r="CW554" s="2">
        <v>41.3</v>
      </c>
      <c r="CX554" s="2">
        <v>38.4</v>
      </c>
      <c r="CY554" s="2">
        <v>34.299999999999997</v>
      </c>
      <c r="CZ554" s="2">
        <v>29</v>
      </c>
      <c r="DA554" s="2">
        <v>23.3</v>
      </c>
      <c r="DB554" s="2">
        <v>17.600000000000001</v>
      </c>
      <c r="DC554" s="2">
        <v>14.4</v>
      </c>
      <c r="DD554" s="2">
        <v>12.6</v>
      </c>
    </row>
    <row r="555" spans="1:108" x14ac:dyDescent="0.2">
      <c r="A555" s="1">
        <v>44932.375</v>
      </c>
      <c r="B555" s="1">
        <v>44932.375023148146</v>
      </c>
      <c r="C555" s="1">
        <v>1.0381944444444444E-2</v>
      </c>
      <c r="D555">
        <v>64.599999999999994</v>
      </c>
      <c r="E555">
        <v>77</v>
      </c>
      <c r="F555">
        <v>72.400000000000006</v>
      </c>
      <c r="G555">
        <v>67.2</v>
      </c>
      <c r="H555">
        <v>68.7</v>
      </c>
      <c r="I555">
        <v>62.8</v>
      </c>
      <c r="J555">
        <v>58.9</v>
      </c>
      <c r="K555">
        <v>58</v>
      </c>
      <c r="L555">
        <v>56.8</v>
      </c>
      <c r="M555">
        <v>83.6</v>
      </c>
      <c r="N555">
        <v>55.5</v>
      </c>
      <c r="O555">
        <v>66.900000000000006</v>
      </c>
      <c r="P555">
        <v>85.6</v>
      </c>
      <c r="Q555">
        <v>55.7</v>
      </c>
      <c r="R555">
        <v>77.3</v>
      </c>
      <c r="S555">
        <v>56.2</v>
      </c>
      <c r="T555">
        <v>64.599999999999994</v>
      </c>
      <c r="U555">
        <v>84.6</v>
      </c>
      <c r="V555">
        <v>80.900000000000006</v>
      </c>
      <c r="W555">
        <v>76.400000000000006</v>
      </c>
      <c r="X555">
        <v>78</v>
      </c>
      <c r="Y555">
        <v>72.8</v>
      </c>
      <c r="Z555">
        <v>70.400000000000006</v>
      </c>
      <c r="AA555">
        <v>69.7</v>
      </c>
      <c r="AB555">
        <v>68.3</v>
      </c>
      <c r="AC555">
        <v>87.3</v>
      </c>
      <c r="AD555">
        <v>66.2</v>
      </c>
      <c r="AE555">
        <v>76.5</v>
      </c>
      <c r="AF555">
        <v>88.3</v>
      </c>
      <c r="AG555">
        <v>68.7</v>
      </c>
      <c r="AH555">
        <v>84.6</v>
      </c>
      <c r="AI555">
        <v>68</v>
      </c>
      <c r="AJ555">
        <v>74.400000000000006</v>
      </c>
      <c r="AK555">
        <v>74.099999999999994</v>
      </c>
      <c r="AL555">
        <v>62.6</v>
      </c>
      <c r="AM555">
        <v>65.599999999999994</v>
      </c>
      <c r="AN555" t="s">
        <v>118</v>
      </c>
      <c r="AO555">
        <v>65.7</v>
      </c>
      <c r="AP555">
        <v>64.7</v>
      </c>
      <c r="AQ555">
        <v>65.900000000000006</v>
      </c>
      <c r="AR555">
        <v>64.900000000000006</v>
      </c>
      <c r="AS555">
        <v>63.8</v>
      </c>
      <c r="AT555">
        <v>66.8</v>
      </c>
      <c r="AU555">
        <v>68.2</v>
      </c>
      <c r="AV555">
        <v>68</v>
      </c>
      <c r="AW555">
        <v>68</v>
      </c>
      <c r="AX555">
        <v>65.5</v>
      </c>
      <c r="AY555">
        <v>61.2</v>
      </c>
      <c r="AZ555">
        <v>58.3</v>
      </c>
      <c r="BA555">
        <v>57</v>
      </c>
      <c r="BB555">
        <v>58.8</v>
      </c>
      <c r="BC555">
        <v>58</v>
      </c>
      <c r="BD555">
        <v>54</v>
      </c>
      <c r="BE555">
        <v>54.4</v>
      </c>
      <c r="BF555">
        <v>52.4</v>
      </c>
      <c r="BG555">
        <v>53.7</v>
      </c>
      <c r="BH555">
        <v>55.3</v>
      </c>
      <c r="BI555">
        <v>56.2</v>
      </c>
      <c r="BJ555">
        <v>56.4</v>
      </c>
      <c r="BK555">
        <v>55.3</v>
      </c>
      <c r="BL555">
        <v>54.3</v>
      </c>
      <c r="BM555">
        <v>53.6</v>
      </c>
      <c r="BN555">
        <v>51.7</v>
      </c>
      <c r="BO555">
        <v>49.9</v>
      </c>
      <c r="BP555">
        <v>47.8</v>
      </c>
      <c r="BQ555">
        <v>44.5</v>
      </c>
      <c r="BR555">
        <v>40.299999999999997</v>
      </c>
      <c r="BS555">
        <v>36.5</v>
      </c>
      <c r="BT555">
        <v>32.200000000000003</v>
      </c>
      <c r="BU555">
        <v>27.4</v>
      </c>
      <c r="BV555">
        <v>22.2</v>
      </c>
      <c r="BW555" s="2">
        <v>51</v>
      </c>
      <c r="BX555" s="2">
        <v>53.4</v>
      </c>
      <c r="BY555" s="2">
        <v>56.3</v>
      </c>
      <c r="BZ555" s="2">
        <v>56.6</v>
      </c>
      <c r="CA555" s="2">
        <v>55.6</v>
      </c>
      <c r="CB555" s="2">
        <v>59.9</v>
      </c>
      <c r="CC555" s="2">
        <v>61.6</v>
      </c>
      <c r="CD555" s="2">
        <v>62.1</v>
      </c>
      <c r="CE555" s="2">
        <v>61.9</v>
      </c>
      <c r="CF555" s="2">
        <v>59.2</v>
      </c>
      <c r="CG555" s="2">
        <v>55.1</v>
      </c>
      <c r="CH555" s="2">
        <v>52</v>
      </c>
      <c r="CI555" s="2">
        <v>51.5</v>
      </c>
      <c r="CJ555" s="2">
        <v>54.2</v>
      </c>
      <c r="CK555" s="2">
        <v>52.4</v>
      </c>
      <c r="CL555" s="2">
        <v>47.4</v>
      </c>
      <c r="CM555" s="2">
        <v>48.4</v>
      </c>
      <c r="CN555" s="2">
        <v>47.5</v>
      </c>
      <c r="CO555" s="2">
        <v>48.9</v>
      </c>
      <c r="CP555" s="2">
        <v>50</v>
      </c>
      <c r="CQ555" s="2">
        <v>50.8</v>
      </c>
      <c r="CR555" s="2">
        <v>50.5</v>
      </c>
      <c r="CS555" s="2">
        <v>49.4</v>
      </c>
      <c r="CT555" s="2">
        <v>47.9</v>
      </c>
      <c r="CU555" s="2">
        <v>45.6</v>
      </c>
      <c r="CV555" s="2">
        <v>43.4</v>
      </c>
      <c r="CW555" s="2">
        <v>41.3</v>
      </c>
      <c r="CX555" s="2">
        <v>38.4</v>
      </c>
      <c r="CY555" s="2">
        <v>34.299999999999997</v>
      </c>
      <c r="CZ555" s="2">
        <v>29</v>
      </c>
      <c r="DA555" s="2">
        <v>23.3</v>
      </c>
      <c r="DB555" s="2">
        <v>17.600000000000001</v>
      </c>
      <c r="DC555" s="2">
        <v>14.4</v>
      </c>
      <c r="DD555" s="2">
        <v>12.6</v>
      </c>
    </row>
    <row r="556" spans="1:108" x14ac:dyDescent="0.2">
      <c r="A556" s="1">
        <v>44932.375</v>
      </c>
      <c r="B556" s="1">
        <v>44932.375023148146</v>
      </c>
      <c r="C556" s="1">
        <v>1.0381944444444444E-2</v>
      </c>
      <c r="D556">
        <v>64.599999999999994</v>
      </c>
      <c r="E556">
        <v>77</v>
      </c>
      <c r="F556">
        <v>72.400000000000006</v>
      </c>
      <c r="G556">
        <v>67.2</v>
      </c>
      <c r="H556">
        <v>68.7</v>
      </c>
      <c r="I556">
        <v>62.8</v>
      </c>
      <c r="J556">
        <v>58.9</v>
      </c>
      <c r="K556">
        <v>58</v>
      </c>
      <c r="L556">
        <v>56.8</v>
      </c>
      <c r="M556">
        <v>83.6</v>
      </c>
      <c r="N556">
        <v>55.5</v>
      </c>
      <c r="O556">
        <v>66.900000000000006</v>
      </c>
      <c r="P556">
        <v>85.6</v>
      </c>
      <c r="Q556">
        <v>55.7</v>
      </c>
      <c r="R556">
        <v>77.3</v>
      </c>
      <c r="S556">
        <v>56.2</v>
      </c>
      <c r="T556">
        <v>64.599999999999994</v>
      </c>
      <c r="U556">
        <v>84.6</v>
      </c>
      <c r="V556">
        <v>80.900000000000006</v>
      </c>
      <c r="W556">
        <v>76.400000000000006</v>
      </c>
      <c r="X556">
        <v>78</v>
      </c>
      <c r="Y556">
        <v>72.8</v>
      </c>
      <c r="Z556">
        <v>70.400000000000006</v>
      </c>
      <c r="AA556">
        <v>69.7</v>
      </c>
      <c r="AB556">
        <v>68.3</v>
      </c>
      <c r="AC556">
        <v>87.3</v>
      </c>
      <c r="AD556">
        <v>66.2</v>
      </c>
      <c r="AE556">
        <v>76.5</v>
      </c>
      <c r="AF556">
        <v>88.3</v>
      </c>
      <c r="AG556">
        <v>68.7</v>
      </c>
      <c r="AH556">
        <v>84.6</v>
      </c>
      <c r="AI556">
        <v>68</v>
      </c>
      <c r="AJ556">
        <v>74.400000000000006</v>
      </c>
      <c r="AK556">
        <v>74.099999999999994</v>
      </c>
      <c r="AL556">
        <v>62.6</v>
      </c>
      <c r="AM556">
        <v>65.599999999999994</v>
      </c>
      <c r="AN556" t="s">
        <v>118</v>
      </c>
      <c r="AO556">
        <v>65.7</v>
      </c>
      <c r="AP556">
        <v>64.7</v>
      </c>
      <c r="AQ556">
        <v>65.900000000000006</v>
      </c>
      <c r="AR556">
        <v>64.900000000000006</v>
      </c>
      <c r="AS556">
        <v>63.8</v>
      </c>
      <c r="AT556">
        <v>66.8</v>
      </c>
      <c r="AU556">
        <v>68.2</v>
      </c>
      <c r="AV556">
        <v>68</v>
      </c>
      <c r="AW556">
        <v>68</v>
      </c>
      <c r="AX556">
        <v>65.5</v>
      </c>
      <c r="AY556">
        <v>61.2</v>
      </c>
      <c r="AZ556">
        <v>58.3</v>
      </c>
      <c r="BA556">
        <v>57</v>
      </c>
      <c r="BB556">
        <v>58.8</v>
      </c>
      <c r="BC556">
        <v>58</v>
      </c>
      <c r="BD556">
        <v>54</v>
      </c>
      <c r="BE556">
        <v>54.4</v>
      </c>
      <c r="BF556">
        <v>52.4</v>
      </c>
      <c r="BG556">
        <v>53.7</v>
      </c>
      <c r="BH556">
        <v>55.3</v>
      </c>
      <c r="BI556">
        <v>56.2</v>
      </c>
      <c r="BJ556">
        <v>56.4</v>
      </c>
      <c r="BK556">
        <v>55.3</v>
      </c>
      <c r="BL556">
        <v>54.3</v>
      </c>
      <c r="BM556">
        <v>53.6</v>
      </c>
      <c r="BN556">
        <v>51.7</v>
      </c>
      <c r="BO556">
        <v>49.9</v>
      </c>
      <c r="BP556">
        <v>47.8</v>
      </c>
      <c r="BQ556">
        <v>44.5</v>
      </c>
      <c r="BR556">
        <v>40.299999999999997</v>
      </c>
      <c r="BS556">
        <v>36.5</v>
      </c>
      <c r="BT556">
        <v>32.200000000000003</v>
      </c>
      <c r="BU556">
        <v>27.4</v>
      </c>
      <c r="BV556">
        <v>22.2</v>
      </c>
      <c r="BW556" s="2">
        <v>51</v>
      </c>
      <c r="BX556" s="2">
        <v>53.4</v>
      </c>
      <c r="BY556" s="2">
        <v>56.3</v>
      </c>
      <c r="BZ556" s="2">
        <v>56.6</v>
      </c>
      <c r="CA556" s="2">
        <v>55.6</v>
      </c>
      <c r="CB556" s="2">
        <v>59.9</v>
      </c>
      <c r="CC556" s="2">
        <v>61.6</v>
      </c>
      <c r="CD556" s="2">
        <v>62.1</v>
      </c>
      <c r="CE556" s="2">
        <v>61.9</v>
      </c>
      <c r="CF556" s="2">
        <v>59.2</v>
      </c>
      <c r="CG556" s="2">
        <v>55.1</v>
      </c>
      <c r="CH556" s="2">
        <v>52</v>
      </c>
      <c r="CI556" s="2">
        <v>51.5</v>
      </c>
      <c r="CJ556" s="2">
        <v>54.2</v>
      </c>
      <c r="CK556" s="2">
        <v>52.4</v>
      </c>
      <c r="CL556" s="2">
        <v>47.4</v>
      </c>
      <c r="CM556" s="2">
        <v>48.4</v>
      </c>
      <c r="CN556" s="2">
        <v>47.5</v>
      </c>
      <c r="CO556" s="2">
        <v>48.9</v>
      </c>
      <c r="CP556" s="2">
        <v>50</v>
      </c>
      <c r="CQ556" s="2">
        <v>50.8</v>
      </c>
      <c r="CR556" s="2">
        <v>50.5</v>
      </c>
      <c r="CS556" s="2">
        <v>49.4</v>
      </c>
      <c r="CT556" s="2">
        <v>47.9</v>
      </c>
      <c r="CU556" s="2">
        <v>45.6</v>
      </c>
      <c r="CV556" s="2">
        <v>43.4</v>
      </c>
      <c r="CW556" s="2">
        <v>41.3</v>
      </c>
      <c r="CX556" s="2">
        <v>38.4</v>
      </c>
      <c r="CY556" s="2">
        <v>34.299999999999997</v>
      </c>
      <c r="CZ556" s="2">
        <v>29</v>
      </c>
      <c r="DA556" s="2">
        <v>23.3</v>
      </c>
      <c r="DB556" s="2">
        <v>17.600000000000001</v>
      </c>
      <c r="DC556" s="2">
        <v>14.4</v>
      </c>
      <c r="DD556" s="2">
        <v>12.6</v>
      </c>
    </row>
    <row r="557" spans="1:108" x14ac:dyDescent="0.2">
      <c r="A557" s="1">
        <v>44932.385416666664</v>
      </c>
      <c r="B557" s="1">
        <v>44932.385428240741</v>
      </c>
      <c r="C557" s="1">
        <v>1.0393518518518519E-2</v>
      </c>
      <c r="D557">
        <v>64.900000000000006</v>
      </c>
      <c r="E557">
        <v>75.3</v>
      </c>
      <c r="F557">
        <v>71.2</v>
      </c>
      <c r="G557">
        <v>67.8</v>
      </c>
      <c r="H557">
        <v>68.900000000000006</v>
      </c>
      <c r="I557">
        <v>63.7</v>
      </c>
      <c r="J557">
        <v>59.8</v>
      </c>
      <c r="K557">
        <v>59.2</v>
      </c>
      <c r="L557">
        <v>57.6</v>
      </c>
      <c r="M557">
        <v>79.8</v>
      </c>
      <c r="N557">
        <v>56.2</v>
      </c>
      <c r="O557">
        <v>67.2</v>
      </c>
      <c r="P557">
        <v>83.1</v>
      </c>
      <c r="Q557">
        <v>56.6</v>
      </c>
      <c r="R557">
        <v>73.5</v>
      </c>
      <c r="S557">
        <v>57.2</v>
      </c>
      <c r="T557">
        <v>64.900000000000006</v>
      </c>
      <c r="U557">
        <v>87.4</v>
      </c>
      <c r="V557">
        <v>81.599999999999994</v>
      </c>
      <c r="W557">
        <v>77.400000000000006</v>
      </c>
      <c r="X557">
        <v>79.099999999999994</v>
      </c>
      <c r="Y557">
        <v>73</v>
      </c>
      <c r="Z557">
        <v>70.5</v>
      </c>
      <c r="AA557">
        <v>69.8</v>
      </c>
      <c r="AB557">
        <v>69</v>
      </c>
      <c r="AC557">
        <v>89</v>
      </c>
      <c r="AD557">
        <v>67.2</v>
      </c>
      <c r="AE557">
        <v>77.3</v>
      </c>
      <c r="AF557">
        <v>89.6</v>
      </c>
      <c r="AG557">
        <v>69.599999999999994</v>
      </c>
      <c r="AH557">
        <v>86.7</v>
      </c>
      <c r="AI557">
        <v>69.3</v>
      </c>
      <c r="AJ557">
        <v>75.2</v>
      </c>
      <c r="AK557">
        <v>74.7</v>
      </c>
      <c r="AL557">
        <v>62.6</v>
      </c>
      <c r="AM557">
        <v>65.599999999999994</v>
      </c>
      <c r="AN557" t="s">
        <v>118</v>
      </c>
      <c r="AO557">
        <v>67.8</v>
      </c>
      <c r="AP557">
        <v>66.5</v>
      </c>
      <c r="AQ557">
        <v>66.400000000000006</v>
      </c>
      <c r="AR557">
        <v>65.400000000000006</v>
      </c>
      <c r="AS557">
        <v>64.7</v>
      </c>
      <c r="AT557">
        <v>68.599999999999994</v>
      </c>
      <c r="AU557">
        <v>67.099999999999994</v>
      </c>
      <c r="AV557">
        <v>69.3</v>
      </c>
      <c r="AW557">
        <v>69.900000000000006</v>
      </c>
      <c r="AX557">
        <v>65.2</v>
      </c>
      <c r="AY557">
        <v>61.2</v>
      </c>
      <c r="AZ557">
        <v>58.6</v>
      </c>
      <c r="BA557">
        <v>57.7</v>
      </c>
      <c r="BB557">
        <v>59.5</v>
      </c>
      <c r="BC557">
        <v>57.8</v>
      </c>
      <c r="BD557">
        <v>54.3</v>
      </c>
      <c r="BE557">
        <v>54.8</v>
      </c>
      <c r="BF557">
        <v>52.4</v>
      </c>
      <c r="BG557">
        <v>53.6</v>
      </c>
      <c r="BH557">
        <v>55</v>
      </c>
      <c r="BI557">
        <v>56.1</v>
      </c>
      <c r="BJ557">
        <v>56.9</v>
      </c>
      <c r="BK557">
        <v>56.1</v>
      </c>
      <c r="BL557">
        <v>54.9</v>
      </c>
      <c r="BM557">
        <v>53.9</v>
      </c>
      <c r="BN557">
        <v>52.1</v>
      </c>
      <c r="BO557">
        <v>50.3</v>
      </c>
      <c r="BP557">
        <v>48.3</v>
      </c>
      <c r="BQ557">
        <v>45.1</v>
      </c>
      <c r="BR557">
        <v>41.5</v>
      </c>
      <c r="BS557">
        <v>38.6</v>
      </c>
      <c r="BT557">
        <v>34.6</v>
      </c>
      <c r="BU557">
        <v>30.6</v>
      </c>
      <c r="BV557">
        <v>27.5</v>
      </c>
      <c r="BW557" s="2">
        <v>53.3</v>
      </c>
      <c r="BX557" s="2">
        <v>54.1</v>
      </c>
      <c r="BY557" s="2">
        <v>56.3</v>
      </c>
      <c r="BZ557" s="2">
        <v>57.6</v>
      </c>
      <c r="CA557" s="2">
        <v>56.8</v>
      </c>
      <c r="CB557" s="2">
        <v>60.7</v>
      </c>
      <c r="CC557" s="2">
        <v>59.3</v>
      </c>
      <c r="CD557" s="2">
        <v>61.3</v>
      </c>
      <c r="CE557" s="2">
        <v>63.2</v>
      </c>
      <c r="CF557" s="2">
        <v>58.9</v>
      </c>
      <c r="CG557" s="2">
        <v>55.5</v>
      </c>
      <c r="CH557" s="2">
        <v>52.7</v>
      </c>
      <c r="CI557" s="2">
        <v>51.8</v>
      </c>
      <c r="CJ557" s="2">
        <v>54.5</v>
      </c>
      <c r="CK557" s="2">
        <v>52.1</v>
      </c>
      <c r="CL557" s="2">
        <v>48.3</v>
      </c>
      <c r="CM557" s="2">
        <v>49.1</v>
      </c>
      <c r="CN557" s="2">
        <v>48</v>
      </c>
      <c r="CO557" s="2">
        <v>49.2</v>
      </c>
      <c r="CP557" s="2">
        <v>50.1</v>
      </c>
      <c r="CQ557" s="2">
        <v>51.1</v>
      </c>
      <c r="CR557" s="2">
        <v>51.3</v>
      </c>
      <c r="CS557" s="2">
        <v>50.5</v>
      </c>
      <c r="CT557" s="2">
        <v>48.8</v>
      </c>
      <c r="CU557" s="2">
        <v>46.8</v>
      </c>
      <c r="CV557" s="2">
        <v>44.8</v>
      </c>
      <c r="CW557" s="2">
        <v>42.6</v>
      </c>
      <c r="CX557" s="2">
        <v>39.9</v>
      </c>
      <c r="CY557" s="2">
        <v>35.6</v>
      </c>
      <c r="CZ557" s="2">
        <v>30.8</v>
      </c>
      <c r="DA557" s="2">
        <v>25.7</v>
      </c>
      <c r="DB557" s="2">
        <v>20</v>
      </c>
      <c r="DC557" s="2">
        <v>16.100000000000001</v>
      </c>
      <c r="DD557" s="2">
        <v>13.2</v>
      </c>
    </row>
    <row r="558" spans="1:108" x14ac:dyDescent="0.2">
      <c r="A558" s="1">
        <v>44932.385416666664</v>
      </c>
      <c r="B558" s="1">
        <v>44932.385428240741</v>
      </c>
      <c r="C558" s="1">
        <v>1.0393518518518519E-2</v>
      </c>
      <c r="D558">
        <v>64.900000000000006</v>
      </c>
      <c r="E558">
        <v>75.3</v>
      </c>
      <c r="F558">
        <v>71.2</v>
      </c>
      <c r="G558">
        <v>67.8</v>
      </c>
      <c r="H558">
        <v>68.900000000000006</v>
      </c>
      <c r="I558">
        <v>63.7</v>
      </c>
      <c r="J558">
        <v>59.8</v>
      </c>
      <c r="K558">
        <v>59.2</v>
      </c>
      <c r="L558">
        <v>57.6</v>
      </c>
      <c r="M558">
        <v>79.8</v>
      </c>
      <c r="N558">
        <v>56.2</v>
      </c>
      <c r="O558">
        <v>67.2</v>
      </c>
      <c r="P558">
        <v>83.1</v>
      </c>
      <c r="Q558">
        <v>56.6</v>
      </c>
      <c r="R558">
        <v>73.5</v>
      </c>
      <c r="S558">
        <v>57.2</v>
      </c>
      <c r="T558">
        <v>64.900000000000006</v>
      </c>
      <c r="U558">
        <v>87.4</v>
      </c>
      <c r="V558">
        <v>81.599999999999994</v>
      </c>
      <c r="W558">
        <v>77.400000000000006</v>
      </c>
      <c r="X558">
        <v>79.099999999999994</v>
      </c>
      <c r="Y558">
        <v>73</v>
      </c>
      <c r="Z558">
        <v>70.5</v>
      </c>
      <c r="AA558">
        <v>69.8</v>
      </c>
      <c r="AB558">
        <v>69</v>
      </c>
      <c r="AC558">
        <v>89</v>
      </c>
      <c r="AD558">
        <v>67.2</v>
      </c>
      <c r="AE558">
        <v>77.3</v>
      </c>
      <c r="AF558">
        <v>89.6</v>
      </c>
      <c r="AG558">
        <v>69.599999999999994</v>
      </c>
      <c r="AH558">
        <v>86.7</v>
      </c>
      <c r="AI558">
        <v>69.3</v>
      </c>
      <c r="AJ558">
        <v>75.2</v>
      </c>
      <c r="AK558">
        <v>74.7</v>
      </c>
      <c r="AL558">
        <v>62.6</v>
      </c>
      <c r="AM558">
        <v>65.599999999999994</v>
      </c>
      <c r="AN558" t="s">
        <v>118</v>
      </c>
      <c r="AO558">
        <v>67.8</v>
      </c>
      <c r="AP558">
        <v>66.5</v>
      </c>
      <c r="AQ558">
        <v>66.400000000000006</v>
      </c>
      <c r="AR558">
        <v>65.400000000000006</v>
      </c>
      <c r="AS558">
        <v>64.7</v>
      </c>
      <c r="AT558">
        <v>68.599999999999994</v>
      </c>
      <c r="AU558">
        <v>67.099999999999994</v>
      </c>
      <c r="AV558">
        <v>69.3</v>
      </c>
      <c r="AW558">
        <v>69.900000000000006</v>
      </c>
      <c r="AX558">
        <v>65.2</v>
      </c>
      <c r="AY558">
        <v>61.2</v>
      </c>
      <c r="AZ558">
        <v>58.6</v>
      </c>
      <c r="BA558">
        <v>57.7</v>
      </c>
      <c r="BB558">
        <v>59.5</v>
      </c>
      <c r="BC558">
        <v>57.8</v>
      </c>
      <c r="BD558">
        <v>54.3</v>
      </c>
      <c r="BE558">
        <v>54.8</v>
      </c>
      <c r="BF558">
        <v>52.4</v>
      </c>
      <c r="BG558">
        <v>53.6</v>
      </c>
      <c r="BH558">
        <v>55</v>
      </c>
      <c r="BI558">
        <v>56.1</v>
      </c>
      <c r="BJ558">
        <v>56.9</v>
      </c>
      <c r="BK558">
        <v>56.1</v>
      </c>
      <c r="BL558">
        <v>54.9</v>
      </c>
      <c r="BM558">
        <v>53.9</v>
      </c>
      <c r="BN558">
        <v>52.1</v>
      </c>
      <c r="BO558">
        <v>50.3</v>
      </c>
      <c r="BP558">
        <v>48.3</v>
      </c>
      <c r="BQ558">
        <v>45.1</v>
      </c>
      <c r="BR558">
        <v>41.5</v>
      </c>
      <c r="BS558">
        <v>38.6</v>
      </c>
      <c r="BT558">
        <v>34.6</v>
      </c>
      <c r="BU558">
        <v>30.6</v>
      </c>
      <c r="BV558">
        <v>27.5</v>
      </c>
      <c r="BW558" s="2">
        <v>53.3</v>
      </c>
      <c r="BX558" s="2">
        <v>54.1</v>
      </c>
      <c r="BY558" s="2">
        <v>56.3</v>
      </c>
      <c r="BZ558" s="2">
        <v>57.6</v>
      </c>
      <c r="CA558" s="2">
        <v>56.8</v>
      </c>
      <c r="CB558" s="2">
        <v>60.7</v>
      </c>
      <c r="CC558" s="2">
        <v>59.3</v>
      </c>
      <c r="CD558" s="2">
        <v>61.3</v>
      </c>
      <c r="CE558" s="2">
        <v>63.2</v>
      </c>
      <c r="CF558" s="2">
        <v>58.9</v>
      </c>
      <c r="CG558" s="2">
        <v>55.5</v>
      </c>
      <c r="CH558" s="2">
        <v>52.7</v>
      </c>
      <c r="CI558" s="2">
        <v>51.8</v>
      </c>
      <c r="CJ558" s="2">
        <v>54.5</v>
      </c>
      <c r="CK558" s="2">
        <v>52.1</v>
      </c>
      <c r="CL558" s="2">
        <v>48.3</v>
      </c>
      <c r="CM558" s="2">
        <v>49.1</v>
      </c>
      <c r="CN558" s="2">
        <v>48</v>
      </c>
      <c r="CO558" s="2">
        <v>49.2</v>
      </c>
      <c r="CP558" s="2">
        <v>50.1</v>
      </c>
      <c r="CQ558" s="2">
        <v>51.1</v>
      </c>
      <c r="CR558" s="2">
        <v>51.3</v>
      </c>
      <c r="CS558" s="2">
        <v>50.5</v>
      </c>
      <c r="CT558" s="2">
        <v>48.8</v>
      </c>
      <c r="CU558" s="2">
        <v>46.8</v>
      </c>
      <c r="CV558" s="2">
        <v>44.8</v>
      </c>
      <c r="CW558" s="2">
        <v>42.6</v>
      </c>
      <c r="CX558" s="2">
        <v>39.9</v>
      </c>
      <c r="CY558" s="2">
        <v>35.6</v>
      </c>
      <c r="CZ558" s="2">
        <v>30.8</v>
      </c>
      <c r="DA558" s="2">
        <v>25.7</v>
      </c>
      <c r="DB558" s="2">
        <v>20</v>
      </c>
      <c r="DC558" s="2">
        <v>16.100000000000001</v>
      </c>
      <c r="DD558" s="2">
        <v>13.2</v>
      </c>
    </row>
    <row r="559" spans="1:108" x14ac:dyDescent="0.2">
      <c r="A559" s="1">
        <v>44932.385416666664</v>
      </c>
      <c r="B559" s="1">
        <v>44932.385428240741</v>
      </c>
      <c r="C559" s="1">
        <v>1.0393518518518519E-2</v>
      </c>
      <c r="D559">
        <v>64.900000000000006</v>
      </c>
      <c r="E559">
        <v>75.3</v>
      </c>
      <c r="F559">
        <v>71.2</v>
      </c>
      <c r="G559">
        <v>67.8</v>
      </c>
      <c r="H559">
        <v>68.900000000000006</v>
      </c>
      <c r="I559">
        <v>63.7</v>
      </c>
      <c r="J559">
        <v>59.8</v>
      </c>
      <c r="K559">
        <v>59.2</v>
      </c>
      <c r="L559">
        <v>57.6</v>
      </c>
      <c r="M559">
        <v>79.8</v>
      </c>
      <c r="N559">
        <v>56.2</v>
      </c>
      <c r="O559">
        <v>67.2</v>
      </c>
      <c r="P559">
        <v>83.1</v>
      </c>
      <c r="Q559">
        <v>56.6</v>
      </c>
      <c r="R559">
        <v>73.5</v>
      </c>
      <c r="S559">
        <v>57.2</v>
      </c>
      <c r="T559">
        <v>64.900000000000006</v>
      </c>
      <c r="U559">
        <v>87.4</v>
      </c>
      <c r="V559">
        <v>81.599999999999994</v>
      </c>
      <c r="W559">
        <v>77.400000000000006</v>
      </c>
      <c r="X559">
        <v>79.099999999999994</v>
      </c>
      <c r="Y559">
        <v>73</v>
      </c>
      <c r="Z559">
        <v>70.5</v>
      </c>
      <c r="AA559">
        <v>69.8</v>
      </c>
      <c r="AB559">
        <v>69</v>
      </c>
      <c r="AC559">
        <v>89</v>
      </c>
      <c r="AD559">
        <v>67.2</v>
      </c>
      <c r="AE559">
        <v>77.3</v>
      </c>
      <c r="AF559">
        <v>89.6</v>
      </c>
      <c r="AG559">
        <v>69.599999999999994</v>
      </c>
      <c r="AH559">
        <v>86.7</v>
      </c>
      <c r="AI559">
        <v>69.3</v>
      </c>
      <c r="AJ559">
        <v>75.2</v>
      </c>
      <c r="AK559">
        <v>74.7</v>
      </c>
      <c r="AL559">
        <v>62.6</v>
      </c>
      <c r="AM559">
        <v>65.599999999999994</v>
      </c>
      <c r="AN559" t="s">
        <v>118</v>
      </c>
      <c r="AO559">
        <v>67.8</v>
      </c>
      <c r="AP559">
        <v>66.5</v>
      </c>
      <c r="AQ559">
        <v>66.400000000000006</v>
      </c>
      <c r="AR559">
        <v>65.400000000000006</v>
      </c>
      <c r="AS559">
        <v>64.7</v>
      </c>
      <c r="AT559">
        <v>68.599999999999994</v>
      </c>
      <c r="AU559">
        <v>67.099999999999994</v>
      </c>
      <c r="AV559">
        <v>69.3</v>
      </c>
      <c r="AW559">
        <v>69.900000000000006</v>
      </c>
      <c r="AX559">
        <v>65.2</v>
      </c>
      <c r="AY559">
        <v>61.2</v>
      </c>
      <c r="AZ559">
        <v>58.6</v>
      </c>
      <c r="BA559">
        <v>57.7</v>
      </c>
      <c r="BB559">
        <v>59.5</v>
      </c>
      <c r="BC559">
        <v>57.8</v>
      </c>
      <c r="BD559">
        <v>54.3</v>
      </c>
      <c r="BE559">
        <v>54.8</v>
      </c>
      <c r="BF559">
        <v>52.4</v>
      </c>
      <c r="BG559">
        <v>53.6</v>
      </c>
      <c r="BH559">
        <v>55</v>
      </c>
      <c r="BI559">
        <v>56.1</v>
      </c>
      <c r="BJ559">
        <v>56.9</v>
      </c>
      <c r="BK559">
        <v>56.1</v>
      </c>
      <c r="BL559">
        <v>54.9</v>
      </c>
      <c r="BM559">
        <v>53.9</v>
      </c>
      <c r="BN559">
        <v>52.1</v>
      </c>
      <c r="BO559">
        <v>50.3</v>
      </c>
      <c r="BP559">
        <v>48.3</v>
      </c>
      <c r="BQ559">
        <v>45.1</v>
      </c>
      <c r="BR559">
        <v>41.5</v>
      </c>
      <c r="BS559">
        <v>38.6</v>
      </c>
      <c r="BT559">
        <v>34.6</v>
      </c>
      <c r="BU559">
        <v>30.6</v>
      </c>
      <c r="BV559">
        <v>27.5</v>
      </c>
      <c r="BW559" s="2">
        <v>53.3</v>
      </c>
      <c r="BX559" s="2">
        <v>54.1</v>
      </c>
      <c r="BY559" s="2">
        <v>56.3</v>
      </c>
      <c r="BZ559" s="2">
        <v>57.6</v>
      </c>
      <c r="CA559" s="2">
        <v>56.8</v>
      </c>
      <c r="CB559" s="2">
        <v>60.7</v>
      </c>
      <c r="CC559" s="2">
        <v>59.3</v>
      </c>
      <c r="CD559" s="2">
        <v>61.3</v>
      </c>
      <c r="CE559" s="2">
        <v>63.2</v>
      </c>
      <c r="CF559" s="2">
        <v>58.9</v>
      </c>
      <c r="CG559" s="2">
        <v>55.5</v>
      </c>
      <c r="CH559" s="2">
        <v>52.7</v>
      </c>
      <c r="CI559" s="2">
        <v>51.8</v>
      </c>
      <c r="CJ559" s="2">
        <v>54.5</v>
      </c>
      <c r="CK559" s="2">
        <v>52.1</v>
      </c>
      <c r="CL559" s="2">
        <v>48.3</v>
      </c>
      <c r="CM559" s="2">
        <v>49.1</v>
      </c>
      <c r="CN559" s="2">
        <v>48</v>
      </c>
      <c r="CO559" s="2">
        <v>49.2</v>
      </c>
      <c r="CP559" s="2">
        <v>50.1</v>
      </c>
      <c r="CQ559" s="2">
        <v>51.1</v>
      </c>
      <c r="CR559" s="2">
        <v>51.3</v>
      </c>
      <c r="CS559" s="2">
        <v>50.5</v>
      </c>
      <c r="CT559" s="2">
        <v>48.8</v>
      </c>
      <c r="CU559" s="2">
        <v>46.8</v>
      </c>
      <c r="CV559" s="2">
        <v>44.8</v>
      </c>
      <c r="CW559" s="2">
        <v>42.6</v>
      </c>
      <c r="CX559" s="2">
        <v>39.9</v>
      </c>
      <c r="CY559" s="2">
        <v>35.6</v>
      </c>
      <c r="CZ559" s="2">
        <v>30.8</v>
      </c>
      <c r="DA559" s="2">
        <v>25.7</v>
      </c>
      <c r="DB559" s="2">
        <v>20</v>
      </c>
      <c r="DC559" s="2">
        <v>16.100000000000001</v>
      </c>
      <c r="DD559" s="2">
        <v>13.2</v>
      </c>
    </row>
    <row r="560" spans="1:108" x14ac:dyDescent="0.2">
      <c r="A560" s="1">
        <v>44932.385416666664</v>
      </c>
      <c r="B560" s="1">
        <v>44932.385428240741</v>
      </c>
      <c r="C560" s="1">
        <v>1.0393518518518519E-2</v>
      </c>
      <c r="D560">
        <v>64.900000000000006</v>
      </c>
      <c r="E560">
        <v>75.3</v>
      </c>
      <c r="F560">
        <v>71.2</v>
      </c>
      <c r="G560">
        <v>67.8</v>
      </c>
      <c r="H560">
        <v>68.900000000000006</v>
      </c>
      <c r="I560">
        <v>63.7</v>
      </c>
      <c r="J560">
        <v>59.8</v>
      </c>
      <c r="K560">
        <v>59.2</v>
      </c>
      <c r="L560">
        <v>57.6</v>
      </c>
      <c r="M560">
        <v>79.8</v>
      </c>
      <c r="N560">
        <v>56.2</v>
      </c>
      <c r="O560">
        <v>67.2</v>
      </c>
      <c r="P560">
        <v>83.1</v>
      </c>
      <c r="Q560">
        <v>56.6</v>
      </c>
      <c r="R560">
        <v>73.5</v>
      </c>
      <c r="S560">
        <v>57.2</v>
      </c>
      <c r="T560">
        <v>64.900000000000006</v>
      </c>
      <c r="U560">
        <v>87.4</v>
      </c>
      <c r="V560">
        <v>81.599999999999994</v>
      </c>
      <c r="W560">
        <v>77.400000000000006</v>
      </c>
      <c r="X560">
        <v>79.099999999999994</v>
      </c>
      <c r="Y560">
        <v>73</v>
      </c>
      <c r="Z560">
        <v>70.5</v>
      </c>
      <c r="AA560">
        <v>69.8</v>
      </c>
      <c r="AB560">
        <v>69</v>
      </c>
      <c r="AC560">
        <v>89</v>
      </c>
      <c r="AD560">
        <v>67.2</v>
      </c>
      <c r="AE560">
        <v>77.3</v>
      </c>
      <c r="AF560">
        <v>89.6</v>
      </c>
      <c r="AG560">
        <v>69.599999999999994</v>
      </c>
      <c r="AH560">
        <v>86.7</v>
      </c>
      <c r="AI560">
        <v>69.3</v>
      </c>
      <c r="AJ560">
        <v>75.2</v>
      </c>
      <c r="AK560">
        <v>74.7</v>
      </c>
      <c r="AL560">
        <v>62.6</v>
      </c>
      <c r="AM560">
        <v>65.599999999999994</v>
      </c>
      <c r="AN560" t="s">
        <v>118</v>
      </c>
      <c r="AO560">
        <v>67.8</v>
      </c>
      <c r="AP560">
        <v>66.5</v>
      </c>
      <c r="AQ560">
        <v>66.400000000000006</v>
      </c>
      <c r="AR560">
        <v>65.400000000000006</v>
      </c>
      <c r="AS560">
        <v>64.7</v>
      </c>
      <c r="AT560">
        <v>68.599999999999994</v>
      </c>
      <c r="AU560">
        <v>67.099999999999994</v>
      </c>
      <c r="AV560">
        <v>69.3</v>
      </c>
      <c r="AW560">
        <v>69.900000000000006</v>
      </c>
      <c r="AX560">
        <v>65.2</v>
      </c>
      <c r="AY560">
        <v>61.2</v>
      </c>
      <c r="AZ560">
        <v>58.6</v>
      </c>
      <c r="BA560">
        <v>57.7</v>
      </c>
      <c r="BB560">
        <v>59.5</v>
      </c>
      <c r="BC560">
        <v>57.8</v>
      </c>
      <c r="BD560">
        <v>54.3</v>
      </c>
      <c r="BE560">
        <v>54.8</v>
      </c>
      <c r="BF560">
        <v>52.4</v>
      </c>
      <c r="BG560">
        <v>53.6</v>
      </c>
      <c r="BH560">
        <v>55</v>
      </c>
      <c r="BI560">
        <v>56.1</v>
      </c>
      <c r="BJ560">
        <v>56.9</v>
      </c>
      <c r="BK560">
        <v>56.1</v>
      </c>
      <c r="BL560">
        <v>54.9</v>
      </c>
      <c r="BM560">
        <v>53.9</v>
      </c>
      <c r="BN560">
        <v>52.1</v>
      </c>
      <c r="BO560">
        <v>50.3</v>
      </c>
      <c r="BP560">
        <v>48.3</v>
      </c>
      <c r="BQ560">
        <v>45.1</v>
      </c>
      <c r="BR560">
        <v>41.5</v>
      </c>
      <c r="BS560">
        <v>38.6</v>
      </c>
      <c r="BT560">
        <v>34.6</v>
      </c>
      <c r="BU560">
        <v>30.6</v>
      </c>
      <c r="BV560">
        <v>27.5</v>
      </c>
      <c r="BW560" s="2">
        <v>53.3</v>
      </c>
      <c r="BX560" s="2">
        <v>54.1</v>
      </c>
      <c r="BY560" s="2">
        <v>56.3</v>
      </c>
      <c r="BZ560" s="2">
        <v>57.6</v>
      </c>
      <c r="CA560" s="2">
        <v>56.8</v>
      </c>
      <c r="CB560" s="2">
        <v>60.7</v>
      </c>
      <c r="CC560" s="2">
        <v>59.3</v>
      </c>
      <c r="CD560" s="2">
        <v>61.3</v>
      </c>
      <c r="CE560" s="2">
        <v>63.2</v>
      </c>
      <c r="CF560" s="2">
        <v>58.9</v>
      </c>
      <c r="CG560" s="2">
        <v>55.5</v>
      </c>
      <c r="CH560" s="2">
        <v>52.7</v>
      </c>
      <c r="CI560" s="2">
        <v>51.8</v>
      </c>
      <c r="CJ560" s="2">
        <v>54.5</v>
      </c>
      <c r="CK560" s="2">
        <v>52.1</v>
      </c>
      <c r="CL560" s="2">
        <v>48.3</v>
      </c>
      <c r="CM560" s="2">
        <v>49.1</v>
      </c>
      <c r="CN560" s="2">
        <v>48</v>
      </c>
      <c r="CO560" s="2">
        <v>49.2</v>
      </c>
      <c r="CP560" s="2">
        <v>50.1</v>
      </c>
      <c r="CQ560" s="2">
        <v>51.1</v>
      </c>
      <c r="CR560" s="2">
        <v>51.3</v>
      </c>
      <c r="CS560" s="2">
        <v>50.5</v>
      </c>
      <c r="CT560" s="2">
        <v>48.8</v>
      </c>
      <c r="CU560" s="2">
        <v>46.8</v>
      </c>
      <c r="CV560" s="2">
        <v>44.8</v>
      </c>
      <c r="CW560" s="2">
        <v>42.6</v>
      </c>
      <c r="CX560" s="2">
        <v>39.9</v>
      </c>
      <c r="CY560" s="2">
        <v>35.6</v>
      </c>
      <c r="CZ560" s="2">
        <v>30.8</v>
      </c>
      <c r="DA560" s="2">
        <v>25.7</v>
      </c>
      <c r="DB560" s="2">
        <v>20</v>
      </c>
      <c r="DC560" s="2">
        <v>16.100000000000001</v>
      </c>
      <c r="DD560" s="2">
        <v>13.2</v>
      </c>
    </row>
    <row r="561" spans="1:108" x14ac:dyDescent="0.2">
      <c r="A561" s="1">
        <v>44932.385416666664</v>
      </c>
      <c r="B561" s="1">
        <v>44932.385428240741</v>
      </c>
      <c r="C561" s="1">
        <v>1.0393518518518519E-2</v>
      </c>
      <c r="D561">
        <v>64.900000000000006</v>
      </c>
      <c r="E561">
        <v>75.3</v>
      </c>
      <c r="F561">
        <v>71.2</v>
      </c>
      <c r="G561">
        <v>67.8</v>
      </c>
      <c r="H561">
        <v>68.900000000000006</v>
      </c>
      <c r="I561">
        <v>63.7</v>
      </c>
      <c r="J561">
        <v>59.8</v>
      </c>
      <c r="K561">
        <v>59.2</v>
      </c>
      <c r="L561">
        <v>57.6</v>
      </c>
      <c r="M561">
        <v>79.8</v>
      </c>
      <c r="N561">
        <v>56.2</v>
      </c>
      <c r="O561">
        <v>67.2</v>
      </c>
      <c r="P561">
        <v>83.1</v>
      </c>
      <c r="Q561">
        <v>56.6</v>
      </c>
      <c r="R561">
        <v>73.5</v>
      </c>
      <c r="S561">
        <v>57.2</v>
      </c>
      <c r="T561">
        <v>64.900000000000006</v>
      </c>
      <c r="U561">
        <v>87.4</v>
      </c>
      <c r="V561">
        <v>81.599999999999994</v>
      </c>
      <c r="W561">
        <v>77.400000000000006</v>
      </c>
      <c r="X561">
        <v>79.099999999999994</v>
      </c>
      <c r="Y561">
        <v>73</v>
      </c>
      <c r="Z561">
        <v>70.5</v>
      </c>
      <c r="AA561">
        <v>69.8</v>
      </c>
      <c r="AB561">
        <v>69</v>
      </c>
      <c r="AC561">
        <v>89</v>
      </c>
      <c r="AD561">
        <v>67.2</v>
      </c>
      <c r="AE561">
        <v>77.3</v>
      </c>
      <c r="AF561">
        <v>89.6</v>
      </c>
      <c r="AG561">
        <v>69.599999999999994</v>
      </c>
      <c r="AH561">
        <v>86.7</v>
      </c>
      <c r="AI561">
        <v>69.3</v>
      </c>
      <c r="AJ561">
        <v>75.2</v>
      </c>
      <c r="AK561">
        <v>74.7</v>
      </c>
      <c r="AL561">
        <v>62.6</v>
      </c>
      <c r="AM561">
        <v>65.599999999999994</v>
      </c>
      <c r="AN561" t="s">
        <v>118</v>
      </c>
      <c r="AO561">
        <v>67.8</v>
      </c>
      <c r="AP561">
        <v>66.5</v>
      </c>
      <c r="AQ561">
        <v>66.400000000000006</v>
      </c>
      <c r="AR561">
        <v>65.400000000000006</v>
      </c>
      <c r="AS561">
        <v>64.7</v>
      </c>
      <c r="AT561">
        <v>68.599999999999994</v>
      </c>
      <c r="AU561">
        <v>67.099999999999994</v>
      </c>
      <c r="AV561">
        <v>69.3</v>
      </c>
      <c r="AW561">
        <v>69.900000000000006</v>
      </c>
      <c r="AX561">
        <v>65.2</v>
      </c>
      <c r="AY561">
        <v>61.2</v>
      </c>
      <c r="AZ561">
        <v>58.6</v>
      </c>
      <c r="BA561">
        <v>57.7</v>
      </c>
      <c r="BB561">
        <v>59.5</v>
      </c>
      <c r="BC561">
        <v>57.8</v>
      </c>
      <c r="BD561">
        <v>54.3</v>
      </c>
      <c r="BE561">
        <v>54.8</v>
      </c>
      <c r="BF561">
        <v>52.4</v>
      </c>
      <c r="BG561">
        <v>53.6</v>
      </c>
      <c r="BH561">
        <v>55</v>
      </c>
      <c r="BI561">
        <v>56.1</v>
      </c>
      <c r="BJ561">
        <v>56.9</v>
      </c>
      <c r="BK561">
        <v>56.1</v>
      </c>
      <c r="BL561">
        <v>54.9</v>
      </c>
      <c r="BM561">
        <v>53.9</v>
      </c>
      <c r="BN561">
        <v>52.1</v>
      </c>
      <c r="BO561">
        <v>50.3</v>
      </c>
      <c r="BP561">
        <v>48.3</v>
      </c>
      <c r="BQ561">
        <v>45.1</v>
      </c>
      <c r="BR561">
        <v>41.5</v>
      </c>
      <c r="BS561">
        <v>38.6</v>
      </c>
      <c r="BT561">
        <v>34.6</v>
      </c>
      <c r="BU561">
        <v>30.6</v>
      </c>
      <c r="BV561">
        <v>27.5</v>
      </c>
      <c r="BW561" s="2">
        <v>53.3</v>
      </c>
      <c r="BX561" s="2">
        <v>54.1</v>
      </c>
      <c r="BY561" s="2">
        <v>56.3</v>
      </c>
      <c r="BZ561" s="2">
        <v>57.6</v>
      </c>
      <c r="CA561" s="2">
        <v>56.8</v>
      </c>
      <c r="CB561" s="2">
        <v>60.7</v>
      </c>
      <c r="CC561" s="2">
        <v>59.3</v>
      </c>
      <c r="CD561" s="2">
        <v>61.3</v>
      </c>
      <c r="CE561" s="2">
        <v>63.2</v>
      </c>
      <c r="CF561" s="2">
        <v>58.9</v>
      </c>
      <c r="CG561" s="2">
        <v>55.5</v>
      </c>
      <c r="CH561" s="2">
        <v>52.7</v>
      </c>
      <c r="CI561" s="2">
        <v>51.8</v>
      </c>
      <c r="CJ561" s="2">
        <v>54.5</v>
      </c>
      <c r="CK561" s="2">
        <v>52.1</v>
      </c>
      <c r="CL561" s="2">
        <v>48.3</v>
      </c>
      <c r="CM561" s="2">
        <v>49.1</v>
      </c>
      <c r="CN561" s="2">
        <v>48</v>
      </c>
      <c r="CO561" s="2">
        <v>49.2</v>
      </c>
      <c r="CP561" s="2">
        <v>50.1</v>
      </c>
      <c r="CQ561" s="2">
        <v>51.1</v>
      </c>
      <c r="CR561" s="2">
        <v>51.3</v>
      </c>
      <c r="CS561" s="2">
        <v>50.5</v>
      </c>
      <c r="CT561" s="2">
        <v>48.8</v>
      </c>
      <c r="CU561" s="2">
        <v>46.8</v>
      </c>
      <c r="CV561" s="2">
        <v>44.8</v>
      </c>
      <c r="CW561" s="2">
        <v>42.6</v>
      </c>
      <c r="CX561" s="2">
        <v>39.9</v>
      </c>
      <c r="CY561" s="2">
        <v>35.6</v>
      </c>
      <c r="CZ561" s="2">
        <v>30.8</v>
      </c>
      <c r="DA561" s="2">
        <v>25.7</v>
      </c>
      <c r="DB561" s="2">
        <v>20</v>
      </c>
      <c r="DC561" s="2">
        <v>16.100000000000001</v>
      </c>
      <c r="DD561" s="2">
        <v>13.2</v>
      </c>
    </row>
    <row r="562" spans="1:108" x14ac:dyDescent="0.2">
      <c r="A562" s="1">
        <v>44932.385416666664</v>
      </c>
      <c r="B562" s="1">
        <v>44932.385428240741</v>
      </c>
      <c r="C562" s="1">
        <v>1.0393518518518519E-2</v>
      </c>
      <c r="D562">
        <v>64.900000000000006</v>
      </c>
      <c r="E562">
        <v>75.3</v>
      </c>
      <c r="F562">
        <v>71.2</v>
      </c>
      <c r="G562">
        <v>67.8</v>
      </c>
      <c r="H562">
        <v>68.900000000000006</v>
      </c>
      <c r="I562">
        <v>63.7</v>
      </c>
      <c r="J562">
        <v>59.8</v>
      </c>
      <c r="K562">
        <v>59.2</v>
      </c>
      <c r="L562">
        <v>57.6</v>
      </c>
      <c r="M562">
        <v>79.8</v>
      </c>
      <c r="N562">
        <v>56.2</v>
      </c>
      <c r="O562">
        <v>67.2</v>
      </c>
      <c r="P562">
        <v>83.1</v>
      </c>
      <c r="Q562">
        <v>56.6</v>
      </c>
      <c r="R562">
        <v>73.5</v>
      </c>
      <c r="S562">
        <v>57.2</v>
      </c>
      <c r="T562">
        <v>64.900000000000006</v>
      </c>
      <c r="U562">
        <v>87.4</v>
      </c>
      <c r="V562">
        <v>81.599999999999994</v>
      </c>
      <c r="W562">
        <v>77.400000000000006</v>
      </c>
      <c r="X562">
        <v>79.099999999999994</v>
      </c>
      <c r="Y562">
        <v>73</v>
      </c>
      <c r="Z562">
        <v>70.5</v>
      </c>
      <c r="AA562">
        <v>69.8</v>
      </c>
      <c r="AB562">
        <v>69</v>
      </c>
      <c r="AC562">
        <v>89</v>
      </c>
      <c r="AD562">
        <v>67.2</v>
      </c>
      <c r="AE562">
        <v>77.3</v>
      </c>
      <c r="AF562">
        <v>89.6</v>
      </c>
      <c r="AG562">
        <v>69.599999999999994</v>
      </c>
      <c r="AH562">
        <v>86.7</v>
      </c>
      <c r="AI562">
        <v>69.3</v>
      </c>
      <c r="AJ562">
        <v>75.2</v>
      </c>
      <c r="AK562">
        <v>74.7</v>
      </c>
      <c r="AL562">
        <v>62.6</v>
      </c>
      <c r="AM562">
        <v>65.599999999999994</v>
      </c>
      <c r="AN562" t="s">
        <v>118</v>
      </c>
      <c r="AO562">
        <v>67.8</v>
      </c>
      <c r="AP562">
        <v>66.5</v>
      </c>
      <c r="AQ562">
        <v>66.400000000000006</v>
      </c>
      <c r="AR562">
        <v>65.400000000000006</v>
      </c>
      <c r="AS562">
        <v>64.7</v>
      </c>
      <c r="AT562">
        <v>68.599999999999994</v>
      </c>
      <c r="AU562">
        <v>67.099999999999994</v>
      </c>
      <c r="AV562">
        <v>69.3</v>
      </c>
      <c r="AW562">
        <v>69.900000000000006</v>
      </c>
      <c r="AX562">
        <v>65.2</v>
      </c>
      <c r="AY562">
        <v>61.2</v>
      </c>
      <c r="AZ562">
        <v>58.6</v>
      </c>
      <c r="BA562">
        <v>57.7</v>
      </c>
      <c r="BB562">
        <v>59.5</v>
      </c>
      <c r="BC562">
        <v>57.8</v>
      </c>
      <c r="BD562">
        <v>54.3</v>
      </c>
      <c r="BE562">
        <v>54.8</v>
      </c>
      <c r="BF562">
        <v>52.4</v>
      </c>
      <c r="BG562">
        <v>53.6</v>
      </c>
      <c r="BH562">
        <v>55</v>
      </c>
      <c r="BI562">
        <v>56.1</v>
      </c>
      <c r="BJ562">
        <v>56.9</v>
      </c>
      <c r="BK562">
        <v>56.1</v>
      </c>
      <c r="BL562">
        <v>54.9</v>
      </c>
      <c r="BM562">
        <v>53.9</v>
      </c>
      <c r="BN562">
        <v>52.1</v>
      </c>
      <c r="BO562">
        <v>50.3</v>
      </c>
      <c r="BP562">
        <v>48.3</v>
      </c>
      <c r="BQ562">
        <v>45.1</v>
      </c>
      <c r="BR562">
        <v>41.5</v>
      </c>
      <c r="BS562">
        <v>38.6</v>
      </c>
      <c r="BT562">
        <v>34.6</v>
      </c>
      <c r="BU562">
        <v>30.6</v>
      </c>
      <c r="BV562">
        <v>27.5</v>
      </c>
      <c r="BW562" s="2">
        <v>53.3</v>
      </c>
      <c r="BX562" s="2">
        <v>54.1</v>
      </c>
      <c r="BY562" s="2">
        <v>56.3</v>
      </c>
      <c r="BZ562" s="2">
        <v>57.6</v>
      </c>
      <c r="CA562" s="2">
        <v>56.8</v>
      </c>
      <c r="CB562" s="2">
        <v>60.7</v>
      </c>
      <c r="CC562" s="2">
        <v>59.3</v>
      </c>
      <c r="CD562" s="2">
        <v>61.3</v>
      </c>
      <c r="CE562" s="2">
        <v>63.2</v>
      </c>
      <c r="CF562" s="2">
        <v>58.9</v>
      </c>
      <c r="CG562" s="2">
        <v>55.5</v>
      </c>
      <c r="CH562" s="2">
        <v>52.7</v>
      </c>
      <c r="CI562" s="2">
        <v>51.8</v>
      </c>
      <c r="CJ562" s="2">
        <v>54.5</v>
      </c>
      <c r="CK562" s="2">
        <v>52.1</v>
      </c>
      <c r="CL562" s="2">
        <v>48.3</v>
      </c>
      <c r="CM562" s="2">
        <v>49.1</v>
      </c>
      <c r="CN562" s="2">
        <v>48</v>
      </c>
      <c r="CO562" s="2">
        <v>49.2</v>
      </c>
      <c r="CP562" s="2">
        <v>50.1</v>
      </c>
      <c r="CQ562" s="2">
        <v>51.1</v>
      </c>
      <c r="CR562" s="2">
        <v>51.3</v>
      </c>
      <c r="CS562" s="2">
        <v>50.5</v>
      </c>
      <c r="CT562" s="2">
        <v>48.8</v>
      </c>
      <c r="CU562" s="2">
        <v>46.8</v>
      </c>
      <c r="CV562" s="2">
        <v>44.8</v>
      </c>
      <c r="CW562" s="2">
        <v>42.6</v>
      </c>
      <c r="CX562" s="2">
        <v>39.9</v>
      </c>
      <c r="CY562" s="2">
        <v>35.6</v>
      </c>
      <c r="CZ562" s="2">
        <v>30.8</v>
      </c>
      <c r="DA562" s="2">
        <v>25.7</v>
      </c>
      <c r="DB562" s="2">
        <v>20</v>
      </c>
      <c r="DC562" s="2">
        <v>16.100000000000001</v>
      </c>
      <c r="DD562" s="2">
        <v>13.2</v>
      </c>
    </row>
    <row r="563" spans="1:108" x14ac:dyDescent="0.2">
      <c r="A563" s="1">
        <v>44932.385416666664</v>
      </c>
      <c r="B563" s="1">
        <v>44932.385428240741</v>
      </c>
      <c r="C563" s="1">
        <v>1.0393518518518519E-2</v>
      </c>
      <c r="D563">
        <v>64.900000000000006</v>
      </c>
      <c r="E563">
        <v>75.3</v>
      </c>
      <c r="F563">
        <v>71.2</v>
      </c>
      <c r="G563">
        <v>67.8</v>
      </c>
      <c r="H563">
        <v>68.900000000000006</v>
      </c>
      <c r="I563">
        <v>63.7</v>
      </c>
      <c r="J563">
        <v>59.8</v>
      </c>
      <c r="K563">
        <v>59.2</v>
      </c>
      <c r="L563">
        <v>57.6</v>
      </c>
      <c r="M563">
        <v>79.8</v>
      </c>
      <c r="N563">
        <v>56.2</v>
      </c>
      <c r="O563">
        <v>67.2</v>
      </c>
      <c r="P563">
        <v>83.1</v>
      </c>
      <c r="Q563">
        <v>56.6</v>
      </c>
      <c r="R563">
        <v>73.5</v>
      </c>
      <c r="S563">
        <v>57.2</v>
      </c>
      <c r="T563">
        <v>64.900000000000006</v>
      </c>
      <c r="U563">
        <v>87.4</v>
      </c>
      <c r="V563">
        <v>81.599999999999994</v>
      </c>
      <c r="W563">
        <v>77.400000000000006</v>
      </c>
      <c r="X563">
        <v>79.099999999999994</v>
      </c>
      <c r="Y563">
        <v>73</v>
      </c>
      <c r="Z563">
        <v>70.5</v>
      </c>
      <c r="AA563">
        <v>69.8</v>
      </c>
      <c r="AB563">
        <v>69</v>
      </c>
      <c r="AC563">
        <v>89</v>
      </c>
      <c r="AD563">
        <v>67.2</v>
      </c>
      <c r="AE563">
        <v>77.3</v>
      </c>
      <c r="AF563">
        <v>89.6</v>
      </c>
      <c r="AG563">
        <v>69.599999999999994</v>
      </c>
      <c r="AH563">
        <v>86.7</v>
      </c>
      <c r="AI563">
        <v>69.3</v>
      </c>
      <c r="AJ563">
        <v>75.2</v>
      </c>
      <c r="AK563">
        <v>74.7</v>
      </c>
      <c r="AL563">
        <v>62.6</v>
      </c>
      <c r="AM563">
        <v>65.599999999999994</v>
      </c>
      <c r="AN563" t="s">
        <v>118</v>
      </c>
      <c r="AO563">
        <v>67.8</v>
      </c>
      <c r="AP563">
        <v>66.5</v>
      </c>
      <c r="AQ563">
        <v>66.400000000000006</v>
      </c>
      <c r="AR563">
        <v>65.400000000000006</v>
      </c>
      <c r="AS563">
        <v>64.7</v>
      </c>
      <c r="AT563">
        <v>68.599999999999994</v>
      </c>
      <c r="AU563">
        <v>67.099999999999994</v>
      </c>
      <c r="AV563">
        <v>69.3</v>
      </c>
      <c r="AW563">
        <v>69.900000000000006</v>
      </c>
      <c r="AX563">
        <v>65.2</v>
      </c>
      <c r="AY563">
        <v>61.2</v>
      </c>
      <c r="AZ563">
        <v>58.6</v>
      </c>
      <c r="BA563">
        <v>57.7</v>
      </c>
      <c r="BB563">
        <v>59.5</v>
      </c>
      <c r="BC563">
        <v>57.8</v>
      </c>
      <c r="BD563">
        <v>54.3</v>
      </c>
      <c r="BE563">
        <v>54.8</v>
      </c>
      <c r="BF563">
        <v>52.4</v>
      </c>
      <c r="BG563">
        <v>53.6</v>
      </c>
      <c r="BH563">
        <v>55</v>
      </c>
      <c r="BI563">
        <v>56.1</v>
      </c>
      <c r="BJ563">
        <v>56.9</v>
      </c>
      <c r="BK563">
        <v>56.1</v>
      </c>
      <c r="BL563">
        <v>54.9</v>
      </c>
      <c r="BM563">
        <v>53.9</v>
      </c>
      <c r="BN563">
        <v>52.1</v>
      </c>
      <c r="BO563">
        <v>50.3</v>
      </c>
      <c r="BP563">
        <v>48.3</v>
      </c>
      <c r="BQ563">
        <v>45.1</v>
      </c>
      <c r="BR563">
        <v>41.5</v>
      </c>
      <c r="BS563">
        <v>38.6</v>
      </c>
      <c r="BT563">
        <v>34.6</v>
      </c>
      <c r="BU563">
        <v>30.6</v>
      </c>
      <c r="BV563">
        <v>27.5</v>
      </c>
      <c r="BW563" s="2">
        <v>53.3</v>
      </c>
      <c r="BX563" s="2">
        <v>54.1</v>
      </c>
      <c r="BY563" s="2">
        <v>56.3</v>
      </c>
      <c r="BZ563" s="2">
        <v>57.6</v>
      </c>
      <c r="CA563" s="2">
        <v>56.8</v>
      </c>
      <c r="CB563" s="2">
        <v>60.7</v>
      </c>
      <c r="CC563" s="2">
        <v>59.3</v>
      </c>
      <c r="CD563" s="2">
        <v>61.3</v>
      </c>
      <c r="CE563" s="2">
        <v>63.2</v>
      </c>
      <c r="CF563" s="2">
        <v>58.9</v>
      </c>
      <c r="CG563" s="2">
        <v>55.5</v>
      </c>
      <c r="CH563" s="2">
        <v>52.7</v>
      </c>
      <c r="CI563" s="2">
        <v>51.8</v>
      </c>
      <c r="CJ563" s="2">
        <v>54.5</v>
      </c>
      <c r="CK563" s="2">
        <v>52.1</v>
      </c>
      <c r="CL563" s="2">
        <v>48.3</v>
      </c>
      <c r="CM563" s="2">
        <v>49.1</v>
      </c>
      <c r="CN563" s="2">
        <v>48</v>
      </c>
      <c r="CO563" s="2">
        <v>49.2</v>
      </c>
      <c r="CP563" s="2">
        <v>50.1</v>
      </c>
      <c r="CQ563" s="2">
        <v>51.1</v>
      </c>
      <c r="CR563" s="2">
        <v>51.3</v>
      </c>
      <c r="CS563" s="2">
        <v>50.5</v>
      </c>
      <c r="CT563" s="2">
        <v>48.8</v>
      </c>
      <c r="CU563" s="2">
        <v>46.8</v>
      </c>
      <c r="CV563" s="2">
        <v>44.8</v>
      </c>
      <c r="CW563" s="2">
        <v>42.6</v>
      </c>
      <c r="CX563" s="2">
        <v>39.9</v>
      </c>
      <c r="CY563" s="2">
        <v>35.6</v>
      </c>
      <c r="CZ563" s="2">
        <v>30.8</v>
      </c>
      <c r="DA563" s="2">
        <v>25.7</v>
      </c>
      <c r="DB563" s="2">
        <v>20</v>
      </c>
      <c r="DC563" s="2">
        <v>16.100000000000001</v>
      </c>
      <c r="DD563" s="2">
        <v>13.2</v>
      </c>
    </row>
    <row r="564" spans="1:108" x14ac:dyDescent="0.2">
      <c r="A564" s="1">
        <v>44932.385416666664</v>
      </c>
      <c r="B564" s="1">
        <v>44932.385428240741</v>
      </c>
      <c r="C564" s="1">
        <v>1.0393518518518519E-2</v>
      </c>
      <c r="D564">
        <v>64.900000000000006</v>
      </c>
      <c r="E564">
        <v>75.3</v>
      </c>
      <c r="F564">
        <v>71.2</v>
      </c>
      <c r="G564">
        <v>67.8</v>
      </c>
      <c r="H564">
        <v>68.900000000000006</v>
      </c>
      <c r="I564">
        <v>63.7</v>
      </c>
      <c r="J564">
        <v>59.8</v>
      </c>
      <c r="K564">
        <v>59.2</v>
      </c>
      <c r="L564">
        <v>57.6</v>
      </c>
      <c r="M564">
        <v>79.8</v>
      </c>
      <c r="N564">
        <v>56.2</v>
      </c>
      <c r="O564">
        <v>67.2</v>
      </c>
      <c r="P564">
        <v>83.1</v>
      </c>
      <c r="Q564">
        <v>56.6</v>
      </c>
      <c r="R564">
        <v>73.5</v>
      </c>
      <c r="S564">
        <v>57.2</v>
      </c>
      <c r="T564">
        <v>64.900000000000006</v>
      </c>
      <c r="U564">
        <v>87.4</v>
      </c>
      <c r="V564">
        <v>81.599999999999994</v>
      </c>
      <c r="W564">
        <v>77.400000000000006</v>
      </c>
      <c r="X564">
        <v>79.099999999999994</v>
      </c>
      <c r="Y564">
        <v>73</v>
      </c>
      <c r="Z564">
        <v>70.5</v>
      </c>
      <c r="AA564">
        <v>69.8</v>
      </c>
      <c r="AB564">
        <v>69</v>
      </c>
      <c r="AC564">
        <v>89</v>
      </c>
      <c r="AD564">
        <v>67.2</v>
      </c>
      <c r="AE564">
        <v>77.3</v>
      </c>
      <c r="AF564">
        <v>89.6</v>
      </c>
      <c r="AG564">
        <v>69.599999999999994</v>
      </c>
      <c r="AH564">
        <v>86.7</v>
      </c>
      <c r="AI564">
        <v>69.3</v>
      </c>
      <c r="AJ564">
        <v>75.2</v>
      </c>
      <c r="AK564">
        <v>74.7</v>
      </c>
      <c r="AL564">
        <v>62.6</v>
      </c>
      <c r="AM564">
        <v>65.599999999999994</v>
      </c>
      <c r="AN564" t="s">
        <v>118</v>
      </c>
      <c r="AO564">
        <v>67.8</v>
      </c>
      <c r="AP564">
        <v>66.5</v>
      </c>
      <c r="AQ564">
        <v>66.400000000000006</v>
      </c>
      <c r="AR564">
        <v>65.400000000000006</v>
      </c>
      <c r="AS564">
        <v>64.7</v>
      </c>
      <c r="AT564">
        <v>68.599999999999994</v>
      </c>
      <c r="AU564">
        <v>67.099999999999994</v>
      </c>
      <c r="AV564">
        <v>69.3</v>
      </c>
      <c r="AW564">
        <v>69.900000000000006</v>
      </c>
      <c r="AX564">
        <v>65.2</v>
      </c>
      <c r="AY564">
        <v>61.2</v>
      </c>
      <c r="AZ564">
        <v>58.6</v>
      </c>
      <c r="BA564">
        <v>57.7</v>
      </c>
      <c r="BB564">
        <v>59.5</v>
      </c>
      <c r="BC564">
        <v>57.8</v>
      </c>
      <c r="BD564">
        <v>54.3</v>
      </c>
      <c r="BE564">
        <v>54.8</v>
      </c>
      <c r="BF564">
        <v>52.4</v>
      </c>
      <c r="BG564">
        <v>53.6</v>
      </c>
      <c r="BH564">
        <v>55</v>
      </c>
      <c r="BI564">
        <v>56.1</v>
      </c>
      <c r="BJ564">
        <v>56.9</v>
      </c>
      <c r="BK564">
        <v>56.1</v>
      </c>
      <c r="BL564">
        <v>54.9</v>
      </c>
      <c r="BM564">
        <v>53.9</v>
      </c>
      <c r="BN564">
        <v>52.1</v>
      </c>
      <c r="BO564">
        <v>50.3</v>
      </c>
      <c r="BP564">
        <v>48.3</v>
      </c>
      <c r="BQ564">
        <v>45.1</v>
      </c>
      <c r="BR564">
        <v>41.5</v>
      </c>
      <c r="BS564">
        <v>38.6</v>
      </c>
      <c r="BT564">
        <v>34.6</v>
      </c>
      <c r="BU564">
        <v>30.6</v>
      </c>
      <c r="BV564">
        <v>27.5</v>
      </c>
      <c r="BW564" s="2">
        <v>53.3</v>
      </c>
      <c r="BX564" s="2">
        <v>54.1</v>
      </c>
      <c r="BY564" s="2">
        <v>56.3</v>
      </c>
      <c r="BZ564" s="2">
        <v>57.6</v>
      </c>
      <c r="CA564" s="2">
        <v>56.8</v>
      </c>
      <c r="CB564" s="2">
        <v>60.7</v>
      </c>
      <c r="CC564" s="2">
        <v>59.3</v>
      </c>
      <c r="CD564" s="2">
        <v>61.3</v>
      </c>
      <c r="CE564" s="2">
        <v>63.2</v>
      </c>
      <c r="CF564" s="2">
        <v>58.9</v>
      </c>
      <c r="CG564" s="2">
        <v>55.5</v>
      </c>
      <c r="CH564" s="2">
        <v>52.7</v>
      </c>
      <c r="CI564" s="2">
        <v>51.8</v>
      </c>
      <c r="CJ564" s="2">
        <v>54.5</v>
      </c>
      <c r="CK564" s="2">
        <v>52.1</v>
      </c>
      <c r="CL564" s="2">
        <v>48.3</v>
      </c>
      <c r="CM564" s="2">
        <v>49.1</v>
      </c>
      <c r="CN564" s="2">
        <v>48</v>
      </c>
      <c r="CO564" s="2">
        <v>49.2</v>
      </c>
      <c r="CP564" s="2">
        <v>50.1</v>
      </c>
      <c r="CQ564" s="2">
        <v>51.1</v>
      </c>
      <c r="CR564" s="2">
        <v>51.3</v>
      </c>
      <c r="CS564" s="2">
        <v>50.5</v>
      </c>
      <c r="CT564" s="2">
        <v>48.8</v>
      </c>
      <c r="CU564" s="2">
        <v>46.8</v>
      </c>
      <c r="CV564" s="2">
        <v>44.8</v>
      </c>
      <c r="CW564" s="2">
        <v>42.6</v>
      </c>
      <c r="CX564" s="2">
        <v>39.9</v>
      </c>
      <c r="CY564" s="2">
        <v>35.6</v>
      </c>
      <c r="CZ564" s="2">
        <v>30.8</v>
      </c>
      <c r="DA564" s="2">
        <v>25.7</v>
      </c>
      <c r="DB564" s="2">
        <v>20</v>
      </c>
      <c r="DC564" s="2">
        <v>16.100000000000001</v>
      </c>
      <c r="DD564" s="2">
        <v>13.2</v>
      </c>
    </row>
    <row r="565" spans="1:108" x14ac:dyDescent="0.2">
      <c r="A565" s="1">
        <v>44932.385416666664</v>
      </c>
      <c r="B565" s="1">
        <v>44932.385428240741</v>
      </c>
      <c r="C565" s="1">
        <v>1.0393518518518519E-2</v>
      </c>
      <c r="D565">
        <v>64.900000000000006</v>
      </c>
      <c r="E565">
        <v>75.3</v>
      </c>
      <c r="F565">
        <v>71.2</v>
      </c>
      <c r="G565">
        <v>67.8</v>
      </c>
      <c r="H565">
        <v>68.900000000000006</v>
      </c>
      <c r="I565">
        <v>63.7</v>
      </c>
      <c r="J565">
        <v>59.8</v>
      </c>
      <c r="K565">
        <v>59.2</v>
      </c>
      <c r="L565">
        <v>57.6</v>
      </c>
      <c r="M565">
        <v>79.8</v>
      </c>
      <c r="N565">
        <v>56.2</v>
      </c>
      <c r="O565">
        <v>67.2</v>
      </c>
      <c r="P565">
        <v>83.1</v>
      </c>
      <c r="Q565">
        <v>56.6</v>
      </c>
      <c r="R565">
        <v>73.5</v>
      </c>
      <c r="S565">
        <v>57.2</v>
      </c>
      <c r="T565">
        <v>64.900000000000006</v>
      </c>
      <c r="U565">
        <v>87.4</v>
      </c>
      <c r="V565">
        <v>81.599999999999994</v>
      </c>
      <c r="W565">
        <v>77.400000000000006</v>
      </c>
      <c r="X565">
        <v>79.099999999999994</v>
      </c>
      <c r="Y565">
        <v>73</v>
      </c>
      <c r="Z565">
        <v>70.5</v>
      </c>
      <c r="AA565">
        <v>69.8</v>
      </c>
      <c r="AB565">
        <v>69</v>
      </c>
      <c r="AC565">
        <v>89</v>
      </c>
      <c r="AD565">
        <v>67.2</v>
      </c>
      <c r="AE565">
        <v>77.3</v>
      </c>
      <c r="AF565">
        <v>89.6</v>
      </c>
      <c r="AG565">
        <v>69.599999999999994</v>
      </c>
      <c r="AH565">
        <v>86.7</v>
      </c>
      <c r="AI565">
        <v>69.3</v>
      </c>
      <c r="AJ565">
        <v>75.2</v>
      </c>
      <c r="AK565">
        <v>74.7</v>
      </c>
      <c r="AL565">
        <v>62.6</v>
      </c>
      <c r="AM565">
        <v>65.599999999999994</v>
      </c>
      <c r="AN565" t="s">
        <v>118</v>
      </c>
      <c r="AO565">
        <v>67.8</v>
      </c>
      <c r="AP565">
        <v>66.5</v>
      </c>
      <c r="AQ565">
        <v>66.400000000000006</v>
      </c>
      <c r="AR565">
        <v>65.400000000000006</v>
      </c>
      <c r="AS565">
        <v>64.7</v>
      </c>
      <c r="AT565">
        <v>68.599999999999994</v>
      </c>
      <c r="AU565">
        <v>67.099999999999994</v>
      </c>
      <c r="AV565">
        <v>69.3</v>
      </c>
      <c r="AW565">
        <v>69.900000000000006</v>
      </c>
      <c r="AX565">
        <v>65.2</v>
      </c>
      <c r="AY565">
        <v>61.2</v>
      </c>
      <c r="AZ565">
        <v>58.6</v>
      </c>
      <c r="BA565">
        <v>57.7</v>
      </c>
      <c r="BB565">
        <v>59.5</v>
      </c>
      <c r="BC565">
        <v>57.8</v>
      </c>
      <c r="BD565">
        <v>54.3</v>
      </c>
      <c r="BE565">
        <v>54.8</v>
      </c>
      <c r="BF565">
        <v>52.4</v>
      </c>
      <c r="BG565">
        <v>53.6</v>
      </c>
      <c r="BH565">
        <v>55</v>
      </c>
      <c r="BI565">
        <v>56.1</v>
      </c>
      <c r="BJ565">
        <v>56.9</v>
      </c>
      <c r="BK565">
        <v>56.1</v>
      </c>
      <c r="BL565">
        <v>54.9</v>
      </c>
      <c r="BM565">
        <v>53.9</v>
      </c>
      <c r="BN565">
        <v>52.1</v>
      </c>
      <c r="BO565">
        <v>50.3</v>
      </c>
      <c r="BP565">
        <v>48.3</v>
      </c>
      <c r="BQ565">
        <v>45.1</v>
      </c>
      <c r="BR565">
        <v>41.5</v>
      </c>
      <c r="BS565">
        <v>38.6</v>
      </c>
      <c r="BT565">
        <v>34.6</v>
      </c>
      <c r="BU565">
        <v>30.6</v>
      </c>
      <c r="BV565">
        <v>27.5</v>
      </c>
      <c r="BW565" s="2">
        <v>53.3</v>
      </c>
      <c r="BX565" s="2">
        <v>54.1</v>
      </c>
      <c r="BY565" s="2">
        <v>56.3</v>
      </c>
      <c r="BZ565" s="2">
        <v>57.6</v>
      </c>
      <c r="CA565" s="2">
        <v>56.8</v>
      </c>
      <c r="CB565" s="2">
        <v>60.7</v>
      </c>
      <c r="CC565" s="2">
        <v>59.3</v>
      </c>
      <c r="CD565" s="2">
        <v>61.3</v>
      </c>
      <c r="CE565" s="2">
        <v>63.2</v>
      </c>
      <c r="CF565" s="2">
        <v>58.9</v>
      </c>
      <c r="CG565" s="2">
        <v>55.5</v>
      </c>
      <c r="CH565" s="2">
        <v>52.7</v>
      </c>
      <c r="CI565" s="2">
        <v>51.8</v>
      </c>
      <c r="CJ565" s="2">
        <v>54.5</v>
      </c>
      <c r="CK565" s="2">
        <v>52.1</v>
      </c>
      <c r="CL565" s="2">
        <v>48.3</v>
      </c>
      <c r="CM565" s="2">
        <v>49.1</v>
      </c>
      <c r="CN565" s="2">
        <v>48</v>
      </c>
      <c r="CO565" s="2">
        <v>49.2</v>
      </c>
      <c r="CP565" s="2">
        <v>50.1</v>
      </c>
      <c r="CQ565" s="2">
        <v>51.1</v>
      </c>
      <c r="CR565" s="2">
        <v>51.3</v>
      </c>
      <c r="CS565" s="2">
        <v>50.5</v>
      </c>
      <c r="CT565" s="2">
        <v>48.8</v>
      </c>
      <c r="CU565" s="2">
        <v>46.8</v>
      </c>
      <c r="CV565" s="2">
        <v>44.8</v>
      </c>
      <c r="CW565" s="2">
        <v>42.6</v>
      </c>
      <c r="CX565" s="2">
        <v>39.9</v>
      </c>
      <c r="CY565" s="2">
        <v>35.6</v>
      </c>
      <c r="CZ565" s="2">
        <v>30.8</v>
      </c>
      <c r="DA565" s="2">
        <v>25.7</v>
      </c>
      <c r="DB565" s="2">
        <v>20</v>
      </c>
      <c r="DC565" s="2">
        <v>16.100000000000001</v>
      </c>
      <c r="DD565" s="2">
        <v>13.2</v>
      </c>
    </row>
    <row r="566" spans="1:108" x14ac:dyDescent="0.2">
      <c r="A566" s="1">
        <v>44932.385416666664</v>
      </c>
      <c r="B566" s="1">
        <v>44932.385428240741</v>
      </c>
      <c r="C566" s="1">
        <v>1.0393518518518519E-2</v>
      </c>
      <c r="D566">
        <v>64.900000000000006</v>
      </c>
      <c r="E566">
        <v>75.3</v>
      </c>
      <c r="F566">
        <v>71.2</v>
      </c>
      <c r="G566">
        <v>67.8</v>
      </c>
      <c r="H566">
        <v>68.900000000000006</v>
      </c>
      <c r="I566">
        <v>63.7</v>
      </c>
      <c r="J566">
        <v>59.8</v>
      </c>
      <c r="K566">
        <v>59.2</v>
      </c>
      <c r="L566">
        <v>57.6</v>
      </c>
      <c r="M566">
        <v>79.8</v>
      </c>
      <c r="N566">
        <v>56.2</v>
      </c>
      <c r="O566">
        <v>67.2</v>
      </c>
      <c r="P566">
        <v>83.1</v>
      </c>
      <c r="Q566">
        <v>56.6</v>
      </c>
      <c r="R566">
        <v>73.5</v>
      </c>
      <c r="S566">
        <v>57.2</v>
      </c>
      <c r="T566">
        <v>64.900000000000006</v>
      </c>
      <c r="U566">
        <v>87.4</v>
      </c>
      <c r="V566">
        <v>81.599999999999994</v>
      </c>
      <c r="W566">
        <v>77.400000000000006</v>
      </c>
      <c r="X566">
        <v>79.099999999999994</v>
      </c>
      <c r="Y566">
        <v>73</v>
      </c>
      <c r="Z566">
        <v>70.5</v>
      </c>
      <c r="AA566">
        <v>69.8</v>
      </c>
      <c r="AB566">
        <v>69</v>
      </c>
      <c r="AC566">
        <v>89</v>
      </c>
      <c r="AD566">
        <v>67.2</v>
      </c>
      <c r="AE566">
        <v>77.3</v>
      </c>
      <c r="AF566">
        <v>89.6</v>
      </c>
      <c r="AG566">
        <v>69.599999999999994</v>
      </c>
      <c r="AH566">
        <v>86.7</v>
      </c>
      <c r="AI566">
        <v>69.3</v>
      </c>
      <c r="AJ566">
        <v>75.2</v>
      </c>
      <c r="AK566">
        <v>74.7</v>
      </c>
      <c r="AL566">
        <v>62.6</v>
      </c>
      <c r="AM566">
        <v>65.599999999999994</v>
      </c>
      <c r="AN566" t="s">
        <v>118</v>
      </c>
      <c r="AO566">
        <v>67.8</v>
      </c>
      <c r="AP566">
        <v>66.5</v>
      </c>
      <c r="AQ566">
        <v>66.400000000000006</v>
      </c>
      <c r="AR566">
        <v>65.400000000000006</v>
      </c>
      <c r="AS566">
        <v>64.7</v>
      </c>
      <c r="AT566">
        <v>68.599999999999994</v>
      </c>
      <c r="AU566">
        <v>67.099999999999994</v>
      </c>
      <c r="AV566">
        <v>69.3</v>
      </c>
      <c r="AW566">
        <v>69.900000000000006</v>
      </c>
      <c r="AX566">
        <v>65.2</v>
      </c>
      <c r="AY566">
        <v>61.2</v>
      </c>
      <c r="AZ566">
        <v>58.6</v>
      </c>
      <c r="BA566">
        <v>57.7</v>
      </c>
      <c r="BB566">
        <v>59.5</v>
      </c>
      <c r="BC566">
        <v>57.8</v>
      </c>
      <c r="BD566">
        <v>54.3</v>
      </c>
      <c r="BE566">
        <v>54.8</v>
      </c>
      <c r="BF566">
        <v>52.4</v>
      </c>
      <c r="BG566">
        <v>53.6</v>
      </c>
      <c r="BH566">
        <v>55</v>
      </c>
      <c r="BI566">
        <v>56.1</v>
      </c>
      <c r="BJ566">
        <v>56.9</v>
      </c>
      <c r="BK566">
        <v>56.1</v>
      </c>
      <c r="BL566">
        <v>54.9</v>
      </c>
      <c r="BM566">
        <v>53.9</v>
      </c>
      <c r="BN566">
        <v>52.1</v>
      </c>
      <c r="BO566">
        <v>50.3</v>
      </c>
      <c r="BP566">
        <v>48.3</v>
      </c>
      <c r="BQ566">
        <v>45.1</v>
      </c>
      <c r="BR566">
        <v>41.5</v>
      </c>
      <c r="BS566">
        <v>38.6</v>
      </c>
      <c r="BT566">
        <v>34.6</v>
      </c>
      <c r="BU566">
        <v>30.6</v>
      </c>
      <c r="BV566">
        <v>27.5</v>
      </c>
      <c r="BW566" s="2">
        <v>53.3</v>
      </c>
      <c r="BX566" s="2">
        <v>54.1</v>
      </c>
      <c r="BY566" s="2">
        <v>56.3</v>
      </c>
      <c r="BZ566" s="2">
        <v>57.6</v>
      </c>
      <c r="CA566" s="2">
        <v>56.8</v>
      </c>
      <c r="CB566" s="2">
        <v>60.7</v>
      </c>
      <c r="CC566" s="2">
        <v>59.3</v>
      </c>
      <c r="CD566" s="2">
        <v>61.3</v>
      </c>
      <c r="CE566" s="2">
        <v>63.2</v>
      </c>
      <c r="CF566" s="2">
        <v>58.9</v>
      </c>
      <c r="CG566" s="2">
        <v>55.5</v>
      </c>
      <c r="CH566" s="2">
        <v>52.7</v>
      </c>
      <c r="CI566" s="2">
        <v>51.8</v>
      </c>
      <c r="CJ566" s="2">
        <v>54.5</v>
      </c>
      <c r="CK566" s="2">
        <v>52.1</v>
      </c>
      <c r="CL566" s="2">
        <v>48.3</v>
      </c>
      <c r="CM566" s="2">
        <v>49.1</v>
      </c>
      <c r="CN566" s="2">
        <v>48</v>
      </c>
      <c r="CO566" s="2">
        <v>49.2</v>
      </c>
      <c r="CP566" s="2">
        <v>50.1</v>
      </c>
      <c r="CQ566" s="2">
        <v>51.1</v>
      </c>
      <c r="CR566" s="2">
        <v>51.3</v>
      </c>
      <c r="CS566" s="2">
        <v>50.5</v>
      </c>
      <c r="CT566" s="2">
        <v>48.8</v>
      </c>
      <c r="CU566" s="2">
        <v>46.8</v>
      </c>
      <c r="CV566" s="2">
        <v>44.8</v>
      </c>
      <c r="CW566" s="2">
        <v>42.6</v>
      </c>
      <c r="CX566" s="2">
        <v>39.9</v>
      </c>
      <c r="CY566" s="2">
        <v>35.6</v>
      </c>
      <c r="CZ566" s="2">
        <v>30.8</v>
      </c>
      <c r="DA566" s="2">
        <v>25.7</v>
      </c>
      <c r="DB566" s="2">
        <v>20</v>
      </c>
      <c r="DC566" s="2">
        <v>16.100000000000001</v>
      </c>
      <c r="DD566" s="2">
        <v>13.2</v>
      </c>
    </row>
    <row r="567" spans="1:108" x14ac:dyDescent="0.2">
      <c r="A567" s="1">
        <v>44932.385416666664</v>
      </c>
      <c r="B567" s="1">
        <v>44932.385428240741</v>
      </c>
      <c r="C567" s="1">
        <v>1.0393518518518519E-2</v>
      </c>
      <c r="D567">
        <v>64.900000000000006</v>
      </c>
      <c r="E567">
        <v>75.3</v>
      </c>
      <c r="F567">
        <v>71.2</v>
      </c>
      <c r="G567">
        <v>67.8</v>
      </c>
      <c r="H567">
        <v>68.900000000000006</v>
      </c>
      <c r="I567">
        <v>63.7</v>
      </c>
      <c r="J567">
        <v>59.8</v>
      </c>
      <c r="K567">
        <v>59.2</v>
      </c>
      <c r="L567">
        <v>57.6</v>
      </c>
      <c r="M567">
        <v>79.8</v>
      </c>
      <c r="N567">
        <v>56.2</v>
      </c>
      <c r="O567">
        <v>67.2</v>
      </c>
      <c r="P567">
        <v>83.1</v>
      </c>
      <c r="Q567">
        <v>56.6</v>
      </c>
      <c r="R567">
        <v>73.5</v>
      </c>
      <c r="S567">
        <v>57.2</v>
      </c>
      <c r="T567">
        <v>64.900000000000006</v>
      </c>
      <c r="U567">
        <v>87.4</v>
      </c>
      <c r="V567">
        <v>81.599999999999994</v>
      </c>
      <c r="W567">
        <v>77.400000000000006</v>
      </c>
      <c r="X567">
        <v>79.099999999999994</v>
      </c>
      <c r="Y567">
        <v>73</v>
      </c>
      <c r="Z567">
        <v>70.5</v>
      </c>
      <c r="AA567">
        <v>69.8</v>
      </c>
      <c r="AB567">
        <v>69</v>
      </c>
      <c r="AC567">
        <v>89</v>
      </c>
      <c r="AD567">
        <v>67.2</v>
      </c>
      <c r="AE567">
        <v>77.3</v>
      </c>
      <c r="AF567">
        <v>89.6</v>
      </c>
      <c r="AG567">
        <v>69.599999999999994</v>
      </c>
      <c r="AH567">
        <v>86.7</v>
      </c>
      <c r="AI567">
        <v>69.3</v>
      </c>
      <c r="AJ567">
        <v>75.2</v>
      </c>
      <c r="AK567">
        <v>74.7</v>
      </c>
      <c r="AL567">
        <v>62.6</v>
      </c>
      <c r="AM567">
        <v>65.599999999999994</v>
      </c>
      <c r="AN567" t="s">
        <v>118</v>
      </c>
      <c r="AO567">
        <v>67.8</v>
      </c>
      <c r="AP567">
        <v>66.5</v>
      </c>
      <c r="AQ567">
        <v>66.400000000000006</v>
      </c>
      <c r="AR567">
        <v>65.400000000000006</v>
      </c>
      <c r="AS567">
        <v>64.7</v>
      </c>
      <c r="AT567">
        <v>68.599999999999994</v>
      </c>
      <c r="AU567">
        <v>67.099999999999994</v>
      </c>
      <c r="AV567">
        <v>69.3</v>
      </c>
      <c r="AW567">
        <v>69.900000000000006</v>
      </c>
      <c r="AX567">
        <v>65.2</v>
      </c>
      <c r="AY567">
        <v>61.2</v>
      </c>
      <c r="AZ567">
        <v>58.6</v>
      </c>
      <c r="BA567">
        <v>57.7</v>
      </c>
      <c r="BB567">
        <v>59.5</v>
      </c>
      <c r="BC567">
        <v>57.8</v>
      </c>
      <c r="BD567">
        <v>54.3</v>
      </c>
      <c r="BE567">
        <v>54.8</v>
      </c>
      <c r="BF567">
        <v>52.4</v>
      </c>
      <c r="BG567">
        <v>53.6</v>
      </c>
      <c r="BH567">
        <v>55</v>
      </c>
      <c r="BI567">
        <v>56.1</v>
      </c>
      <c r="BJ567">
        <v>56.9</v>
      </c>
      <c r="BK567">
        <v>56.1</v>
      </c>
      <c r="BL567">
        <v>54.9</v>
      </c>
      <c r="BM567">
        <v>53.9</v>
      </c>
      <c r="BN567">
        <v>52.1</v>
      </c>
      <c r="BO567">
        <v>50.3</v>
      </c>
      <c r="BP567">
        <v>48.3</v>
      </c>
      <c r="BQ567">
        <v>45.1</v>
      </c>
      <c r="BR567">
        <v>41.5</v>
      </c>
      <c r="BS567">
        <v>38.6</v>
      </c>
      <c r="BT567">
        <v>34.6</v>
      </c>
      <c r="BU567">
        <v>30.6</v>
      </c>
      <c r="BV567">
        <v>27.5</v>
      </c>
      <c r="BW567" s="2">
        <v>53.3</v>
      </c>
      <c r="BX567" s="2">
        <v>54.1</v>
      </c>
      <c r="BY567" s="2">
        <v>56.3</v>
      </c>
      <c r="BZ567" s="2">
        <v>57.6</v>
      </c>
      <c r="CA567" s="2">
        <v>56.8</v>
      </c>
      <c r="CB567" s="2">
        <v>60.7</v>
      </c>
      <c r="CC567" s="2">
        <v>59.3</v>
      </c>
      <c r="CD567" s="2">
        <v>61.3</v>
      </c>
      <c r="CE567" s="2">
        <v>63.2</v>
      </c>
      <c r="CF567" s="2">
        <v>58.9</v>
      </c>
      <c r="CG567" s="2">
        <v>55.5</v>
      </c>
      <c r="CH567" s="2">
        <v>52.7</v>
      </c>
      <c r="CI567" s="2">
        <v>51.8</v>
      </c>
      <c r="CJ567" s="2">
        <v>54.5</v>
      </c>
      <c r="CK567" s="2">
        <v>52.1</v>
      </c>
      <c r="CL567" s="2">
        <v>48.3</v>
      </c>
      <c r="CM567" s="2">
        <v>49.1</v>
      </c>
      <c r="CN567" s="2">
        <v>48</v>
      </c>
      <c r="CO567" s="2">
        <v>49.2</v>
      </c>
      <c r="CP567" s="2">
        <v>50.1</v>
      </c>
      <c r="CQ567" s="2">
        <v>51.1</v>
      </c>
      <c r="CR567" s="2">
        <v>51.3</v>
      </c>
      <c r="CS567" s="2">
        <v>50.5</v>
      </c>
      <c r="CT567" s="2">
        <v>48.8</v>
      </c>
      <c r="CU567" s="2">
        <v>46.8</v>
      </c>
      <c r="CV567" s="2">
        <v>44.8</v>
      </c>
      <c r="CW567" s="2">
        <v>42.6</v>
      </c>
      <c r="CX567" s="2">
        <v>39.9</v>
      </c>
      <c r="CY567" s="2">
        <v>35.6</v>
      </c>
      <c r="CZ567" s="2">
        <v>30.8</v>
      </c>
      <c r="DA567" s="2">
        <v>25.7</v>
      </c>
      <c r="DB567" s="2">
        <v>20</v>
      </c>
      <c r="DC567" s="2">
        <v>16.100000000000001</v>
      </c>
      <c r="DD567" s="2">
        <v>13.2</v>
      </c>
    </row>
    <row r="568" spans="1:108" x14ac:dyDescent="0.2">
      <c r="A568" s="1">
        <v>44932.385416666664</v>
      </c>
      <c r="B568" s="1">
        <v>44932.385428240741</v>
      </c>
      <c r="C568" s="1">
        <v>1.0393518518518519E-2</v>
      </c>
      <c r="D568">
        <v>64.900000000000006</v>
      </c>
      <c r="E568">
        <v>75.3</v>
      </c>
      <c r="F568">
        <v>71.2</v>
      </c>
      <c r="G568">
        <v>67.8</v>
      </c>
      <c r="H568">
        <v>68.900000000000006</v>
      </c>
      <c r="I568">
        <v>63.7</v>
      </c>
      <c r="J568">
        <v>59.8</v>
      </c>
      <c r="K568">
        <v>59.2</v>
      </c>
      <c r="L568">
        <v>57.6</v>
      </c>
      <c r="M568">
        <v>79.8</v>
      </c>
      <c r="N568">
        <v>56.2</v>
      </c>
      <c r="O568">
        <v>67.2</v>
      </c>
      <c r="P568">
        <v>83.1</v>
      </c>
      <c r="Q568">
        <v>56.6</v>
      </c>
      <c r="R568">
        <v>73.5</v>
      </c>
      <c r="S568">
        <v>57.2</v>
      </c>
      <c r="T568">
        <v>64.900000000000006</v>
      </c>
      <c r="U568">
        <v>87.4</v>
      </c>
      <c r="V568">
        <v>81.599999999999994</v>
      </c>
      <c r="W568">
        <v>77.400000000000006</v>
      </c>
      <c r="X568">
        <v>79.099999999999994</v>
      </c>
      <c r="Y568">
        <v>73</v>
      </c>
      <c r="Z568">
        <v>70.5</v>
      </c>
      <c r="AA568">
        <v>69.8</v>
      </c>
      <c r="AB568">
        <v>69</v>
      </c>
      <c r="AC568">
        <v>89</v>
      </c>
      <c r="AD568">
        <v>67.2</v>
      </c>
      <c r="AE568">
        <v>77.3</v>
      </c>
      <c r="AF568">
        <v>89.6</v>
      </c>
      <c r="AG568">
        <v>69.599999999999994</v>
      </c>
      <c r="AH568">
        <v>86.7</v>
      </c>
      <c r="AI568">
        <v>69.3</v>
      </c>
      <c r="AJ568">
        <v>75.2</v>
      </c>
      <c r="AK568">
        <v>74.7</v>
      </c>
      <c r="AL568">
        <v>62.6</v>
      </c>
      <c r="AM568">
        <v>65.599999999999994</v>
      </c>
      <c r="AN568" t="s">
        <v>118</v>
      </c>
      <c r="AO568">
        <v>67.8</v>
      </c>
      <c r="AP568">
        <v>66.5</v>
      </c>
      <c r="AQ568">
        <v>66.400000000000006</v>
      </c>
      <c r="AR568">
        <v>65.400000000000006</v>
      </c>
      <c r="AS568">
        <v>64.7</v>
      </c>
      <c r="AT568">
        <v>68.599999999999994</v>
      </c>
      <c r="AU568">
        <v>67.099999999999994</v>
      </c>
      <c r="AV568">
        <v>69.3</v>
      </c>
      <c r="AW568">
        <v>69.900000000000006</v>
      </c>
      <c r="AX568">
        <v>65.2</v>
      </c>
      <c r="AY568">
        <v>61.2</v>
      </c>
      <c r="AZ568">
        <v>58.6</v>
      </c>
      <c r="BA568">
        <v>57.7</v>
      </c>
      <c r="BB568">
        <v>59.5</v>
      </c>
      <c r="BC568">
        <v>57.8</v>
      </c>
      <c r="BD568">
        <v>54.3</v>
      </c>
      <c r="BE568">
        <v>54.8</v>
      </c>
      <c r="BF568">
        <v>52.4</v>
      </c>
      <c r="BG568">
        <v>53.6</v>
      </c>
      <c r="BH568">
        <v>55</v>
      </c>
      <c r="BI568">
        <v>56.1</v>
      </c>
      <c r="BJ568">
        <v>56.9</v>
      </c>
      <c r="BK568">
        <v>56.1</v>
      </c>
      <c r="BL568">
        <v>54.9</v>
      </c>
      <c r="BM568">
        <v>53.9</v>
      </c>
      <c r="BN568">
        <v>52.1</v>
      </c>
      <c r="BO568">
        <v>50.3</v>
      </c>
      <c r="BP568">
        <v>48.3</v>
      </c>
      <c r="BQ568">
        <v>45.1</v>
      </c>
      <c r="BR568">
        <v>41.5</v>
      </c>
      <c r="BS568">
        <v>38.6</v>
      </c>
      <c r="BT568">
        <v>34.6</v>
      </c>
      <c r="BU568">
        <v>30.6</v>
      </c>
      <c r="BV568">
        <v>27.5</v>
      </c>
      <c r="BW568" s="2">
        <v>53.3</v>
      </c>
      <c r="BX568" s="2">
        <v>54.1</v>
      </c>
      <c r="BY568" s="2">
        <v>56.3</v>
      </c>
      <c r="BZ568" s="2">
        <v>57.6</v>
      </c>
      <c r="CA568" s="2">
        <v>56.8</v>
      </c>
      <c r="CB568" s="2">
        <v>60.7</v>
      </c>
      <c r="CC568" s="2">
        <v>59.3</v>
      </c>
      <c r="CD568" s="2">
        <v>61.3</v>
      </c>
      <c r="CE568" s="2">
        <v>63.2</v>
      </c>
      <c r="CF568" s="2">
        <v>58.9</v>
      </c>
      <c r="CG568" s="2">
        <v>55.5</v>
      </c>
      <c r="CH568" s="2">
        <v>52.7</v>
      </c>
      <c r="CI568" s="2">
        <v>51.8</v>
      </c>
      <c r="CJ568" s="2">
        <v>54.5</v>
      </c>
      <c r="CK568" s="2">
        <v>52.1</v>
      </c>
      <c r="CL568" s="2">
        <v>48.3</v>
      </c>
      <c r="CM568" s="2">
        <v>49.1</v>
      </c>
      <c r="CN568" s="2">
        <v>48</v>
      </c>
      <c r="CO568" s="2">
        <v>49.2</v>
      </c>
      <c r="CP568" s="2">
        <v>50.1</v>
      </c>
      <c r="CQ568" s="2">
        <v>51.1</v>
      </c>
      <c r="CR568" s="2">
        <v>51.3</v>
      </c>
      <c r="CS568" s="2">
        <v>50.5</v>
      </c>
      <c r="CT568" s="2">
        <v>48.8</v>
      </c>
      <c r="CU568" s="2">
        <v>46.8</v>
      </c>
      <c r="CV568" s="2">
        <v>44.8</v>
      </c>
      <c r="CW568" s="2">
        <v>42.6</v>
      </c>
      <c r="CX568" s="2">
        <v>39.9</v>
      </c>
      <c r="CY568" s="2">
        <v>35.6</v>
      </c>
      <c r="CZ568" s="2">
        <v>30.8</v>
      </c>
      <c r="DA568" s="2">
        <v>25.7</v>
      </c>
      <c r="DB568" s="2">
        <v>20</v>
      </c>
      <c r="DC568" s="2">
        <v>16.100000000000001</v>
      </c>
      <c r="DD568" s="2">
        <v>13.2</v>
      </c>
    </row>
    <row r="569" spans="1:108" x14ac:dyDescent="0.2">
      <c r="A569" s="1">
        <v>44932.385416666664</v>
      </c>
      <c r="B569" s="1">
        <v>44932.385428240741</v>
      </c>
      <c r="C569" s="1">
        <v>1.0393518518518519E-2</v>
      </c>
      <c r="D569">
        <v>64.900000000000006</v>
      </c>
      <c r="E569">
        <v>75.3</v>
      </c>
      <c r="F569">
        <v>71.2</v>
      </c>
      <c r="G569">
        <v>67.8</v>
      </c>
      <c r="H569">
        <v>68.900000000000006</v>
      </c>
      <c r="I569">
        <v>63.7</v>
      </c>
      <c r="J569">
        <v>59.8</v>
      </c>
      <c r="K569">
        <v>59.2</v>
      </c>
      <c r="L569">
        <v>57.6</v>
      </c>
      <c r="M569">
        <v>79.8</v>
      </c>
      <c r="N569">
        <v>56.2</v>
      </c>
      <c r="O569">
        <v>67.2</v>
      </c>
      <c r="P569">
        <v>83.1</v>
      </c>
      <c r="Q569">
        <v>56.6</v>
      </c>
      <c r="R569">
        <v>73.5</v>
      </c>
      <c r="S569">
        <v>57.2</v>
      </c>
      <c r="T569">
        <v>64.900000000000006</v>
      </c>
      <c r="U569">
        <v>87.4</v>
      </c>
      <c r="V569">
        <v>81.599999999999994</v>
      </c>
      <c r="W569">
        <v>77.400000000000006</v>
      </c>
      <c r="X569">
        <v>79.099999999999994</v>
      </c>
      <c r="Y569">
        <v>73</v>
      </c>
      <c r="Z569">
        <v>70.5</v>
      </c>
      <c r="AA569">
        <v>69.8</v>
      </c>
      <c r="AB569">
        <v>69</v>
      </c>
      <c r="AC569">
        <v>89</v>
      </c>
      <c r="AD569">
        <v>67.2</v>
      </c>
      <c r="AE569">
        <v>77.3</v>
      </c>
      <c r="AF569">
        <v>89.6</v>
      </c>
      <c r="AG569">
        <v>69.599999999999994</v>
      </c>
      <c r="AH569">
        <v>86.7</v>
      </c>
      <c r="AI569">
        <v>69.3</v>
      </c>
      <c r="AJ569">
        <v>75.2</v>
      </c>
      <c r="AK569">
        <v>74.7</v>
      </c>
      <c r="AL569">
        <v>62.6</v>
      </c>
      <c r="AM569">
        <v>65.599999999999994</v>
      </c>
      <c r="AN569" t="s">
        <v>118</v>
      </c>
      <c r="AO569">
        <v>67.8</v>
      </c>
      <c r="AP569">
        <v>66.5</v>
      </c>
      <c r="AQ569">
        <v>66.400000000000006</v>
      </c>
      <c r="AR569">
        <v>65.400000000000006</v>
      </c>
      <c r="AS569">
        <v>64.7</v>
      </c>
      <c r="AT569">
        <v>68.599999999999994</v>
      </c>
      <c r="AU569">
        <v>67.099999999999994</v>
      </c>
      <c r="AV569">
        <v>69.3</v>
      </c>
      <c r="AW569">
        <v>69.900000000000006</v>
      </c>
      <c r="AX569">
        <v>65.2</v>
      </c>
      <c r="AY569">
        <v>61.2</v>
      </c>
      <c r="AZ569">
        <v>58.6</v>
      </c>
      <c r="BA569">
        <v>57.7</v>
      </c>
      <c r="BB569">
        <v>59.5</v>
      </c>
      <c r="BC569">
        <v>57.8</v>
      </c>
      <c r="BD569">
        <v>54.3</v>
      </c>
      <c r="BE569">
        <v>54.8</v>
      </c>
      <c r="BF569">
        <v>52.4</v>
      </c>
      <c r="BG569">
        <v>53.6</v>
      </c>
      <c r="BH569">
        <v>55</v>
      </c>
      <c r="BI569">
        <v>56.1</v>
      </c>
      <c r="BJ569">
        <v>56.9</v>
      </c>
      <c r="BK569">
        <v>56.1</v>
      </c>
      <c r="BL569">
        <v>54.9</v>
      </c>
      <c r="BM569">
        <v>53.9</v>
      </c>
      <c r="BN569">
        <v>52.1</v>
      </c>
      <c r="BO569">
        <v>50.3</v>
      </c>
      <c r="BP569">
        <v>48.3</v>
      </c>
      <c r="BQ569">
        <v>45.1</v>
      </c>
      <c r="BR569">
        <v>41.5</v>
      </c>
      <c r="BS569">
        <v>38.6</v>
      </c>
      <c r="BT569">
        <v>34.6</v>
      </c>
      <c r="BU569">
        <v>30.6</v>
      </c>
      <c r="BV569">
        <v>27.5</v>
      </c>
      <c r="BW569" s="2">
        <v>53.3</v>
      </c>
      <c r="BX569" s="2">
        <v>54.1</v>
      </c>
      <c r="BY569" s="2">
        <v>56.3</v>
      </c>
      <c r="BZ569" s="2">
        <v>57.6</v>
      </c>
      <c r="CA569" s="2">
        <v>56.8</v>
      </c>
      <c r="CB569" s="2">
        <v>60.7</v>
      </c>
      <c r="CC569" s="2">
        <v>59.3</v>
      </c>
      <c r="CD569" s="2">
        <v>61.3</v>
      </c>
      <c r="CE569" s="2">
        <v>63.2</v>
      </c>
      <c r="CF569" s="2">
        <v>58.9</v>
      </c>
      <c r="CG569" s="2">
        <v>55.5</v>
      </c>
      <c r="CH569" s="2">
        <v>52.7</v>
      </c>
      <c r="CI569" s="2">
        <v>51.8</v>
      </c>
      <c r="CJ569" s="2">
        <v>54.5</v>
      </c>
      <c r="CK569" s="2">
        <v>52.1</v>
      </c>
      <c r="CL569" s="2">
        <v>48.3</v>
      </c>
      <c r="CM569" s="2">
        <v>49.1</v>
      </c>
      <c r="CN569" s="2">
        <v>48</v>
      </c>
      <c r="CO569" s="2">
        <v>49.2</v>
      </c>
      <c r="CP569" s="2">
        <v>50.1</v>
      </c>
      <c r="CQ569" s="2">
        <v>51.1</v>
      </c>
      <c r="CR569" s="2">
        <v>51.3</v>
      </c>
      <c r="CS569" s="2">
        <v>50.5</v>
      </c>
      <c r="CT569" s="2">
        <v>48.8</v>
      </c>
      <c r="CU569" s="2">
        <v>46.8</v>
      </c>
      <c r="CV569" s="2">
        <v>44.8</v>
      </c>
      <c r="CW569" s="2">
        <v>42.6</v>
      </c>
      <c r="CX569" s="2">
        <v>39.9</v>
      </c>
      <c r="CY569" s="2">
        <v>35.6</v>
      </c>
      <c r="CZ569" s="2">
        <v>30.8</v>
      </c>
      <c r="DA569" s="2">
        <v>25.7</v>
      </c>
      <c r="DB569" s="2">
        <v>20</v>
      </c>
      <c r="DC569" s="2">
        <v>16.100000000000001</v>
      </c>
      <c r="DD569" s="2">
        <v>13.2</v>
      </c>
    </row>
    <row r="570" spans="1:108" x14ac:dyDescent="0.2">
      <c r="A570" s="1">
        <v>44932.385416666664</v>
      </c>
      <c r="B570" s="1">
        <v>44932.385428240741</v>
      </c>
      <c r="C570" s="1">
        <v>1.0393518518518519E-2</v>
      </c>
      <c r="D570">
        <v>64.900000000000006</v>
      </c>
      <c r="E570">
        <v>75.3</v>
      </c>
      <c r="F570">
        <v>71.2</v>
      </c>
      <c r="G570">
        <v>67.8</v>
      </c>
      <c r="H570">
        <v>68.900000000000006</v>
      </c>
      <c r="I570">
        <v>63.7</v>
      </c>
      <c r="J570">
        <v>59.8</v>
      </c>
      <c r="K570">
        <v>59.2</v>
      </c>
      <c r="L570">
        <v>57.6</v>
      </c>
      <c r="M570">
        <v>79.8</v>
      </c>
      <c r="N570">
        <v>56.2</v>
      </c>
      <c r="O570">
        <v>67.2</v>
      </c>
      <c r="P570">
        <v>83.1</v>
      </c>
      <c r="Q570">
        <v>56.6</v>
      </c>
      <c r="R570">
        <v>73.5</v>
      </c>
      <c r="S570">
        <v>57.2</v>
      </c>
      <c r="T570">
        <v>64.900000000000006</v>
      </c>
      <c r="U570">
        <v>87.4</v>
      </c>
      <c r="V570">
        <v>81.599999999999994</v>
      </c>
      <c r="W570">
        <v>77.400000000000006</v>
      </c>
      <c r="X570">
        <v>79.099999999999994</v>
      </c>
      <c r="Y570">
        <v>73</v>
      </c>
      <c r="Z570">
        <v>70.5</v>
      </c>
      <c r="AA570">
        <v>69.8</v>
      </c>
      <c r="AB570">
        <v>69</v>
      </c>
      <c r="AC570">
        <v>89</v>
      </c>
      <c r="AD570">
        <v>67.2</v>
      </c>
      <c r="AE570">
        <v>77.3</v>
      </c>
      <c r="AF570">
        <v>89.6</v>
      </c>
      <c r="AG570">
        <v>69.599999999999994</v>
      </c>
      <c r="AH570">
        <v>86.7</v>
      </c>
      <c r="AI570">
        <v>69.3</v>
      </c>
      <c r="AJ570">
        <v>75.2</v>
      </c>
      <c r="AK570">
        <v>74.7</v>
      </c>
      <c r="AL570">
        <v>62.6</v>
      </c>
      <c r="AM570">
        <v>65.599999999999994</v>
      </c>
      <c r="AN570" t="s">
        <v>118</v>
      </c>
      <c r="AO570">
        <v>67.8</v>
      </c>
      <c r="AP570">
        <v>66.5</v>
      </c>
      <c r="AQ570">
        <v>66.400000000000006</v>
      </c>
      <c r="AR570">
        <v>65.400000000000006</v>
      </c>
      <c r="AS570">
        <v>64.7</v>
      </c>
      <c r="AT570">
        <v>68.599999999999994</v>
      </c>
      <c r="AU570">
        <v>67.099999999999994</v>
      </c>
      <c r="AV570">
        <v>69.3</v>
      </c>
      <c r="AW570">
        <v>69.900000000000006</v>
      </c>
      <c r="AX570">
        <v>65.2</v>
      </c>
      <c r="AY570">
        <v>61.2</v>
      </c>
      <c r="AZ570">
        <v>58.6</v>
      </c>
      <c r="BA570">
        <v>57.7</v>
      </c>
      <c r="BB570">
        <v>59.5</v>
      </c>
      <c r="BC570">
        <v>57.8</v>
      </c>
      <c r="BD570">
        <v>54.3</v>
      </c>
      <c r="BE570">
        <v>54.8</v>
      </c>
      <c r="BF570">
        <v>52.4</v>
      </c>
      <c r="BG570">
        <v>53.6</v>
      </c>
      <c r="BH570">
        <v>55</v>
      </c>
      <c r="BI570">
        <v>56.1</v>
      </c>
      <c r="BJ570">
        <v>56.9</v>
      </c>
      <c r="BK570">
        <v>56.1</v>
      </c>
      <c r="BL570">
        <v>54.9</v>
      </c>
      <c r="BM570">
        <v>53.9</v>
      </c>
      <c r="BN570">
        <v>52.1</v>
      </c>
      <c r="BO570">
        <v>50.3</v>
      </c>
      <c r="BP570">
        <v>48.3</v>
      </c>
      <c r="BQ570">
        <v>45.1</v>
      </c>
      <c r="BR570">
        <v>41.5</v>
      </c>
      <c r="BS570">
        <v>38.6</v>
      </c>
      <c r="BT570">
        <v>34.6</v>
      </c>
      <c r="BU570">
        <v>30.6</v>
      </c>
      <c r="BV570">
        <v>27.5</v>
      </c>
      <c r="BW570" s="2">
        <v>53.3</v>
      </c>
      <c r="BX570" s="2">
        <v>54.1</v>
      </c>
      <c r="BY570" s="2">
        <v>56.3</v>
      </c>
      <c r="BZ570" s="2">
        <v>57.6</v>
      </c>
      <c r="CA570" s="2">
        <v>56.8</v>
      </c>
      <c r="CB570" s="2">
        <v>60.7</v>
      </c>
      <c r="CC570" s="2">
        <v>59.3</v>
      </c>
      <c r="CD570" s="2">
        <v>61.3</v>
      </c>
      <c r="CE570" s="2">
        <v>63.2</v>
      </c>
      <c r="CF570" s="2">
        <v>58.9</v>
      </c>
      <c r="CG570" s="2">
        <v>55.5</v>
      </c>
      <c r="CH570" s="2">
        <v>52.7</v>
      </c>
      <c r="CI570" s="2">
        <v>51.8</v>
      </c>
      <c r="CJ570" s="2">
        <v>54.5</v>
      </c>
      <c r="CK570" s="2">
        <v>52.1</v>
      </c>
      <c r="CL570" s="2">
        <v>48.3</v>
      </c>
      <c r="CM570" s="2">
        <v>49.1</v>
      </c>
      <c r="CN570" s="2">
        <v>48</v>
      </c>
      <c r="CO570" s="2">
        <v>49.2</v>
      </c>
      <c r="CP570" s="2">
        <v>50.1</v>
      </c>
      <c r="CQ570" s="2">
        <v>51.1</v>
      </c>
      <c r="CR570" s="2">
        <v>51.3</v>
      </c>
      <c r="CS570" s="2">
        <v>50.5</v>
      </c>
      <c r="CT570" s="2">
        <v>48.8</v>
      </c>
      <c r="CU570" s="2">
        <v>46.8</v>
      </c>
      <c r="CV570" s="2">
        <v>44.8</v>
      </c>
      <c r="CW570" s="2">
        <v>42.6</v>
      </c>
      <c r="CX570" s="2">
        <v>39.9</v>
      </c>
      <c r="CY570" s="2">
        <v>35.6</v>
      </c>
      <c r="CZ570" s="2">
        <v>30.8</v>
      </c>
      <c r="DA570" s="2">
        <v>25.7</v>
      </c>
      <c r="DB570" s="2">
        <v>20</v>
      </c>
      <c r="DC570" s="2">
        <v>16.100000000000001</v>
      </c>
      <c r="DD570" s="2">
        <v>13.2</v>
      </c>
    </row>
    <row r="571" spans="1:108" x14ac:dyDescent="0.2">
      <c r="A571" s="1">
        <v>44932.385416666664</v>
      </c>
      <c r="B571" s="1">
        <v>44932.385428240741</v>
      </c>
      <c r="C571" s="1">
        <v>1.0393518518518519E-2</v>
      </c>
      <c r="D571">
        <v>64.900000000000006</v>
      </c>
      <c r="E571">
        <v>75.3</v>
      </c>
      <c r="F571">
        <v>71.2</v>
      </c>
      <c r="G571">
        <v>67.8</v>
      </c>
      <c r="H571">
        <v>68.900000000000006</v>
      </c>
      <c r="I571">
        <v>63.7</v>
      </c>
      <c r="J571">
        <v>59.8</v>
      </c>
      <c r="K571">
        <v>59.2</v>
      </c>
      <c r="L571">
        <v>57.6</v>
      </c>
      <c r="M571">
        <v>79.8</v>
      </c>
      <c r="N571">
        <v>56.2</v>
      </c>
      <c r="O571">
        <v>67.2</v>
      </c>
      <c r="P571">
        <v>83.1</v>
      </c>
      <c r="Q571">
        <v>56.6</v>
      </c>
      <c r="R571">
        <v>73.5</v>
      </c>
      <c r="S571">
        <v>57.2</v>
      </c>
      <c r="T571">
        <v>64.900000000000006</v>
      </c>
      <c r="U571">
        <v>87.4</v>
      </c>
      <c r="V571">
        <v>81.599999999999994</v>
      </c>
      <c r="W571">
        <v>77.400000000000006</v>
      </c>
      <c r="X571">
        <v>79.099999999999994</v>
      </c>
      <c r="Y571">
        <v>73</v>
      </c>
      <c r="Z571">
        <v>70.5</v>
      </c>
      <c r="AA571">
        <v>69.8</v>
      </c>
      <c r="AB571">
        <v>69</v>
      </c>
      <c r="AC571">
        <v>89</v>
      </c>
      <c r="AD571">
        <v>67.2</v>
      </c>
      <c r="AE571">
        <v>77.3</v>
      </c>
      <c r="AF571">
        <v>89.6</v>
      </c>
      <c r="AG571">
        <v>69.599999999999994</v>
      </c>
      <c r="AH571">
        <v>86.7</v>
      </c>
      <c r="AI571">
        <v>69.3</v>
      </c>
      <c r="AJ571">
        <v>75.2</v>
      </c>
      <c r="AK571">
        <v>74.7</v>
      </c>
      <c r="AL571">
        <v>62.6</v>
      </c>
      <c r="AM571">
        <v>65.599999999999994</v>
      </c>
      <c r="AN571" t="s">
        <v>118</v>
      </c>
      <c r="AO571">
        <v>67.8</v>
      </c>
      <c r="AP571">
        <v>66.5</v>
      </c>
      <c r="AQ571">
        <v>66.400000000000006</v>
      </c>
      <c r="AR571">
        <v>65.400000000000006</v>
      </c>
      <c r="AS571">
        <v>64.7</v>
      </c>
      <c r="AT571">
        <v>68.599999999999994</v>
      </c>
      <c r="AU571">
        <v>67.099999999999994</v>
      </c>
      <c r="AV571">
        <v>69.3</v>
      </c>
      <c r="AW571">
        <v>69.900000000000006</v>
      </c>
      <c r="AX571">
        <v>65.2</v>
      </c>
      <c r="AY571">
        <v>61.2</v>
      </c>
      <c r="AZ571">
        <v>58.6</v>
      </c>
      <c r="BA571">
        <v>57.7</v>
      </c>
      <c r="BB571">
        <v>59.5</v>
      </c>
      <c r="BC571">
        <v>57.8</v>
      </c>
      <c r="BD571">
        <v>54.3</v>
      </c>
      <c r="BE571">
        <v>54.8</v>
      </c>
      <c r="BF571">
        <v>52.4</v>
      </c>
      <c r="BG571">
        <v>53.6</v>
      </c>
      <c r="BH571">
        <v>55</v>
      </c>
      <c r="BI571">
        <v>56.1</v>
      </c>
      <c r="BJ571">
        <v>56.9</v>
      </c>
      <c r="BK571">
        <v>56.1</v>
      </c>
      <c r="BL571">
        <v>54.9</v>
      </c>
      <c r="BM571">
        <v>53.9</v>
      </c>
      <c r="BN571">
        <v>52.1</v>
      </c>
      <c r="BO571">
        <v>50.3</v>
      </c>
      <c r="BP571">
        <v>48.3</v>
      </c>
      <c r="BQ571">
        <v>45.1</v>
      </c>
      <c r="BR571">
        <v>41.5</v>
      </c>
      <c r="BS571">
        <v>38.6</v>
      </c>
      <c r="BT571">
        <v>34.6</v>
      </c>
      <c r="BU571">
        <v>30.6</v>
      </c>
      <c r="BV571">
        <v>27.5</v>
      </c>
      <c r="BW571" s="2">
        <v>53.3</v>
      </c>
      <c r="BX571" s="2">
        <v>54.1</v>
      </c>
      <c r="BY571" s="2">
        <v>56.3</v>
      </c>
      <c r="BZ571" s="2">
        <v>57.6</v>
      </c>
      <c r="CA571" s="2">
        <v>56.8</v>
      </c>
      <c r="CB571" s="2">
        <v>60.7</v>
      </c>
      <c r="CC571" s="2">
        <v>59.3</v>
      </c>
      <c r="CD571" s="2">
        <v>61.3</v>
      </c>
      <c r="CE571" s="2">
        <v>63.2</v>
      </c>
      <c r="CF571" s="2">
        <v>58.9</v>
      </c>
      <c r="CG571" s="2">
        <v>55.5</v>
      </c>
      <c r="CH571" s="2">
        <v>52.7</v>
      </c>
      <c r="CI571" s="2">
        <v>51.8</v>
      </c>
      <c r="CJ571" s="2">
        <v>54.5</v>
      </c>
      <c r="CK571" s="2">
        <v>52.1</v>
      </c>
      <c r="CL571" s="2">
        <v>48.3</v>
      </c>
      <c r="CM571" s="2">
        <v>49.1</v>
      </c>
      <c r="CN571" s="2">
        <v>48</v>
      </c>
      <c r="CO571" s="2">
        <v>49.2</v>
      </c>
      <c r="CP571" s="2">
        <v>50.1</v>
      </c>
      <c r="CQ571" s="2">
        <v>51.1</v>
      </c>
      <c r="CR571" s="2">
        <v>51.3</v>
      </c>
      <c r="CS571" s="2">
        <v>50.5</v>
      </c>
      <c r="CT571" s="2">
        <v>48.8</v>
      </c>
      <c r="CU571" s="2">
        <v>46.8</v>
      </c>
      <c r="CV571" s="2">
        <v>44.8</v>
      </c>
      <c r="CW571" s="2">
        <v>42.6</v>
      </c>
      <c r="CX571" s="2">
        <v>39.9</v>
      </c>
      <c r="CY571" s="2">
        <v>35.6</v>
      </c>
      <c r="CZ571" s="2">
        <v>30.8</v>
      </c>
      <c r="DA571" s="2">
        <v>25.7</v>
      </c>
      <c r="DB571" s="2">
        <v>20</v>
      </c>
      <c r="DC571" s="2">
        <v>16.100000000000001</v>
      </c>
      <c r="DD571" s="2">
        <v>13.2</v>
      </c>
    </row>
    <row r="572" spans="1:108" x14ac:dyDescent="0.2">
      <c r="A572" s="1">
        <v>44932.395833333336</v>
      </c>
      <c r="B572" s="1">
        <v>44932.395844907405</v>
      </c>
      <c r="C572" s="1">
        <v>1.0393518518518519E-2</v>
      </c>
      <c r="D572">
        <v>64.3</v>
      </c>
      <c r="E572">
        <v>74.3</v>
      </c>
      <c r="F572">
        <v>71.2</v>
      </c>
      <c r="G572">
        <v>66.8</v>
      </c>
      <c r="H572">
        <v>68.099999999999994</v>
      </c>
      <c r="I572">
        <v>63.1</v>
      </c>
      <c r="J572">
        <v>60</v>
      </c>
      <c r="K572">
        <v>59.4</v>
      </c>
      <c r="L572">
        <v>57.7</v>
      </c>
      <c r="M572">
        <v>79.5</v>
      </c>
      <c r="N572">
        <v>56.4</v>
      </c>
      <c r="O572">
        <v>66.599999999999994</v>
      </c>
      <c r="P572">
        <v>82.4</v>
      </c>
      <c r="Q572">
        <v>57.2</v>
      </c>
      <c r="R572">
        <v>74.099999999999994</v>
      </c>
      <c r="S572">
        <v>57.4</v>
      </c>
      <c r="T572">
        <v>64.3</v>
      </c>
      <c r="U572">
        <v>85.8</v>
      </c>
      <c r="V572">
        <v>81.5</v>
      </c>
      <c r="W572">
        <v>76.2</v>
      </c>
      <c r="X572">
        <v>77.7</v>
      </c>
      <c r="Y572">
        <v>73.2</v>
      </c>
      <c r="Z572">
        <v>71</v>
      </c>
      <c r="AA572">
        <v>70.400000000000006</v>
      </c>
      <c r="AB572">
        <v>69.3</v>
      </c>
      <c r="AC572">
        <v>92.1</v>
      </c>
      <c r="AD572">
        <v>67</v>
      </c>
      <c r="AE572">
        <v>77.7</v>
      </c>
      <c r="AF572">
        <v>94.4</v>
      </c>
      <c r="AG572">
        <v>70.3</v>
      </c>
      <c r="AH572">
        <v>86.6</v>
      </c>
      <c r="AI572">
        <v>69.5</v>
      </c>
      <c r="AJ572">
        <v>74.8</v>
      </c>
      <c r="AK572">
        <v>74.400000000000006</v>
      </c>
      <c r="AL572">
        <v>62.6</v>
      </c>
      <c r="AM572">
        <v>65.599999999999994</v>
      </c>
      <c r="AN572" t="s">
        <v>118</v>
      </c>
      <c r="AO572">
        <v>68.5</v>
      </c>
      <c r="AP572">
        <v>68.099999999999994</v>
      </c>
      <c r="AQ572">
        <v>67.099999999999994</v>
      </c>
      <c r="AR572">
        <v>66.2</v>
      </c>
      <c r="AS572">
        <v>67.7</v>
      </c>
      <c r="AT572">
        <v>68.5</v>
      </c>
      <c r="AU572">
        <v>66.099999999999994</v>
      </c>
      <c r="AV572">
        <v>67.7</v>
      </c>
      <c r="AW572">
        <v>69.900000000000006</v>
      </c>
      <c r="AX572">
        <v>65</v>
      </c>
      <c r="AY572">
        <v>58.6</v>
      </c>
      <c r="AZ572">
        <v>55.9</v>
      </c>
      <c r="BA572">
        <v>56.6</v>
      </c>
      <c r="BB572">
        <v>58.5</v>
      </c>
      <c r="BC572">
        <v>58.1</v>
      </c>
      <c r="BD572">
        <v>53.6</v>
      </c>
      <c r="BE572">
        <v>53.9</v>
      </c>
      <c r="BF572">
        <v>52.1</v>
      </c>
      <c r="BG572">
        <v>53.5</v>
      </c>
      <c r="BH572">
        <v>54.9</v>
      </c>
      <c r="BI572">
        <v>55.7</v>
      </c>
      <c r="BJ572">
        <v>56</v>
      </c>
      <c r="BK572">
        <v>55.5</v>
      </c>
      <c r="BL572">
        <v>54.3</v>
      </c>
      <c r="BM572">
        <v>53.2</v>
      </c>
      <c r="BN572">
        <v>51.2</v>
      </c>
      <c r="BO572">
        <v>49.5</v>
      </c>
      <c r="BP572">
        <v>47.3</v>
      </c>
      <c r="BQ572">
        <v>44</v>
      </c>
      <c r="BR572">
        <v>40.4</v>
      </c>
      <c r="BS572">
        <v>36.700000000000003</v>
      </c>
      <c r="BT572">
        <v>32.299999999999997</v>
      </c>
      <c r="BU572">
        <v>29.1</v>
      </c>
      <c r="BV572">
        <v>24</v>
      </c>
      <c r="BW572" s="2">
        <v>52</v>
      </c>
      <c r="BX572" s="2">
        <v>53.5</v>
      </c>
      <c r="BY572" s="2">
        <v>56.1</v>
      </c>
      <c r="BZ572" s="2">
        <v>57.4</v>
      </c>
      <c r="CA572" s="2">
        <v>56.7</v>
      </c>
      <c r="CB572" s="2">
        <v>61.8</v>
      </c>
      <c r="CC572" s="2">
        <v>60.1</v>
      </c>
      <c r="CD572" s="2">
        <v>61.3</v>
      </c>
      <c r="CE572" s="2">
        <v>64.8</v>
      </c>
      <c r="CF572" s="2">
        <v>58.9</v>
      </c>
      <c r="CG572" s="2">
        <v>54.2</v>
      </c>
      <c r="CH572" s="2">
        <v>52.3</v>
      </c>
      <c r="CI572" s="2">
        <v>51.3</v>
      </c>
      <c r="CJ572" s="2">
        <v>54.5</v>
      </c>
      <c r="CK572" s="2">
        <v>52.9</v>
      </c>
      <c r="CL572" s="2">
        <v>48.6</v>
      </c>
      <c r="CM572" s="2">
        <v>49.4</v>
      </c>
      <c r="CN572" s="2">
        <v>48.2</v>
      </c>
      <c r="CO572" s="2">
        <v>49.8</v>
      </c>
      <c r="CP572" s="2">
        <v>51</v>
      </c>
      <c r="CQ572" s="2">
        <v>51.7</v>
      </c>
      <c r="CR572" s="2">
        <v>51.8</v>
      </c>
      <c r="CS572" s="2">
        <v>50.7</v>
      </c>
      <c r="CT572" s="2">
        <v>49</v>
      </c>
      <c r="CU572" s="2">
        <v>47.1</v>
      </c>
      <c r="CV572" s="2">
        <v>44.7</v>
      </c>
      <c r="CW572" s="2">
        <v>42.5</v>
      </c>
      <c r="CX572" s="2">
        <v>39.5</v>
      </c>
      <c r="CY572" s="2">
        <v>34.799999999999997</v>
      </c>
      <c r="CZ572" s="2">
        <v>29.4</v>
      </c>
      <c r="DA572" s="2">
        <v>23.7</v>
      </c>
      <c r="DB572" s="2">
        <v>18.2</v>
      </c>
      <c r="DC572" s="2">
        <v>14.9</v>
      </c>
      <c r="DD572" s="2">
        <v>13</v>
      </c>
    </row>
    <row r="573" spans="1:108" x14ac:dyDescent="0.2">
      <c r="A573" s="1">
        <v>44932.395833333336</v>
      </c>
      <c r="B573" s="1">
        <v>44932.395844907405</v>
      </c>
      <c r="C573" s="1">
        <v>1.0393518518518519E-2</v>
      </c>
      <c r="D573">
        <v>64.3</v>
      </c>
      <c r="E573">
        <v>74.3</v>
      </c>
      <c r="F573">
        <v>71.2</v>
      </c>
      <c r="G573">
        <v>66.8</v>
      </c>
      <c r="H573">
        <v>68.099999999999994</v>
      </c>
      <c r="I573">
        <v>63.1</v>
      </c>
      <c r="J573">
        <v>60</v>
      </c>
      <c r="K573">
        <v>59.4</v>
      </c>
      <c r="L573">
        <v>57.7</v>
      </c>
      <c r="M573">
        <v>79.5</v>
      </c>
      <c r="N573">
        <v>56.4</v>
      </c>
      <c r="O573">
        <v>66.599999999999994</v>
      </c>
      <c r="P573">
        <v>82.4</v>
      </c>
      <c r="Q573">
        <v>57.2</v>
      </c>
      <c r="R573">
        <v>74.099999999999994</v>
      </c>
      <c r="S573">
        <v>57.4</v>
      </c>
      <c r="T573">
        <v>64.3</v>
      </c>
      <c r="U573">
        <v>85.8</v>
      </c>
      <c r="V573">
        <v>81.5</v>
      </c>
      <c r="W573">
        <v>76.2</v>
      </c>
      <c r="X573">
        <v>77.7</v>
      </c>
      <c r="Y573">
        <v>73.2</v>
      </c>
      <c r="Z573">
        <v>71</v>
      </c>
      <c r="AA573">
        <v>70.400000000000006</v>
      </c>
      <c r="AB573">
        <v>69.3</v>
      </c>
      <c r="AC573">
        <v>92.1</v>
      </c>
      <c r="AD573">
        <v>67</v>
      </c>
      <c r="AE573">
        <v>77.7</v>
      </c>
      <c r="AF573">
        <v>94.4</v>
      </c>
      <c r="AG573">
        <v>70.3</v>
      </c>
      <c r="AH573">
        <v>86.6</v>
      </c>
      <c r="AI573">
        <v>69.5</v>
      </c>
      <c r="AJ573">
        <v>74.8</v>
      </c>
      <c r="AK573">
        <v>74.400000000000006</v>
      </c>
      <c r="AL573">
        <v>62.6</v>
      </c>
      <c r="AM573">
        <v>65.599999999999994</v>
      </c>
      <c r="AN573" t="s">
        <v>118</v>
      </c>
      <c r="AO573">
        <v>68.5</v>
      </c>
      <c r="AP573">
        <v>68.099999999999994</v>
      </c>
      <c r="AQ573">
        <v>67.099999999999994</v>
      </c>
      <c r="AR573">
        <v>66.2</v>
      </c>
      <c r="AS573">
        <v>67.7</v>
      </c>
      <c r="AT573">
        <v>68.5</v>
      </c>
      <c r="AU573">
        <v>66.099999999999994</v>
      </c>
      <c r="AV573">
        <v>67.7</v>
      </c>
      <c r="AW573">
        <v>69.900000000000006</v>
      </c>
      <c r="AX573">
        <v>65</v>
      </c>
      <c r="AY573">
        <v>58.6</v>
      </c>
      <c r="AZ573">
        <v>55.9</v>
      </c>
      <c r="BA573">
        <v>56.6</v>
      </c>
      <c r="BB573">
        <v>58.5</v>
      </c>
      <c r="BC573">
        <v>58.1</v>
      </c>
      <c r="BD573">
        <v>53.6</v>
      </c>
      <c r="BE573">
        <v>53.9</v>
      </c>
      <c r="BF573">
        <v>52.1</v>
      </c>
      <c r="BG573">
        <v>53.5</v>
      </c>
      <c r="BH573">
        <v>54.9</v>
      </c>
      <c r="BI573">
        <v>55.7</v>
      </c>
      <c r="BJ573">
        <v>56</v>
      </c>
      <c r="BK573">
        <v>55.5</v>
      </c>
      <c r="BL573">
        <v>54.3</v>
      </c>
      <c r="BM573">
        <v>53.2</v>
      </c>
      <c r="BN573">
        <v>51.2</v>
      </c>
      <c r="BO573">
        <v>49.5</v>
      </c>
      <c r="BP573">
        <v>47.3</v>
      </c>
      <c r="BQ573">
        <v>44</v>
      </c>
      <c r="BR573">
        <v>40.4</v>
      </c>
      <c r="BS573">
        <v>36.700000000000003</v>
      </c>
      <c r="BT573">
        <v>32.299999999999997</v>
      </c>
      <c r="BU573">
        <v>29.1</v>
      </c>
      <c r="BV573">
        <v>24</v>
      </c>
      <c r="BW573" s="2">
        <v>52</v>
      </c>
      <c r="BX573" s="2">
        <v>53.5</v>
      </c>
      <c r="BY573" s="2">
        <v>56.1</v>
      </c>
      <c r="BZ573" s="2">
        <v>57.4</v>
      </c>
      <c r="CA573" s="2">
        <v>56.7</v>
      </c>
      <c r="CB573" s="2">
        <v>61.8</v>
      </c>
      <c r="CC573" s="2">
        <v>60.1</v>
      </c>
      <c r="CD573" s="2">
        <v>61.3</v>
      </c>
      <c r="CE573" s="2">
        <v>64.8</v>
      </c>
      <c r="CF573" s="2">
        <v>58.9</v>
      </c>
      <c r="CG573" s="2">
        <v>54.2</v>
      </c>
      <c r="CH573" s="2">
        <v>52.3</v>
      </c>
      <c r="CI573" s="2">
        <v>51.3</v>
      </c>
      <c r="CJ573" s="2">
        <v>54.5</v>
      </c>
      <c r="CK573" s="2">
        <v>52.9</v>
      </c>
      <c r="CL573" s="2">
        <v>48.6</v>
      </c>
      <c r="CM573" s="2">
        <v>49.4</v>
      </c>
      <c r="CN573" s="2">
        <v>48.2</v>
      </c>
      <c r="CO573" s="2">
        <v>49.8</v>
      </c>
      <c r="CP573" s="2">
        <v>51</v>
      </c>
      <c r="CQ573" s="2">
        <v>51.7</v>
      </c>
      <c r="CR573" s="2">
        <v>51.8</v>
      </c>
      <c r="CS573" s="2">
        <v>50.7</v>
      </c>
      <c r="CT573" s="2">
        <v>49</v>
      </c>
      <c r="CU573" s="2">
        <v>47.1</v>
      </c>
      <c r="CV573" s="2">
        <v>44.7</v>
      </c>
      <c r="CW573" s="2">
        <v>42.5</v>
      </c>
      <c r="CX573" s="2">
        <v>39.5</v>
      </c>
      <c r="CY573" s="2">
        <v>34.799999999999997</v>
      </c>
      <c r="CZ573" s="2">
        <v>29.4</v>
      </c>
      <c r="DA573" s="2">
        <v>23.7</v>
      </c>
      <c r="DB573" s="2">
        <v>18.2</v>
      </c>
      <c r="DC573" s="2">
        <v>14.9</v>
      </c>
      <c r="DD573" s="2">
        <v>13</v>
      </c>
    </row>
    <row r="574" spans="1:108" x14ac:dyDescent="0.2">
      <c r="A574" s="1">
        <v>44932.395833333336</v>
      </c>
      <c r="B574" s="1">
        <v>44932.395844907405</v>
      </c>
      <c r="C574" s="1">
        <v>1.0393518518518519E-2</v>
      </c>
      <c r="D574">
        <v>64.3</v>
      </c>
      <c r="E574">
        <v>74.3</v>
      </c>
      <c r="F574">
        <v>71.2</v>
      </c>
      <c r="G574">
        <v>66.8</v>
      </c>
      <c r="H574">
        <v>68.099999999999994</v>
      </c>
      <c r="I574">
        <v>63.1</v>
      </c>
      <c r="J574">
        <v>60</v>
      </c>
      <c r="K574">
        <v>59.4</v>
      </c>
      <c r="L574">
        <v>57.7</v>
      </c>
      <c r="M574">
        <v>79.5</v>
      </c>
      <c r="N574">
        <v>56.4</v>
      </c>
      <c r="O574">
        <v>66.599999999999994</v>
      </c>
      <c r="P574">
        <v>82.4</v>
      </c>
      <c r="Q574">
        <v>57.2</v>
      </c>
      <c r="R574">
        <v>74.099999999999994</v>
      </c>
      <c r="S574">
        <v>57.4</v>
      </c>
      <c r="T574">
        <v>64.3</v>
      </c>
      <c r="U574">
        <v>85.8</v>
      </c>
      <c r="V574">
        <v>81.5</v>
      </c>
      <c r="W574">
        <v>76.2</v>
      </c>
      <c r="X574">
        <v>77.7</v>
      </c>
      <c r="Y574">
        <v>73.2</v>
      </c>
      <c r="Z574">
        <v>71</v>
      </c>
      <c r="AA574">
        <v>70.400000000000006</v>
      </c>
      <c r="AB574">
        <v>69.3</v>
      </c>
      <c r="AC574">
        <v>92.1</v>
      </c>
      <c r="AD574">
        <v>67</v>
      </c>
      <c r="AE574">
        <v>77.7</v>
      </c>
      <c r="AF574">
        <v>94.4</v>
      </c>
      <c r="AG574">
        <v>70.3</v>
      </c>
      <c r="AH574">
        <v>86.6</v>
      </c>
      <c r="AI574">
        <v>69.5</v>
      </c>
      <c r="AJ574">
        <v>74.8</v>
      </c>
      <c r="AK574">
        <v>74.400000000000006</v>
      </c>
      <c r="AL574">
        <v>62.6</v>
      </c>
      <c r="AM574">
        <v>65.599999999999994</v>
      </c>
      <c r="AN574" t="s">
        <v>118</v>
      </c>
      <c r="AO574">
        <v>68.5</v>
      </c>
      <c r="AP574">
        <v>68.099999999999994</v>
      </c>
      <c r="AQ574">
        <v>67.099999999999994</v>
      </c>
      <c r="AR574">
        <v>66.2</v>
      </c>
      <c r="AS574">
        <v>67.7</v>
      </c>
      <c r="AT574">
        <v>68.5</v>
      </c>
      <c r="AU574">
        <v>66.099999999999994</v>
      </c>
      <c r="AV574">
        <v>67.7</v>
      </c>
      <c r="AW574">
        <v>69.900000000000006</v>
      </c>
      <c r="AX574">
        <v>65</v>
      </c>
      <c r="AY574">
        <v>58.6</v>
      </c>
      <c r="AZ574">
        <v>55.9</v>
      </c>
      <c r="BA574">
        <v>56.6</v>
      </c>
      <c r="BB574">
        <v>58.5</v>
      </c>
      <c r="BC574">
        <v>58.1</v>
      </c>
      <c r="BD574">
        <v>53.6</v>
      </c>
      <c r="BE574">
        <v>53.9</v>
      </c>
      <c r="BF574">
        <v>52.1</v>
      </c>
      <c r="BG574">
        <v>53.5</v>
      </c>
      <c r="BH574">
        <v>54.9</v>
      </c>
      <c r="BI574">
        <v>55.7</v>
      </c>
      <c r="BJ574">
        <v>56</v>
      </c>
      <c r="BK574">
        <v>55.5</v>
      </c>
      <c r="BL574">
        <v>54.3</v>
      </c>
      <c r="BM574">
        <v>53.2</v>
      </c>
      <c r="BN574">
        <v>51.2</v>
      </c>
      <c r="BO574">
        <v>49.5</v>
      </c>
      <c r="BP574">
        <v>47.3</v>
      </c>
      <c r="BQ574">
        <v>44</v>
      </c>
      <c r="BR574">
        <v>40.4</v>
      </c>
      <c r="BS574">
        <v>36.700000000000003</v>
      </c>
      <c r="BT574">
        <v>32.299999999999997</v>
      </c>
      <c r="BU574">
        <v>29.1</v>
      </c>
      <c r="BV574">
        <v>24</v>
      </c>
      <c r="BW574" s="2">
        <v>52</v>
      </c>
      <c r="BX574" s="2">
        <v>53.5</v>
      </c>
      <c r="BY574" s="2">
        <v>56.1</v>
      </c>
      <c r="BZ574" s="2">
        <v>57.4</v>
      </c>
      <c r="CA574" s="2">
        <v>56.7</v>
      </c>
      <c r="CB574" s="2">
        <v>61.8</v>
      </c>
      <c r="CC574" s="2">
        <v>60.1</v>
      </c>
      <c r="CD574" s="2">
        <v>61.3</v>
      </c>
      <c r="CE574" s="2">
        <v>64.8</v>
      </c>
      <c r="CF574" s="2">
        <v>58.9</v>
      </c>
      <c r="CG574" s="2">
        <v>54.2</v>
      </c>
      <c r="CH574" s="2">
        <v>52.3</v>
      </c>
      <c r="CI574" s="2">
        <v>51.3</v>
      </c>
      <c r="CJ574" s="2">
        <v>54.5</v>
      </c>
      <c r="CK574" s="2">
        <v>52.9</v>
      </c>
      <c r="CL574" s="2">
        <v>48.6</v>
      </c>
      <c r="CM574" s="2">
        <v>49.4</v>
      </c>
      <c r="CN574" s="2">
        <v>48.2</v>
      </c>
      <c r="CO574" s="2">
        <v>49.8</v>
      </c>
      <c r="CP574" s="2">
        <v>51</v>
      </c>
      <c r="CQ574" s="2">
        <v>51.7</v>
      </c>
      <c r="CR574" s="2">
        <v>51.8</v>
      </c>
      <c r="CS574" s="2">
        <v>50.7</v>
      </c>
      <c r="CT574" s="2">
        <v>49</v>
      </c>
      <c r="CU574" s="2">
        <v>47.1</v>
      </c>
      <c r="CV574" s="2">
        <v>44.7</v>
      </c>
      <c r="CW574" s="2">
        <v>42.5</v>
      </c>
      <c r="CX574" s="2">
        <v>39.5</v>
      </c>
      <c r="CY574" s="2">
        <v>34.799999999999997</v>
      </c>
      <c r="CZ574" s="2">
        <v>29.4</v>
      </c>
      <c r="DA574" s="2">
        <v>23.7</v>
      </c>
      <c r="DB574" s="2">
        <v>18.2</v>
      </c>
      <c r="DC574" s="2">
        <v>14.9</v>
      </c>
      <c r="DD574" s="2">
        <v>13</v>
      </c>
    </row>
    <row r="575" spans="1:108" x14ac:dyDescent="0.2">
      <c r="A575" s="1">
        <v>44932.395833333336</v>
      </c>
      <c r="B575" s="1">
        <v>44932.395844907405</v>
      </c>
      <c r="C575" s="1">
        <v>1.0393518518518519E-2</v>
      </c>
      <c r="D575">
        <v>64.3</v>
      </c>
      <c r="E575">
        <v>74.3</v>
      </c>
      <c r="F575">
        <v>71.2</v>
      </c>
      <c r="G575">
        <v>66.8</v>
      </c>
      <c r="H575">
        <v>68.099999999999994</v>
      </c>
      <c r="I575">
        <v>63.1</v>
      </c>
      <c r="J575">
        <v>60</v>
      </c>
      <c r="K575">
        <v>59.4</v>
      </c>
      <c r="L575">
        <v>57.7</v>
      </c>
      <c r="M575">
        <v>79.5</v>
      </c>
      <c r="N575">
        <v>56.4</v>
      </c>
      <c r="O575">
        <v>66.599999999999994</v>
      </c>
      <c r="P575">
        <v>82.4</v>
      </c>
      <c r="Q575">
        <v>57.2</v>
      </c>
      <c r="R575">
        <v>74.099999999999994</v>
      </c>
      <c r="S575">
        <v>57.4</v>
      </c>
      <c r="T575">
        <v>64.3</v>
      </c>
      <c r="U575">
        <v>85.8</v>
      </c>
      <c r="V575">
        <v>81.5</v>
      </c>
      <c r="W575">
        <v>76.2</v>
      </c>
      <c r="X575">
        <v>77.7</v>
      </c>
      <c r="Y575">
        <v>73.2</v>
      </c>
      <c r="Z575">
        <v>71</v>
      </c>
      <c r="AA575">
        <v>70.400000000000006</v>
      </c>
      <c r="AB575">
        <v>69.3</v>
      </c>
      <c r="AC575">
        <v>92.1</v>
      </c>
      <c r="AD575">
        <v>67</v>
      </c>
      <c r="AE575">
        <v>77.7</v>
      </c>
      <c r="AF575">
        <v>94.4</v>
      </c>
      <c r="AG575">
        <v>70.3</v>
      </c>
      <c r="AH575">
        <v>86.6</v>
      </c>
      <c r="AI575">
        <v>69.5</v>
      </c>
      <c r="AJ575">
        <v>74.8</v>
      </c>
      <c r="AK575">
        <v>74.400000000000006</v>
      </c>
      <c r="AL575">
        <v>62.6</v>
      </c>
      <c r="AM575">
        <v>65.599999999999994</v>
      </c>
      <c r="AN575" t="s">
        <v>118</v>
      </c>
      <c r="AO575">
        <v>68.5</v>
      </c>
      <c r="AP575">
        <v>68.099999999999994</v>
      </c>
      <c r="AQ575">
        <v>67.099999999999994</v>
      </c>
      <c r="AR575">
        <v>66.2</v>
      </c>
      <c r="AS575">
        <v>67.7</v>
      </c>
      <c r="AT575">
        <v>68.5</v>
      </c>
      <c r="AU575">
        <v>66.099999999999994</v>
      </c>
      <c r="AV575">
        <v>67.7</v>
      </c>
      <c r="AW575">
        <v>69.900000000000006</v>
      </c>
      <c r="AX575">
        <v>65</v>
      </c>
      <c r="AY575">
        <v>58.6</v>
      </c>
      <c r="AZ575">
        <v>55.9</v>
      </c>
      <c r="BA575">
        <v>56.6</v>
      </c>
      <c r="BB575">
        <v>58.5</v>
      </c>
      <c r="BC575">
        <v>58.1</v>
      </c>
      <c r="BD575">
        <v>53.6</v>
      </c>
      <c r="BE575">
        <v>53.9</v>
      </c>
      <c r="BF575">
        <v>52.1</v>
      </c>
      <c r="BG575">
        <v>53.5</v>
      </c>
      <c r="BH575">
        <v>54.9</v>
      </c>
      <c r="BI575">
        <v>55.7</v>
      </c>
      <c r="BJ575">
        <v>56</v>
      </c>
      <c r="BK575">
        <v>55.5</v>
      </c>
      <c r="BL575">
        <v>54.3</v>
      </c>
      <c r="BM575">
        <v>53.2</v>
      </c>
      <c r="BN575">
        <v>51.2</v>
      </c>
      <c r="BO575">
        <v>49.5</v>
      </c>
      <c r="BP575">
        <v>47.3</v>
      </c>
      <c r="BQ575">
        <v>44</v>
      </c>
      <c r="BR575">
        <v>40.4</v>
      </c>
      <c r="BS575">
        <v>36.700000000000003</v>
      </c>
      <c r="BT575">
        <v>32.299999999999997</v>
      </c>
      <c r="BU575">
        <v>29.1</v>
      </c>
      <c r="BV575">
        <v>24</v>
      </c>
      <c r="BW575" s="2">
        <v>52</v>
      </c>
      <c r="BX575" s="2">
        <v>53.5</v>
      </c>
      <c r="BY575" s="2">
        <v>56.1</v>
      </c>
      <c r="BZ575" s="2">
        <v>57.4</v>
      </c>
      <c r="CA575" s="2">
        <v>56.7</v>
      </c>
      <c r="CB575" s="2">
        <v>61.8</v>
      </c>
      <c r="CC575" s="2">
        <v>60.1</v>
      </c>
      <c r="CD575" s="2">
        <v>61.3</v>
      </c>
      <c r="CE575" s="2">
        <v>64.8</v>
      </c>
      <c r="CF575" s="2">
        <v>58.9</v>
      </c>
      <c r="CG575" s="2">
        <v>54.2</v>
      </c>
      <c r="CH575" s="2">
        <v>52.3</v>
      </c>
      <c r="CI575" s="2">
        <v>51.3</v>
      </c>
      <c r="CJ575" s="2">
        <v>54.5</v>
      </c>
      <c r="CK575" s="2">
        <v>52.9</v>
      </c>
      <c r="CL575" s="2">
        <v>48.6</v>
      </c>
      <c r="CM575" s="2">
        <v>49.4</v>
      </c>
      <c r="CN575" s="2">
        <v>48.2</v>
      </c>
      <c r="CO575" s="2">
        <v>49.8</v>
      </c>
      <c r="CP575" s="2">
        <v>51</v>
      </c>
      <c r="CQ575" s="2">
        <v>51.7</v>
      </c>
      <c r="CR575" s="2">
        <v>51.8</v>
      </c>
      <c r="CS575" s="2">
        <v>50.7</v>
      </c>
      <c r="CT575" s="2">
        <v>49</v>
      </c>
      <c r="CU575" s="2">
        <v>47.1</v>
      </c>
      <c r="CV575" s="2">
        <v>44.7</v>
      </c>
      <c r="CW575" s="2">
        <v>42.5</v>
      </c>
      <c r="CX575" s="2">
        <v>39.5</v>
      </c>
      <c r="CY575" s="2">
        <v>34.799999999999997</v>
      </c>
      <c r="CZ575" s="2">
        <v>29.4</v>
      </c>
      <c r="DA575" s="2">
        <v>23.7</v>
      </c>
      <c r="DB575" s="2">
        <v>18.2</v>
      </c>
      <c r="DC575" s="2">
        <v>14.9</v>
      </c>
      <c r="DD575" s="2">
        <v>13</v>
      </c>
    </row>
    <row r="576" spans="1:108" x14ac:dyDescent="0.2">
      <c r="A576" s="1">
        <v>44932.395833333336</v>
      </c>
      <c r="B576" s="1">
        <v>44932.395844907405</v>
      </c>
      <c r="C576" s="1">
        <v>1.0393518518518519E-2</v>
      </c>
      <c r="D576">
        <v>64.3</v>
      </c>
      <c r="E576">
        <v>74.3</v>
      </c>
      <c r="F576">
        <v>71.2</v>
      </c>
      <c r="G576">
        <v>66.8</v>
      </c>
      <c r="H576">
        <v>68.099999999999994</v>
      </c>
      <c r="I576">
        <v>63.1</v>
      </c>
      <c r="J576">
        <v>60</v>
      </c>
      <c r="K576">
        <v>59.4</v>
      </c>
      <c r="L576">
        <v>57.7</v>
      </c>
      <c r="M576">
        <v>79.5</v>
      </c>
      <c r="N576">
        <v>56.4</v>
      </c>
      <c r="O576">
        <v>66.599999999999994</v>
      </c>
      <c r="P576">
        <v>82.4</v>
      </c>
      <c r="Q576">
        <v>57.2</v>
      </c>
      <c r="R576">
        <v>74.099999999999994</v>
      </c>
      <c r="S576">
        <v>57.4</v>
      </c>
      <c r="T576">
        <v>64.3</v>
      </c>
      <c r="U576">
        <v>85.8</v>
      </c>
      <c r="V576">
        <v>81.5</v>
      </c>
      <c r="W576">
        <v>76.2</v>
      </c>
      <c r="X576">
        <v>77.7</v>
      </c>
      <c r="Y576">
        <v>73.2</v>
      </c>
      <c r="Z576">
        <v>71</v>
      </c>
      <c r="AA576">
        <v>70.400000000000006</v>
      </c>
      <c r="AB576">
        <v>69.3</v>
      </c>
      <c r="AC576">
        <v>92.1</v>
      </c>
      <c r="AD576">
        <v>67</v>
      </c>
      <c r="AE576">
        <v>77.7</v>
      </c>
      <c r="AF576">
        <v>94.4</v>
      </c>
      <c r="AG576">
        <v>70.3</v>
      </c>
      <c r="AH576">
        <v>86.6</v>
      </c>
      <c r="AI576">
        <v>69.5</v>
      </c>
      <c r="AJ576">
        <v>74.8</v>
      </c>
      <c r="AK576">
        <v>74.400000000000006</v>
      </c>
      <c r="AL576">
        <v>62.6</v>
      </c>
      <c r="AM576">
        <v>65.599999999999994</v>
      </c>
      <c r="AN576" t="s">
        <v>118</v>
      </c>
      <c r="AO576">
        <v>68.5</v>
      </c>
      <c r="AP576">
        <v>68.099999999999994</v>
      </c>
      <c r="AQ576">
        <v>67.099999999999994</v>
      </c>
      <c r="AR576">
        <v>66.2</v>
      </c>
      <c r="AS576">
        <v>67.7</v>
      </c>
      <c r="AT576">
        <v>68.5</v>
      </c>
      <c r="AU576">
        <v>66.099999999999994</v>
      </c>
      <c r="AV576">
        <v>67.7</v>
      </c>
      <c r="AW576">
        <v>69.900000000000006</v>
      </c>
      <c r="AX576">
        <v>65</v>
      </c>
      <c r="AY576">
        <v>58.6</v>
      </c>
      <c r="AZ576">
        <v>55.9</v>
      </c>
      <c r="BA576">
        <v>56.6</v>
      </c>
      <c r="BB576">
        <v>58.5</v>
      </c>
      <c r="BC576">
        <v>58.1</v>
      </c>
      <c r="BD576">
        <v>53.6</v>
      </c>
      <c r="BE576">
        <v>53.9</v>
      </c>
      <c r="BF576">
        <v>52.1</v>
      </c>
      <c r="BG576">
        <v>53.5</v>
      </c>
      <c r="BH576">
        <v>54.9</v>
      </c>
      <c r="BI576">
        <v>55.7</v>
      </c>
      <c r="BJ576">
        <v>56</v>
      </c>
      <c r="BK576">
        <v>55.5</v>
      </c>
      <c r="BL576">
        <v>54.3</v>
      </c>
      <c r="BM576">
        <v>53.2</v>
      </c>
      <c r="BN576">
        <v>51.2</v>
      </c>
      <c r="BO576">
        <v>49.5</v>
      </c>
      <c r="BP576">
        <v>47.3</v>
      </c>
      <c r="BQ576">
        <v>44</v>
      </c>
      <c r="BR576">
        <v>40.4</v>
      </c>
      <c r="BS576">
        <v>36.700000000000003</v>
      </c>
      <c r="BT576">
        <v>32.299999999999997</v>
      </c>
      <c r="BU576">
        <v>29.1</v>
      </c>
      <c r="BV576">
        <v>24</v>
      </c>
      <c r="BW576" s="2">
        <v>52</v>
      </c>
      <c r="BX576" s="2">
        <v>53.5</v>
      </c>
      <c r="BY576" s="2">
        <v>56.1</v>
      </c>
      <c r="BZ576" s="2">
        <v>57.4</v>
      </c>
      <c r="CA576" s="2">
        <v>56.7</v>
      </c>
      <c r="CB576" s="2">
        <v>61.8</v>
      </c>
      <c r="CC576" s="2">
        <v>60.1</v>
      </c>
      <c r="CD576" s="2">
        <v>61.3</v>
      </c>
      <c r="CE576" s="2">
        <v>64.8</v>
      </c>
      <c r="CF576" s="2">
        <v>58.9</v>
      </c>
      <c r="CG576" s="2">
        <v>54.2</v>
      </c>
      <c r="CH576" s="2">
        <v>52.3</v>
      </c>
      <c r="CI576" s="2">
        <v>51.3</v>
      </c>
      <c r="CJ576" s="2">
        <v>54.5</v>
      </c>
      <c r="CK576" s="2">
        <v>52.9</v>
      </c>
      <c r="CL576" s="2">
        <v>48.6</v>
      </c>
      <c r="CM576" s="2">
        <v>49.4</v>
      </c>
      <c r="CN576" s="2">
        <v>48.2</v>
      </c>
      <c r="CO576" s="2">
        <v>49.8</v>
      </c>
      <c r="CP576" s="2">
        <v>51</v>
      </c>
      <c r="CQ576" s="2">
        <v>51.7</v>
      </c>
      <c r="CR576" s="2">
        <v>51.8</v>
      </c>
      <c r="CS576" s="2">
        <v>50.7</v>
      </c>
      <c r="CT576" s="2">
        <v>49</v>
      </c>
      <c r="CU576" s="2">
        <v>47.1</v>
      </c>
      <c r="CV576" s="2">
        <v>44.7</v>
      </c>
      <c r="CW576" s="2">
        <v>42.5</v>
      </c>
      <c r="CX576" s="2">
        <v>39.5</v>
      </c>
      <c r="CY576" s="2">
        <v>34.799999999999997</v>
      </c>
      <c r="CZ576" s="2">
        <v>29.4</v>
      </c>
      <c r="DA576" s="2">
        <v>23.7</v>
      </c>
      <c r="DB576" s="2">
        <v>18.2</v>
      </c>
      <c r="DC576" s="2">
        <v>14.9</v>
      </c>
      <c r="DD576" s="2">
        <v>13</v>
      </c>
    </row>
    <row r="577" spans="1:108" x14ac:dyDescent="0.2">
      <c r="A577" s="1">
        <v>44932.395833333336</v>
      </c>
      <c r="B577" s="1">
        <v>44932.395844907405</v>
      </c>
      <c r="C577" s="1">
        <v>1.0393518518518519E-2</v>
      </c>
      <c r="D577">
        <v>64.3</v>
      </c>
      <c r="E577">
        <v>74.3</v>
      </c>
      <c r="F577">
        <v>71.2</v>
      </c>
      <c r="G577">
        <v>66.8</v>
      </c>
      <c r="H577">
        <v>68.099999999999994</v>
      </c>
      <c r="I577">
        <v>63.1</v>
      </c>
      <c r="J577">
        <v>60</v>
      </c>
      <c r="K577">
        <v>59.4</v>
      </c>
      <c r="L577">
        <v>57.7</v>
      </c>
      <c r="M577">
        <v>79.5</v>
      </c>
      <c r="N577">
        <v>56.4</v>
      </c>
      <c r="O577">
        <v>66.599999999999994</v>
      </c>
      <c r="P577">
        <v>82.4</v>
      </c>
      <c r="Q577">
        <v>57.2</v>
      </c>
      <c r="R577">
        <v>74.099999999999994</v>
      </c>
      <c r="S577">
        <v>57.4</v>
      </c>
      <c r="T577">
        <v>64.3</v>
      </c>
      <c r="U577">
        <v>85.8</v>
      </c>
      <c r="V577">
        <v>81.5</v>
      </c>
      <c r="W577">
        <v>76.2</v>
      </c>
      <c r="X577">
        <v>77.7</v>
      </c>
      <c r="Y577">
        <v>73.2</v>
      </c>
      <c r="Z577">
        <v>71</v>
      </c>
      <c r="AA577">
        <v>70.400000000000006</v>
      </c>
      <c r="AB577">
        <v>69.3</v>
      </c>
      <c r="AC577">
        <v>92.1</v>
      </c>
      <c r="AD577">
        <v>67</v>
      </c>
      <c r="AE577">
        <v>77.7</v>
      </c>
      <c r="AF577">
        <v>94.4</v>
      </c>
      <c r="AG577">
        <v>70.3</v>
      </c>
      <c r="AH577">
        <v>86.6</v>
      </c>
      <c r="AI577">
        <v>69.5</v>
      </c>
      <c r="AJ577">
        <v>74.8</v>
      </c>
      <c r="AK577">
        <v>74.400000000000006</v>
      </c>
      <c r="AL577">
        <v>62.6</v>
      </c>
      <c r="AM577">
        <v>65.599999999999994</v>
      </c>
      <c r="AN577" t="s">
        <v>118</v>
      </c>
      <c r="AO577">
        <v>68.5</v>
      </c>
      <c r="AP577">
        <v>68.099999999999994</v>
      </c>
      <c r="AQ577">
        <v>67.099999999999994</v>
      </c>
      <c r="AR577">
        <v>66.2</v>
      </c>
      <c r="AS577">
        <v>67.7</v>
      </c>
      <c r="AT577">
        <v>68.5</v>
      </c>
      <c r="AU577">
        <v>66.099999999999994</v>
      </c>
      <c r="AV577">
        <v>67.7</v>
      </c>
      <c r="AW577">
        <v>69.900000000000006</v>
      </c>
      <c r="AX577">
        <v>65</v>
      </c>
      <c r="AY577">
        <v>58.6</v>
      </c>
      <c r="AZ577">
        <v>55.9</v>
      </c>
      <c r="BA577">
        <v>56.6</v>
      </c>
      <c r="BB577">
        <v>58.5</v>
      </c>
      <c r="BC577">
        <v>58.1</v>
      </c>
      <c r="BD577">
        <v>53.6</v>
      </c>
      <c r="BE577">
        <v>53.9</v>
      </c>
      <c r="BF577">
        <v>52.1</v>
      </c>
      <c r="BG577">
        <v>53.5</v>
      </c>
      <c r="BH577">
        <v>54.9</v>
      </c>
      <c r="BI577">
        <v>55.7</v>
      </c>
      <c r="BJ577">
        <v>56</v>
      </c>
      <c r="BK577">
        <v>55.5</v>
      </c>
      <c r="BL577">
        <v>54.3</v>
      </c>
      <c r="BM577">
        <v>53.2</v>
      </c>
      <c r="BN577">
        <v>51.2</v>
      </c>
      <c r="BO577">
        <v>49.5</v>
      </c>
      <c r="BP577">
        <v>47.3</v>
      </c>
      <c r="BQ577">
        <v>44</v>
      </c>
      <c r="BR577">
        <v>40.4</v>
      </c>
      <c r="BS577">
        <v>36.700000000000003</v>
      </c>
      <c r="BT577">
        <v>32.299999999999997</v>
      </c>
      <c r="BU577">
        <v>29.1</v>
      </c>
      <c r="BV577">
        <v>24</v>
      </c>
      <c r="BW577" s="2">
        <v>52</v>
      </c>
      <c r="BX577" s="2">
        <v>53.5</v>
      </c>
      <c r="BY577" s="2">
        <v>56.1</v>
      </c>
      <c r="BZ577" s="2">
        <v>57.4</v>
      </c>
      <c r="CA577" s="2">
        <v>56.7</v>
      </c>
      <c r="CB577" s="2">
        <v>61.8</v>
      </c>
      <c r="CC577" s="2">
        <v>60.1</v>
      </c>
      <c r="CD577" s="2">
        <v>61.3</v>
      </c>
      <c r="CE577" s="2">
        <v>64.8</v>
      </c>
      <c r="CF577" s="2">
        <v>58.9</v>
      </c>
      <c r="CG577" s="2">
        <v>54.2</v>
      </c>
      <c r="CH577" s="2">
        <v>52.3</v>
      </c>
      <c r="CI577" s="2">
        <v>51.3</v>
      </c>
      <c r="CJ577" s="2">
        <v>54.5</v>
      </c>
      <c r="CK577" s="2">
        <v>52.9</v>
      </c>
      <c r="CL577" s="2">
        <v>48.6</v>
      </c>
      <c r="CM577" s="2">
        <v>49.4</v>
      </c>
      <c r="CN577" s="2">
        <v>48.2</v>
      </c>
      <c r="CO577" s="2">
        <v>49.8</v>
      </c>
      <c r="CP577" s="2">
        <v>51</v>
      </c>
      <c r="CQ577" s="2">
        <v>51.7</v>
      </c>
      <c r="CR577" s="2">
        <v>51.8</v>
      </c>
      <c r="CS577" s="2">
        <v>50.7</v>
      </c>
      <c r="CT577" s="2">
        <v>49</v>
      </c>
      <c r="CU577" s="2">
        <v>47.1</v>
      </c>
      <c r="CV577" s="2">
        <v>44.7</v>
      </c>
      <c r="CW577" s="2">
        <v>42.5</v>
      </c>
      <c r="CX577" s="2">
        <v>39.5</v>
      </c>
      <c r="CY577" s="2">
        <v>34.799999999999997</v>
      </c>
      <c r="CZ577" s="2">
        <v>29.4</v>
      </c>
      <c r="DA577" s="2">
        <v>23.7</v>
      </c>
      <c r="DB577" s="2">
        <v>18.2</v>
      </c>
      <c r="DC577" s="2">
        <v>14.9</v>
      </c>
      <c r="DD577" s="2">
        <v>13</v>
      </c>
    </row>
    <row r="578" spans="1:108" x14ac:dyDescent="0.2">
      <c r="A578" s="1">
        <v>44932.395833333336</v>
      </c>
      <c r="B578" s="1">
        <v>44932.395844907405</v>
      </c>
      <c r="C578" s="1">
        <v>1.0393518518518519E-2</v>
      </c>
      <c r="D578">
        <v>64.3</v>
      </c>
      <c r="E578">
        <v>74.3</v>
      </c>
      <c r="F578">
        <v>71.2</v>
      </c>
      <c r="G578">
        <v>66.8</v>
      </c>
      <c r="H578">
        <v>68.099999999999994</v>
      </c>
      <c r="I578">
        <v>63.1</v>
      </c>
      <c r="J578">
        <v>60</v>
      </c>
      <c r="K578">
        <v>59.4</v>
      </c>
      <c r="L578">
        <v>57.7</v>
      </c>
      <c r="M578">
        <v>79.5</v>
      </c>
      <c r="N578">
        <v>56.4</v>
      </c>
      <c r="O578">
        <v>66.599999999999994</v>
      </c>
      <c r="P578">
        <v>82.4</v>
      </c>
      <c r="Q578">
        <v>57.2</v>
      </c>
      <c r="R578">
        <v>74.099999999999994</v>
      </c>
      <c r="S578">
        <v>57.4</v>
      </c>
      <c r="T578">
        <v>64.3</v>
      </c>
      <c r="U578">
        <v>85.8</v>
      </c>
      <c r="V578">
        <v>81.5</v>
      </c>
      <c r="W578">
        <v>76.2</v>
      </c>
      <c r="X578">
        <v>77.7</v>
      </c>
      <c r="Y578">
        <v>73.2</v>
      </c>
      <c r="Z578">
        <v>71</v>
      </c>
      <c r="AA578">
        <v>70.400000000000006</v>
      </c>
      <c r="AB578">
        <v>69.3</v>
      </c>
      <c r="AC578">
        <v>92.1</v>
      </c>
      <c r="AD578">
        <v>67</v>
      </c>
      <c r="AE578">
        <v>77.7</v>
      </c>
      <c r="AF578">
        <v>94.4</v>
      </c>
      <c r="AG578">
        <v>70.3</v>
      </c>
      <c r="AH578">
        <v>86.6</v>
      </c>
      <c r="AI578">
        <v>69.5</v>
      </c>
      <c r="AJ578">
        <v>74.8</v>
      </c>
      <c r="AK578">
        <v>74.400000000000006</v>
      </c>
      <c r="AL578">
        <v>62.6</v>
      </c>
      <c r="AM578">
        <v>65.599999999999994</v>
      </c>
      <c r="AN578" t="s">
        <v>118</v>
      </c>
      <c r="AO578">
        <v>68.5</v>
      </c>
      <c r="AP578">
        <v>68.099999999999994</v>
      </c>
      <c r="AQ578">
        <v>67.099999999999994</v>
      </c>
      <c r="AR578">
        <v>66.2</v>
      </c>
      <c r="AS578">
        <v>67.7</v>
      </c>
      <c r="AT578">
        <v>68.5</v>
      </c>
      <c r="AU578">
        <v>66.099999999999994</v>
      </c>
      <c r="AV578">
        <v>67.7</v>
      </c>
      <c r="AW578">
        <v>69.900000000000006</v>
      </c>
      <c r="AX578">
        <v>65</v>
      </c>
      <c r="AY578">
        <v>58.6</v>
      </c>
      <c r="AZ578">
        <v>55.9</v>
      </c>
      <c r="BA578">
        <v>56.6</v>
      </c>
      <c r="BB578">
        <v>58.5</v>
      </c>
      <c r="BC578">
        <v>58.1</v>
      </c>
      <c r="BD578">
        <v>53.6</v>
      </c>
      <c r="BE578">
        <v>53.9</v>
      </c>
      <c r="BF578">
        <v>52.1</v>
      </c>
      <c r="BG578">
        <v>53.5</v>
      </c>
      <c r="BH578">
        <v>54.9</v>
      </c>
      <c r="BI578">
        <v>55.7</v>
      </c>
      <c r="BJ578">
        <v>56</v>
      </c>
      <c r="BK578">
        <v>55.5</v>
      </c>
      <c r="BL578">
        <v>54.3</v>
      </c>
      <c r="BM578">
        <v>53.2</v>
      </c>
      <c r="BN578">
        <v>51.2</v>
      </c>
      <c r="BO578">
        <v>49.5</v>
      </c>
      <c r="BP578">
        <v>47.3</v>
      </c>
      <c r="BQ578">
        <v>44</v>
      </c>
      <c r="BR578">
        <v>40.4</v>
      </c>
      <c r="BS578">
        <v>36.700000000000003</v>
      </c>
      <c r="BT578">
        <v>32.299999999999997</v>
      </c>
      <c r="BU578">
        <v>29.1</v>
      </c>
      <c r="BV578">
        <v>24</v>
      </c>
      <c r="BW578" s="2">
        <v>52</v>
      </c>
      <c r="BX578" s="2">
        <v>53.5</v>
      </c>
      <c r="BY578" s="2">
        <v>56.1</v>
      </c>
      <c r="BZ578" s="2">
        <v>57.4</v>
      </c>
      <c r="CA578" s="2">
        <v>56.7</v>
      </c>
      <c r="CB578" s="2">
        <v>61.8</v>
      </c>
      <c r="CC578" s="2">
        <v>60.1</v>
      </c>
      <c r="CD578" s="2">
        <v>61.3</v>
      </c>
      <c r="CE578" s="2">
        <v>64.8</v>
      </c>
      <c r="CF578" s="2">
        <v>58.9</v>
      </c>
      <c r="CG578" s="2">
        <v>54.2</v>
      </c>
      <c r="CH578" s="2">
        <v>52.3</v>
      </c>
      <c r="CI578" s="2">
        <v>51.3</v>
      </c>
      <c r="CJ578" s="2">
        <v>54.5</v>
      </c>
      <c r="CK578" s="2">
        <v>52.9</v>
      </c>
      <c r="CL578" s="2">
        <v>48.6</v>
      </c>
      <c r="CM578" s="2">
        <v>49.4</v>
      </c>
      <c r="CN578" s="2">
        <v>48.2</v>
      </c>
      <c r="CO578" s="2">
        <v>49.8</v>
      </c>
      <c r="CP578" s="2">
        <v>51</v>
      </c>
      <c r="CQ578" s="2">
        <v>51.7</v>
      </c>
      <c r="CR578" s="2">
        <v>51.8</v>
      </c>
      <c r="CS578" s="2">
        <v>50.7</v>
      </c>
      <c r="CT578" s="2">
        <v>49</v>
      </c>
      <c r="CU578" s="2">
        <v>47.1</v>
      </c>
      <c r="CV578" s="2">
        <v>44.7</v>
      </c>
      <c r="CW578" s="2">
        <v>42.5</v>
      </c>
      <c r="CX578" s="2">
        <v>39.5</v>
      </c>
      <c r="CY578" s="2">
        <v>34.799999999999997</v>
      </c>
      <c r="CZ578" s="2">
        <v>29.4</v>
      </c>
      <c r="DA578" s="2">
        <v>23.7</v>
      </c>
      <c r="DB578" s="2">
        <v>18.2</v>
      </c>
      <c r="DC578" s="2">
        <v>14.9</v>
      </c>
      <c r="DD578" s="2">
        <v>13</v>
      </c>
    </row>
    <row r="579" spans="1:108" x14ac:dyDescent="0.2">
      <c r="A579" s="1">
        <v>44932.395833333336</v>
      </c>
      <c r="B579" s="1">
        <v>44932.395844907405</v>
      </c>
      <c r="C579" s="1">
        <v>1.0393518518518519E-2</v>
      </c>
      <c r="D579">
        <v>64.3</v>
      </c>
      <c r="E579">
        <v>74.3</v>
      </c>
      <c r="F579">
        <v>71.2</v>
      </c>
      <c r="G579">
        <v>66.8</v>
      </c>
      <c r="H579">
        <v>68.099999999999994</v>
      </c>
      <c r="I579">
        <v>63.1</v>
      </c>
      <c r="J579">
        <v>60</v>
      </c>
      <c r="K579">
        <v>59.4</v>
      </c>
      <c r="L579">
        <v>57.7</v>
      </c>
      <c r="M579">
        <v>79.5</v>
      </c>
      <c r="N579">
        <v>56.4</v>
      </c>
      <c r="O579">
        <v>66.599999999999994</v>
      </c>
      <c r="P579">
        <v>82.4</v>
      </c>
      <c r="Q579">
        <v>57.2</v>
      </c>
      <c r="R579">
        <v>74.099999999999994</v>
      </c>
      <c r="S579">
        <v>57.4</v>
      </c>
      <c r="T579">
        <v>64.3</v>
      </c>
      <c r="U579">
        <v>85.8</v>
      </c>
      <c r="V579">
        <v>81.5</v>
      </c>
      <c r="W579">
        <v>76.2</v>
      </c>
      <c r="X579">
        <v>77.7</v>
      </c>
      <c r="Y579">
        <v>73.2</v>
      </c>
      <c r="Z579">
        <v>71</v>
      </c>
      <c r="AA579">
        <v>70.400000000000006</v>
      </c>
      <c r="AB579">
        <v>69.3</v>
      </c>
      <c r="AC579">
        <v>92.1</v>
      </c>
      <c r="AD579">
        <v>67</v>
      </c>
      <c r="AE579">
        <v>77.7</v>
      </c>
      <c r="AF579">
        <v>94.4</v>
      </c>
      <c r="AG579">
        <v>70.3</v>
      </c>
      <c r="AH579">
        <v>86.6</v>
      </c>
      <c r="AI579">
        <v>69.5</v>
      </c>
      <c r="AJ579">
        <v>74.8</v>
      </c>
      <c r="AK579">
        <v>74.400000000000006</v>
      </c>
      <c r="AL579">
        <v>62.6</v>
      </c>
      <c r="AM579">
        <v>65.599999999999994</v>
      </c>
      <c r="AN579" t="s">
        <v>118</v>
      </c>
      <c r="AO579">
        <v>68.5</v>
      </c>
      <c r="AP579">
        <v>68.099999999999994</v>
      </c>
      <c r="AQ579">
        <v>67.099999999999994</v>
      </c>
      <c r="AR579">
        <v>66.2</v>
      </c>
      <c r="AS579">
        <v>67.7</v>
      </c>
      <c r="AT579">
        <v>68.5</v>
      </c>
      <c r="AU579">
        <v>66.099999999999994</v>
      </c>
      <c r="AV579">
        <v>67.7</v>
      </c>
      <c r="AW579">
        <v>69.900000000000006</v>
      </c>
      <c r="AX579">
        <v>65</v>
      </c>
      <c r="AY579">
        <v>58.6</v>
      </c>
      <c r="AZ579">
        <v>55.9</v>
      </c>
      <c r="BA579">
        <v>56.6</v>
      </c>
      <c r="BB579">
        <v>58.5</v>
      </c>
      <c r="BC579">
        <v>58.1</v>
      </c>
      <c r="BD579">
        <v>53.6</v>
      </c>
      <c r="BE579">
        <v>53.9</v>
      </c>
      <c r="BF579">
        <v>52.1</v>
      </c>
      <c r="BG579">
        <v>53.5</v>
      </c>
      <c r="BH579">
        <v>54.9</v>
      </c>
      <c r="BI579">
        <v>55.7</v>
      </c>
      <c r="BJ579">
        <v>56</v>
      </c>
      <c r="BK579">
        <v>55.5</v>
      </c>
      <c r="BL579">
        <v>54.3</v>
      </c>
      <c r="BM579">
        <v>53.2</v>
      </c>
      <c r="BN579">
        <v>51.2</v>
      </c>
      <c r="BO579">
        <v>49.5</v>
      </c>
      <c r="BP579">
        <v>47.3</v>
      </c>
      <c r="BQ579">
        <v>44</v>
      </c>
      <c r="BR579">
        <v>40.4</v>
      </c>
      <c r="BS579">
        <v>36.700000000000003</v>
      </c>
      <c r="BT579">
        <v>32.299999999999997</v>
      </c>
      <c r="BU579">
        <v>29.1</v>
      </c>
      <c r="BV579">
        <v>24</v>
      </c>
      <c r="BW579" s="2">
        <v>52</v>
      </c>
      <c r="BX579" s="2">
        <v>53.5</v>
      </c>
      <c r="BY579" s="2">
        <v>56.1</v>
      </c>
      <c r="BZ579" s="2">
        <v>57.4</v>
      </c>
      <c r="CA579" s="2">
        <v>56.7</v>
      </c>
      <c r="CB579" s="2">
        <v>61.8</v>
      </c>
      <c r="CC579" s="2">
        <v>60.1</v>
      </c>
      <c r="CD579" s="2">
        <v>61.3</v>
      </c>
      <c r="CE579" s="2">
        <v>64.8</v>
      </c>
      <c r="CF579" s="2">
        <v>58.9</v>
      </c>
      <c r="CG579" s="2">
        <v>54.2</v>
      </c>
      <c r="CH579" s="2">
        <v>52.3</v>
      </c>
      <c r="CI579" s="2">
        <v>51.3</v>
      </c>
      <c r="CJ579" s="2">
        <v>54.5</v>
      </c>
      <c r="CK579" s="2">
        <v>52.9</v>
      </c>
      <c r="CL579" s="2">
        <v>48.6</v>
      </c>
      <c r="CM579" s="2">
        <v>49.4</v>
      </c>
      <c r="CN579" s="2">
        <v>48.2</v>
      </c>
      <c r="CO579" s="2">
        <v>49.8</v>
      </c>
      <c r="CP579" s="2">
        <v>51</v>
      </c>
      <c r="CQ579" s="2">
        <v>51.7</v>
      </c>
      <c r="CR579" s="2">
        <v>51.8</v>
      </c>
      <c r="CS579" s="2">
        <v>50.7</v>
      </c>
      <c r="CT579" s="2">
        <v>49</v>
      </c>
      <c r="CU579" s="2">
        <v>47.1</v>
      </c>
      <c r="CV579" s="2">
        <v>44.7</v>
      </c>
      <c r="CW579" s="2">
        <v>42.5</v>
      </c>
      <c r="CX579" s="2">
        <v>39.5</v>
      </c>
      <c r="CY579" s="2">
        <v>34.799999999999997</v>
      </c>
      <c r="CZ579" s="2">
        <v>29.4</v>
      </c>
      <c r="DA579" s="2">
        <v>23.7</v>
      </c>
      <c r="DB579" s="2">
        <v>18.2</v>
      </c>
      <c r="DC579" s="2">
        <v>14.9</v>
      </c>
      <c r="DD579" s="2">
        <v>13</v>
      </c>
    </row>
    <row r="580" spans="1:108" x14ac:dyDescent="0.2">
      <c r="A580" s="1">
        <v>44932.395833333336</v>
      </c>
      <c r="B580" s="1">
        <v>44932.395844907405</v>
      </c>
      <c r="C580" s="1">
        <v>1.0393518518518519E-2</v>
      </c>
      <c r="D580">
        <v>64.3</v>
      </c>
      <c r="E580">
        <v>74.3</v>
      </c>
      <c r="F580">
        <v>71.2</v>
      </c>
      <c r="G580">
        <v>66.8</v>
      </c>
      <c r="H580">
        <v>68.099999999999994</v>
      </c>
      <c r="I580">
        <v>63.1</v>
      </c>
      <c r="J580">
        <v>60</v>
      </c>
      <c r="K580">
        <v>59.4</v>
      </c>
      <c r="L580">
        <v>57.7</v>
      </c>
      <c r="M580">
        <v>79.5</v>
      </c>
      <c r="N580">
        <v>56.4</v>
      </c>
      <c r="O580">
        <v>66.599999999999994</v>
      </c>
      <c r="P580">
        <v>82.4</v>
      </c>
      <c r="Q580">
        <v>57.2</v>
      </c>
      <c r="R580">
        <v>74.099999999999994</v>
      </c>
      <c r="S580">
        <v>57.4</v>
      </c>
      <c r="T580">
        <v>64.3</v>
      </c>
      <c r="U580">
        <v>85.8</v>
      </c>
      <c r="V580">
        <v>81.5</v>
      </c>
      <c r="W580">
        <v>76.2</v>
      </c>
      <c r="X580">
        <v>77.7</v>
      </c>
      <c r="Y580">
        <v>73.2</v>
      </c>
      <c r="Z580">
        <v>71</v>
      </c>
      <c r="AA580">
        <v>70.400000000000006</v>
      </c>
      <c r="AB580">
        <v>69.3</v>
      </c>
      <c r="AC580">
        <v>92.1</v>
      </c>
      <c r="AD580">
        <v>67</v>
      </c>
      <c r="AE580">
        <v>77.7</v>
      </c>
      <c r="AF580">
        <v>94.4</v>
      </c>
      <c r="AG580">
        <v>70.3</v>
      </c>
      <c r="AH580">
        <v>86.6</v>
      </c>
      <c r="AI580">
        <v>69.5</v>
      </c>
      <c r="AJ580">
        <v>74.8</v>
      </c>
      <c r="AK580">
        <v>74.400000000000006</v>
      </c>
      <c r="AL580">
        <v>62.6</v>
      </c>
      <c r="AM580">
        <v>65.599999999999994</v>
      </c>
      <c r="AN580" t="s">
        <v>118</v>
      </c>
      <c r="AO580">
        <v>68.5</v>
      </c>
      <c r="AP580">
        <v>68.099999999999994</v>
      </c>
      <c r="AQ580">
        <v>67.099999999999994</v>
      </c>
      <c r="AR580">
        <v>66.2</v>
      </c>
      <c r="AS580">
        <v>67.7</v>
      </c>
      <c r="AT580">
        <v>68.5</v>
      </c>
      <c r="AU580">
        <v>66.099999999999994</v>
      </c>
      <c r="AV580">
        <v>67.7</v>
      </c>
      <c r="AW580">
        <v>69.900000000000006</v>
      </c>
      <c r="AX580">
        <v>65</v>
      </c>
      <c r="AY580">
        <v>58.6</v>
      </c>
      <c r="AZ580">
        <v>55.9</v>
      </c>
      <c r="BA580">
        <v>56.6</v>
      </c>
      <c r="BB580">
        <v>58.5</v>
      </c>
      <c r="BC580">
        <v>58.1</v>
      </c>
      <c r="BD580">
        <v>53.6</v>
      </c>
      <c r="BE580">
        <v>53.9</v>
      </c>
      <c r="BF580">
        <v>52.1</v>
      </c>
      <c r="BG580">
        <v>53.5</v>
      </c>
      <c r="BH580">
        <v>54.9</v>
      </c>
      <c r="BI580">
        <v>55.7</v>
      </c>
      <c r="BJ580">
        <v>56</v>
      </c>
      <c r="BK580">
        <v>55.5</v>
      </c>
      <c r="BL580">
        <v>54.3</v>
      </c>
      <c r="BM580">
        <v>53.2</v>
      </c>
      <c r="BN580">
        <v>51.2</v>
      </c>
      <c r="BO580">
        <v>49.5</v>
      </c>
      <c r="BP580">
        <v>47.3</v>
      </c>
      <c r="BQ580">
        <v>44</v>
      </c>
      <c r="BR580">
        <v>40.4</v>
      </c>
      <c r="BS580">
        <v>36.700000000000003</v>
      </c>
      <c r="BT580">
        <v>32.299999999999997</v>
      </c>
      <c r="BU580">
        <v>29.1</v>
      </c>
      <c r="BV580">
        <v>24</v>
      </c>
      <c r="BW580" s="2">
        <v>52</v>
      </c>
      <c r="BX580" s="2">
        <v>53.5</v>
      </c>
      <c r="BY580" s="2">
        <v>56.1</v>
      </c>
      <c r="BZ580" s="2">
        <v>57.4</v>
      </c>
      <c r="CA580" s="2">
        <v>56.7</v>
      </c>
      <c r="CB580" s="2">
        <v>61.8</v>
      </c>
      <c r="CC580" s="2">
        <v>60.1</v>
      </c>
      <c r="CD580" s="2">
        <v>61.3</v>
      </c>
      <c r="CE580" s="2">
        <v>64.8</v>
      </c>
      <c r="CF580" s="2">
        <v>58.9</v>
      </c>
      <c r="CG580" s="2">
        <v>54.2</v>
      </c>
      <c r="CH580" s="2">
        <v>52.3</v>
      </c>
      <c r="CI580" s="2">
        <v>51.3</v>
      </c>
      <c r="CJ580" s="2">
        <v>54.5</v>
      </c>
      <c r="CK580" s="2">
        <v>52.9</v>
      </c>
      <c r="CL580" s="2">
        <v>48.6</v>
      </c>
      <c r="CM580" s="2">
        <v>49.4</v>
      </c>
      <c r="CN580" s="2">
        <v>48.2</v>
      </c>
      <c r="CO580" s="2">
        <v>49.8</v>
      </c>
      <c r="CP580" s="2">
        <v>51</v>
      </c>
      <c r="CQ580" s="2">
        <v>51.7</v>
      </c>
      <c r="CR580" s="2">
        <v>51.8</v>
      </c>
      <c r="CS580" s="2">
        <v>50.7</v>
      </c>
      <c r="CT580" s="2">
        <v>49</v>
      </c>
      <c r="CU580" s="2">
        <v>47.1</v>
      </c>
      <c r="CV580" s="2">
        <v>44.7</v>
      </c>
      <c r="CW580" s="2">
        <v>42.5</v>
      </c>
      <c r="CX580" s="2">
        <v>39.5</v>
      </c>
      <c r="CY580" s="2">
        <v>34.799999999999997</v>
      </c>
      <c r="CZ580" s="2">
        <v>29.4</v>
      </c>
      <c r="DA580" s="2">
        <v>23.7</v>
      </c>
      <c r="DB580" s="2">
        <v>18.2</v>
      </c>
      <c r="DC580" s="2">
        <v>14.9</v>
      </c>
      <c r="DD580" s="2">
        <v>13</v>
      </c>
    </row>
    <row r="581" spans="1:108" x14ac:dyDescent="0.2">
      <c r="A581" s="1">
        <v>44932.395833333336</v>
      </c>
      <c r="B581" s="1">
        <v>44932.395844907405</v>
      </c>
      <c r="C581" s="1">
        <v>1.0393518518518519E-2</v>
      </c>
      <c r="D581">
        <v>64.3</v>
      </c>
      <c r="E581">
        <v>74.3</v>
      </c>
      <c r="F581">
        <v>71.2</v>
      </c>
      <c r="G581">
        <v>66.8</v>
      </c>
      <c r="H581">
        <v>68.099999999999994</v>
      </c>
      <c r="I581">
        <v>63.1</v>
      </c>
      <c r="J581">
        <v>60</v>
      </c>
      <c r="K581">
        <v>59.4</v>
      </c>
      <c r="L581">
        <v>57.7</v>
      </c>
      <c r="M581">
        <v>79.5</v>
      </c>
      <c r="N581">
        <v>56.4</v>
      </c>
      <c r="O581">
        <v>66.599999999999994</v>
      </c>
      <c r="P581">
        <v>82.4</v>
      </c>
      <c r="Q581">
        <v>57.2</v>
      </c>
      <c r="R581">
        <v>74.099999999999994</v>
      </c>
      <c r="S581">
        <v>57.4</v>
      </c>
      <c r="T581">
        <v>64.3</v>
      </c>
      <c r="U581">
        <v>85.8</v>
      </c>
      <c r="V581">
        <v>81.5</v>
      </c>
      <c r="W581">
        <v>76.2</v>
      </c>
      <c r="X581">
        <v>77.7</v>
      </c>
      <c r="Y581">
        <v>73.2</v>
      </c>
      <c r="Z581">
        <v>71</v>
      </c>
      <c r="AA581">
        <v>70.400000000000006</v>
      </c>
      <c r="AB581">
        <v>69.3</v>
      </c>
      <c r="AC581">
        <v>92.1</v>
      </c>
      <c r="AD581">
        <v>67</v>
      </c>
      <c r="AE581">
        <v>77.7</v>
      </c>
      <c r="AF581">
        <v>94.4</v>
      </c>
      <c r="AG581">
        <v>70.3</v>
      </c>
      <c r="AH581">
        <v>86.6</v>
      </c>
      <c r="AI581">
        <v>69.5</v>
      </c>
      <c r="AJ581">
        <v>74.8</v>
      </c>
      <c r="AK581">
        <v>74.400000000000006</v>
      </c>
      <c r="AL581">
        <v>62.6</v>
      </c>
      <c r="AM581">
        <v>65.599999999999994</v>
      </c>
      <c r="AN581" t="s">
        <v>118</v>
      </c>
      <c r="AO581">
        <v>68.5</v>
      </c>
      <c r="AP581">
        <v>68.099999999999994</v>
      </c>
      <c r="AQ581">
        <v>67.099999999999994</v>
      </c>
      <c r="AR581">
        <v>66.2</v>
      </c>
      <c r="AS581">
        <v>67.7</v>
      </c>
      <c r="AT581">
        <v>68.5</v>
      </c>
      <c r="AU581">
        <v>66.099999999999994</v>
      </c>
      <c r="AV581">
        <v>67.7</v>
      </c>
      <c r="AW581">
        <v>69.900000000000006</v>
      </c>
      <c r="AX581">
        <v>65</v>
      </c>
      <c r="AY581">
        <v>58.6</v>
      </c>
      <c r="AZ581">
        <v>55.9</v>
      </c>
      <c r="BA581">
        <v>56.6</v>
      </c>
      <c r="BB581">
        <v>58.5</v>
      </c>
      <c r="BC581">
        <v>58.1</v>
      </c>
      <c r="BD581">
        <v>53.6</v>
      </c>
      <c r="BE581">
        <v>53.9</v>
      </c>
      <c r="BF581">
        <v>52.1</v>
      </c>
      <c r="BG581">
        <v>53.5</v>
      </c>
      <c r="BH581">
        <v>54.9</v>
      </c>
      <c r="BI581">
        <v>55.7</v>
      </c>
      <c r="BJ581">
        <v>56</v>
      </c>
      <c r="BK581">
        <v>55.5</v>
      </c>
      <c r="BL581">
        <v>54.3</v>
      </c>
      <c r="BM581">
        <v>53.2</v>
      </c>
      <c r="BN581">
        <v>51.2</v>
      </c>
      <c r="BO581">
        <v>49.5</v>
      </c>
      <c r="BP581">
        <v>47.3</v>
      </c>
      <c r="BQ581">
        <v>44</v>
      </c>
      <c r="BR581">
        <v>40.4</v>
      </c>
      <c r="BS581">
        <v>36.700000000000003</v>
      </c>
      <c r="BT581">
        <v>32.299999999999997</v>
      </c>
      <c r="BU581">
        <v>29.1</v>
      </c>
      <c r="BV581">
        <v>24</v>
      </c>
      <c r="BW581" s="2">
        <v>52</v>
      </c>
      <c r="BX581" s="2">
        <v>53.5</v>
      </c>
      <c r="BY581" s="2">
        <v>56.1</v>
      </c>
      <c r="BZ581" s="2">
        <v>57.4</v>
      </c>
      <c r="CA581" s="2">
        <v>56.7</v>
      </c>
      <c r="CB581" s="2">
        <v>61.8</v>
      </c>
      <c r="CC581" s="2">
        <v>60.1</v>
      </c>
      <c r="CD581" s="2">
        <v>61.3</v>
      </c>
      <c r="CE581" s="2">
        <v>64.8</v>
      </c>
      <c r="CF581" s="2">
        <v>58.9</v>
      </c>
      <c r="CG581" s="2">
        <v>54.2</v>
      </c>
      <c r="CH581" s="2">
        <v>52.3</v>
      </c>
      <c r="CI581" s="2">
        <v>51.3</v>
      </c>
      <c r="CJ581" s="2">
        <v>54.5</v>
      </c>
      <c r="CK581" s="2">
        <v>52.9</v>
      </c>
      <c r="CL581" s="2">
        <v>48.6</v>
      </c>
      <c r="CM581" s="2">
        <v>49.4</v>
      </c>
      <c r="CN581" s="2">
        <v>48.2</v>
      </c>
      <c r="CO581" s="2">
        <v>49.8</v>
      </c>
      <c r="CP581" s="2">
        <v>51</v>
      </c>
      <c r="CQ581" s="2">
        <v>51.7</v>
      </c>
      <c r="CR581" s="2">
        <v>51.8</v>
      </c>
      <c r="CS581" s="2">
        <v>50.7</v>
      </c>
      <c r="CT581" s="2">
        <v>49</v>
      </c>
      <c r="CU581" s="2">
        <v>47.1</v>
      </c>
      <c r="CV581" s="2">
        <v>44.7</v>
      </c>
      <c r="CW581" s="2">
        <v>42.5</v>
      </c>
      <c r="CX581" s="2">
        <v>39.5</v>
      </c>
      <c r="CY581" s="2">
        <v>34.799999999999997</v>
      </c>
      <c r="CZ581" s="2">
        <v>29.4</v>
      </c>
      <c r="DA581" s="2">
        <v>23.7</v>
      </c>
      <c r="DB581" s="2">
        <v>18.2</v>
      </c>
      <c r="DC581" s="2">
        <v>14.9</v>
      </c>
      <c r="DD581" s="2">
        <v>13</v>
      </c>
    </row>
    <row r="582" spans="1:108" x14ac:dyDescent="0.2">
      <c r="A582" s="1">
        <v>44932.395833333336</v>
      </c>
      <c r="B582" s="1">
        <v>44932.395844907405</v>
      </c>
      <c r="C582" s="1">
        <v>1.0393518518518519E-2</v>
      </c>
      <c r="D582">
        <v>64.3</v>
      </c>
      <c r="E582">
        <v>74.3</v>
      </c>
      <c r="F582">
        <v>71.2</v>
      </c>
      <c r="G582">
        <v>66.8</v>
      </c>
      <c r="H582">
        <v>68.099999999999994</v>
      </c>
      <c r="I582">
        <v>63.1</v>
      </c>
      <c r="J582">
        <v>60</v>
      </c>
      <c r="K582">
        <v>59.4</v>
      </c>
      <c r="L582">
        <v>57.7</v>
      </c>
      <c r="M582">
        <v>79.5</v>
      </c>
      <c r="N582">
        <v>56.4</v>
      </c>
      <c r="O582">
        <v>66.599999999999994</v>
      </c>
      <c r="P582">
        <v>82.4</v>
      </c>
      <c r="Q582">
        <v>57.2</v>
      </c>
      <c r="R582">
        <v>74.099999999999994</v>
      </c>
      <c r="S582">
        <v>57.4</v>
      </c>
      <c r="T582">
        <v>64.3</v>
      </c>
      <c r="U582">
        <v>85.8</v>
      </c>
      <c r="V582">
        <v>81.5</v>
      </c>
      <c r="W582">
        <v>76.2</v>
      </c>
      <c r="X582">
        <v>77.7</v>
      </c>
      <c r="Y582">
        <v>73.2</v>
      </c>
      <c r="Z582">
        <v>71</v>
      </c>
      <c r="AA582">
        <v>70.400000000000006</v>
      </c>
      <c r="AB582">
        <v>69.3</v>
      </c>
      <c r="AC582">
        <v>92.1</v>
      </c>
      <c r="AD582">
        <v>67</v>
      </c>
      <c r="AE582">
        <v>77.7</v>
      </c>
      <c r="AF582">
        <v>94.4</v>
      </c>
      <c r="AG582">
        <v>70.3</v>
      </c>
      <c r="AH582">
        <v>86.6</v>
      </c>
      <c r="AI582">
        <v>69.5</v>
      </c>
      <c r="AJ582">
        <v>74.8</v>
      </c>
      <c r="AK582">
        <v>74.400000000000006</v>
      </c>
      <c r="AL582">
        <v>62.6</v>
      </c>
      <c r="AM582">
        <v>65.599999999999994</v>
      </c>
      <c r="AN582" t="s">
        <v>118</v>
      </c>
      <c r="AO582">
        <v>68.5</v>
      </c>
      <c r="AP582">
        <v>68.099999999999994</v>
      </c>
      <c r="AQ582">
        <v>67.099999999999994</v>
      </c>
      <c r="AR582">
        <v>66.2</v>
      </c>
      <c r="AS582">
        <v>67.7</v>
      </c>
      <c r="AT582">
        <v>68.5</v>
      </c>
      <c r="AU582">
        <v>66.099999999999994</v>
      </c>
      <c r="AV582">
        <v>67.7</v>
      </c>
      <c r="AW582">
        <v>69.900000000000006</v>
      </c>
      <c r="AX582">
        <v>65</v>
      </c>
      <c r="AY582">
        <v>58.6</v>
      </c>
      <c r="AZ582">
        <v>55.9</v>
      </c>
      <c r="BA582">
        <v>56.6</v>
      </c>
      <c r="BB582">
        <v>58.5</v>
      </c>
      <c r="BC582">
        <v>58.1</v>
      </c>
      <c r="BD582">
        <v>53.6</v>
      </c>
      <c r="BE582">
        <v>53.9</v>
      </c>
      <c r="BF582">
        <v>52.1</v>
      </c>
      <c r="BG582">
        <v>53.5</v>
      </c>
      <c r="BH582">
        <v>54.9</v>
      </c>
      <c r="BI582">
        <v>55.7</v>
      </c>
      <c r="BJ582">
        <v>56</v>
      </c>
      <c r="BK582">
        <v>55.5</v>
      </c>
      <c r="BL582">
        <v>54.3</v>
      </c>
      <c r="BM582">
        <v>53.2</v>
      </c>
      <c r="BN582">
        <v>51.2</v>
      </c>
      <c r="BO582">
        <v>49.5</v>
      </c>
      <c r="BP582">
        <v>47.3</v>
      </c>
      <c r="BQ582">
        <v>44</v>
      </c>
      <c r="BR582">
        <v>40.4</v>
      </c>
      <c r="BS582">
        <v>36.700000000000003</v>
      </c>
      <c r="BT582">
        <v>32.299999999999997</v>
      </c>
      <c r="BU582">
        <v>29.1</v>
      </c>
      <c r="BV582">
        <v>24</v>
      </c>
      <c r="BW582" s="2">
        <v>52</v>
      </c>
      <c r="BX582" s="2">
        <v>53.5</v>
      </c>
      <c r="BY582" s="2">
        <v>56.1</v>
      </c>
      <c r="BZ582" s="2">
        <v>57.4</v>
      </c>
      <c r="CA582" s="2">
        <v>56.7</v>
      </c>
      <c r="CB582" s="2">
        <v>61.8</v>
      </c>
      <c r="CC582" s="2">
        <v>60.1</v>
      </c>
      <c r="CD582" s="2">
        <v>61.3</v>
      </c>
      <c r="CE582" s="2">
        <v>64.8</v>
      </c>
      <c r="CF582" s="2">
        <v>58.9</v>
      </c>
      <c r="CG582" s="2">
        <v>54.2</v>
      </c>
      <c r="CH582" s="2">
        <v>52.3</v>
      </c>
      <c r="CI582" s="2">
        <v>51.3</v>
      </c>
      <c r="CJ582" s="2">
        <v>54.5</v>
      </c>
      <c r="CK582" s="2">
        <v>52.9</v>
      </c>
      <c r="CL582" s="2">
        <v>48.6</v>
      </c>
      <c r="CM582" s="2">
        <v>49.4</v>
      </c>
      <c r="CN582" s="2">
        <v>48.2</v>
      </c>
      <c r="CO582" s="2">
        <v>49.8</v>
      </c>
      <c r="CP582" s="2">
        <v>51</v>
      </c>
      <c r="CQ582" s="2">
        <v>51.7</v>
      </c>
      <c r="CR582" s="2">
        <v>51.8</v>
      </c>
      <c r="CS582" s="2">
        <v>50.7</v>
      </c>
      <c r="CT582" s="2">
        <v>49</v>
      </c>
      <c r="CU582" s="2">
        <v>47.1</v>
      </c>
      <c r="CV582" s="2">
        <v>44.7</v>
      </c>
      <c r="CW582" s="2">
        <v>42.5</v>
      </c>
      <c r="CX582" s="2">
        <v>39.5</v>
      </c>
      <c r="CY582" s="2">
        <v>34.799999999999997</v>
      </c>
      <c r="CZ582" s="2">
        <v>29.4</v>
      </c>
      <c r="DA582" s="2">
        <v>23.7</v>
      </c>
      <c r="DB582" s="2">
        <v>18.2</v>
      </c>
      <c r="DC582" s="2">
        <v>14.9</v>
      </c>
      <c r="DD582" s="2">
        <v>13</v>
      </c>
    </row>
    <row r="583" spans="1:108" x14ac:dyDescent="0.2">
      <c r="A583" s="1">
        <v>44932.395833333336</v>
      </c>
      <c r="B583" s="1">
        <v>44932.395844907405</v>
      </c>
      <c r="C583" s="1">
        <v>1.0393518518518519E-2</v>
      </c>
      <c r="D583">
        <v>64.3</v>
      </c>
      <c r="E583">
        <v>74.3</v>
      </c>
      <c r="F583">
        <v>71.2</v>
      </c>
      <c r="G583">
        <v>66.8</v>
      </c>
      <c r="H583">
        <v>68.099999999999994</v>
      </c>
      <c r="I583">
        <v>63.1</v>
      </c>
      <c r="J583">
        <v>60</v>
      </c>
      <c r="K583">
        <v>59.4</v>
      </c>
      <c r="L583">
        <v>57.7</v>
      </c>
      <c r="M583">
        <v>79.5</v>
      </c>
      <c r="N583">
        <v>56.4</v>
      </c>
      <c r="O583">
        <v>66.599999999999994</v>
      </c>
      <c r="P583">
        <v>82.4</v>
      </c>
      <c r="Q583">
        <v>57.2</v>
      </c>
      <c r="R583">
        <v>74.099999999999994</v>
      </c>
      <c r="S583">
        <v>57.4</v>
      </c>
      <c r="T583">
        <v>64.3</v>
      </c>
      <c r="U583">
        <v>85.8</v>
      </c>
      <c r="V583">
        <v>81.5</v>
      </c>
      <c r="W583">
        <v>76.2</v>
      </c>
      <c r="X583">
        <v>77.7</v>
      </c>
      <c r="Y583">
        <v>73.2</v>
      </c>
      <c r="Z583">
        <v>71</v>
      </c>
      <c r="AA583">
        <v>70.400000000000006</v>
      </c>
      <c r="AB583">
        <v>69.3</v>
      </c>
      <c r="AC583">
        <v>92.1</v>
      </c>
      <c r="AD583">
        <v>67</v>
      </c>
      <c r="AE583">
        <v>77.7</v>
      </c>
      <c r="AF583">
        <v>94.4</v>
      </c>
      <c r="AG583">
        <v>70.3</v>
      </c>
      <c r="AH583">
        <v>86.6</v>
      </c>
      <c r="AI583">
        <v>69.5</v>
      </c>
      <c r="AJ583">
        <v>74.8</v>
      </c>
      <c r="AK583">
        <v>74.400000000000006</v>
      </c>
      <c r="AL583">
        <v>62.6</v>
      </c>
      <c r="AM583">
        <v>65.599999999999994</v>
      </c>
      <c r="AN583" t="s">
        <v>118</v>
      </c>
      <c r="AO583">
        <v>68.5</v>
      </c>
      <c r="AP583">
        <v>68.099999999999994</v>
      </c>
      <c r="AQ583">
        <v>67.099999999999994</v>
      </c>
      <c r="AR583">
        <v>66.2</v>
      </c>
      <c r="AS583">
        <v>67.7</v>
      </c>
      <c r="AT583">
        <v>68.5</v>
      </c>
      <c r="AU583">
        <v>66.099999999999994</v>
      </c>
      <c r="AV583">
        <v>67.7</v>
      </c>
      <c r="AW583">
        <v>69.900000000000006</v>
      </c>
      <c r="AX583">
        <v>65</v>
      </c>
      <c r="AY583">
        <v>58.6</v>
      </c>
      <c r="AZ583">
        <v>55.9</v>
      </c>
      <c r="BA583">
        <v>56.6</v>
      </c>
      <c r="BB583">
        <v>58.5</v>
      </c>
      <c r="BC583">
        <v>58.1</v>
      </c>
      <c r="BD583">
        <v>53.6</v>
      </c>
      <c r="BE583">
        <v>53.9</v>
      </c>
      <c r="BF583">
        <v>52.1</v>
      </c>
      <c r="BG583">
        <v>53.5</v>
      </c>
      <c r="BH583">
        <v>54.9</v>
      </c>
      <c r="BI583">
        <v>55.7</v>
      </c>
      <c r="BJ583">
        <v>56</v>
      </c>
      <c r="BK583">
        <v>55.5</v>
      </c>
      <c r="BL583">
        <v>54.3</v>
      </c>
      <c r="BM583">
        <v>53.2</v>
      </c>
      <c r="BN583">
        <v>51.2</v>
      </c>
      <c r="BO583">
        <v>49.5</v>
      </c>
      <c r="BP583">
        <v>47.3</v>
      </c>
      <c r="BQ583">
        <v>44</v>
      </c>
      <c r="BR583">
        <v>40.4</v>
      </c>
      <c r="BS583">
        <v>36.700000000000003</v>
      </c>
      <c r="BT583">
        <v>32.299999999999997</v>
      </c>
      <c r="BU583">
        <v>29.1</v>
      </c>
      <c r="BV583">
        <v>24</v>
      </c>
      <c r="BW583" s="2">
        <v>52</v>
      </c>
      <c r="BX583" s="2">
        <v>53.5</v>
      </c>
      <c r="BY583" s="2">
        <v>56.1</v>
      </c>
      <c r="BZ583" s="2">
        <v>57.4</v>
      </c>
      <c r="CA583" s="2">
        <v>56.7</v>
      </c>
      <c r="CB583" s="2">
        <v>61.8</v>
      </c>
      <c r="CC583" s="2">
        <v>60.1</v>
      </c>
      <c r="CD583" s="2">
        <v>61.3</v>
      </c>
      <c r="CE583" s="2">
        <v>64.8</v>
      </c>
      <c r="CF583" s="2">
        <v>58.9</v>
      </c>
      <c r="CG583" s="2">
        <v>54.2</v>
      </c>
      <c r="CH583" s="2">
        <v>52.3</v>
      </c>
      <c r="CI583" s="2">
        <v>51.3</v>
      </c>
      <c r="CJ583" s="2">
        <v>54.5</v>
      </c>
      <c r="CK583" s="2">
        <v>52.9</v>
      </c>
      <c r="CL583" s="2">
        <v>48.6</v>
      </c>
      <c r="CM583" s="2">
        <v>49.4</v>
      </c>
      <c r="CN583" s="2">
        <v>48.2</v>
      </c>
      <c r="CO583" s="2">
        <v>49.8</v>
      </c>
      <c r="CP583" s="2">
        <v>51</v>
      </c>
      <c r="CQ583" s="2">
        <v>51.7</v>
      </c>
      <c r="CR583" s="2">
        <v>51.8</v>
      </c>
      <c r="CS583" s="2">
        <v>50.7</v>
      </c>
      <c r="CT583" s="2">
        <v>49</v>
      </c>
      <c r="CU583" s="2">
        <v>47.1</v>
      </c>
      <c r="CV583" s="2">
        <v>44.7</v>
      </c>
      <c r="CW583" s="2">
        <v>42.5</v>
      </c>
      <c r="CX583" s="2">
        <v>39.5</v>
      </c>
      <c r="CY583" s="2">
        <v>34.799999999999997</v>
      </c>
      <c r="CZ583" s="2">
        <v>29.4</v>
      </c>
      <c r="DA583" s="2">
        <v>23.7</v>
      </c>
      <c r="DB583" s="2">
        <v>18.2</v>
      </c>
      <c r="DC583" s="2">
        <v>14.9</v>
      </c>
      <c r="DD583" s="2">
        <v>13</v>
      </c>
    </row>
    <row r="584" spans="1:108" x14ac:dyDescent="0.2">
      <c r="A584" s="1">
        <v>44932.395833333336</v>
      </c>
      <c r="B584" s="1">
        <v>44932.395844907405</v>
      </c>
      <c r="C584" s="1">
        <v>1.0393518518518519E-2</v>
      </c>
      <c r="D584">
        <v>64.3</v>
      </c>
      <c r="E584">
        <v>74.3</v>
      </c>
      <c r="F584">
        <v>71.2</v>
      </c>
      <c r="G584">
        <v>66.8</v>
      </c>
      <c r="H584">
        <v>68.099999999999994</v>
      </c>
      <c r="I584">
        <v>63.1</v>
      </c>
      <c r="J584">
        <v>60</v>
      </c>
      <c r="K584">
        <v>59.4</v>
      </c>
      <c r="L584">
        <v>57.7</v>
      </c>
      <c r="M584">
        <v>79.5</v>
      </c>
      <c r="N584">
        <v>56.4</v>
      </c>
      <c r="O584">
        <v>66.599999999999994</v>
      </c>
      <c r="P584">
        <v>82.4</v>
      </c>
      <c r="Q584">
        <v>57.2</v>
      </c>
      <c r="R584">
        <v>74.099999999999994</v>
      </c>
      <c r="S584">
        <v>57.4</v>
      </c>
      <c r="T584">
        <v>64.3</v>
      </c>
      <c r="U584">
        <v>85.8</v>
      </c>
      <c r="V584">
        <v>81.5</v>
      </c>
      <c r="W584">
        <v>76.2</v>
      </c>
      <c r="X584">
        <v>77.7</v>
      </c>
      <c r="Y584">
        <v>73.2</v>
      </c>
      <c r="Z584">
        <v>71</v>
      </c>
      <c r="AA584">
        <v>70.400000000000006</v>
      </c>
      <c r="AB584">
        <v>69.3</v>
      </c>
      <c r="AC584">
        <v>92.1</v>
      </c>
      <c r="AD584">
        <v>67</v>
      </c>
      <c r="AE584">
        <v>77.7</v>
      </c>
      <c r="AF584">
        <v>94.4</v>
      </c>
      <c r="AG584">
        <v>70.3</v>
      </c>
      <c r="AH584">
        <v>86.6</v>
      </c>
      <c r="AI584">
        <v>69.5</v>
      </c>
      <c r="AJ584">
        <v>74.8</v>
      </c>
      <c r="AK584">
        <v>74.400000000000006</v>
      </c>
      <c r="AL584">
        <v>62.6</v>
      </c>
      <c r="AM584">
        <v>65.599999999999994</v>
      </c>
      <c r="AN584" t="s">
        <v>118</v>
      </c>
      <c r="AO584">
        <v>68.5</v>
      </c>
      <c r="AP584">
        <v>68.099999999999994</v>
      </c>
      <c r="AQ584">
        <v>67.099999999999994</v>
      </c>
      <c r="AR584">
        <v>66.2</v>
      </c>
      <c r="AS584">
        <v>67.7</v>
      </c>
      <c r="AT584">
        <v>68.5</v>
      </c>
      <c r="AU584">
        <v>66.099999999999994</v>
      </c>
      <c r="AV584">
        <v>67.7</v>
      </c>
      <c r="AW584">
        <v>69.900000000000006</v>
      </c>
      <c r="AX584">
        <v>65</v>
      </c>
      <c r="AY584">
        <v>58.6</v>
      </c>
      <c r="AZ584">
        <v>55.9</v>
      </c>
      <c r="BA584">
        <v>56.6</v>
      </c>
      <c r="BB584">
        <v>58.5</v>
      </c>
      <c r="BC584">
        <v>58.1</v>
      </c>
      <c r="BD584">
        <v>53.6</v>
      </c>
      <c r="BE584">
        <v>53.9</v>
      </c>
      <c r="BF584">
        <v>52.1</v>
      </c>
      <c r="BG584">
        <v>53.5</v>
      </c>
      <c r="BH584">
        <v>54.9</v>
      </c>
      <c r="BI584">
        <v>55.7</v>
      </c>
      <c r="BJ584">
        <v>56</v>
      </c>
      <c r="BK584">
        <v>55.5</v>
      </c>
      <c r="BL584">
        <v>54.3</v>
      </c>
      <c r="BM584">
        <v>53.2</v>
      </c>
      <c r="BN584">
        <v>51.2</v>
      </c>
      <c r="BO584">
        <v>49.5</v>
      </c>
      <c r="BP584">
        <v>47.3</v>
      </c>
      <c r="BQ584">
        <v>44</v>
      </c>
      <c r="BR584">
        <v>40.4</v>
      </c>
      <c r="BS584">
        <v>36.700000000000003</v>
      </c>
      <c r="BT584">
        <v>32.299999999999997</v>
      </c>
      <c r="BU584">
        <v>29.1</v>
      </c>
      <c r="BV584">
        <v>24</v>
      </c>
      <c r="BW584" s="2">
        <v>52</v>
      </c>
      <c r="BX584" s="2">
        <v>53.5</v>
      </c>
      <c r="BY584" s="2">
        <v>56.1</v>
      </c>
      <c r="BZ584" s="2">
        <v>57.4</v>
      </c>
      <c r="CA584" s="2">
        <v>56.7</v>
      </c>
      <c r="CB584" s="2">
        <v>61.8</v>
      </c>
      <c r="CC584" s="2">
        <v>60.1</v>
      </c>
      <c r="CD584" s="2">
        <v>61.3</v>
      </c>
      <c r="CE584" s="2">
        <v>64.8</v>
      </c>
      <c r="CF584" s="2">
        <v>58.9</v>
      </c>
      <c r="CG584" s="2">
        <v>54.2</v>
      </c>
      <c r="CH584" s="2">
        <v>52.3</v>
      </c>
      <c r="CI584" s="2">
        <v>51.3</v>
      </c>
      <c r="CJ584" s="2">
        <v>54.5</v>
      </c>
      <c r="CK584" s="2">
        <v>52.9</v>
      </c>
      <c r="CL584" s="2">
        <v>48.6</v>
      </c>
      <c r="CM584" s="2">
        <v>49.4</v>
      </c>
      <c r="CN584" s="2">
        <v>48.2</v>
      </c>
      <c r="CO584" s="2">
        <v>49.8</v>
      </c>
      <c r="CP584" s="2">
        <v>51</v>
      </c>
      <c r="CQ584" s="2">
        <v>51.7</v>
      </c>
      <c r="CR584" s="2">
        <v>51.8</v>
      </c>
      <c r="CS584" s="2">
        <v>50.7</v>
      </c>
      <c r="CT584" s="2">
        <v>49</v>
      </c>
      <c r="CU584" s="2">
        <v>47.1</v>
      </c>
      <c r="CV584" s="2">
        <v>44.7</v>
      </c>
      <c r="CW584" s="2">
        <v>42.5</v>
      </c>
      <c r="CX584" s="2">
        <v>39.5</v>
      </c>
      <c r="CY584" s="2">
        <v>34.799999999999997</v>
      </c>
      <c r="CZ584" s="2">
        <v>29.4</v>
      </c>
      <c r="DA584" s="2">
        <v>23.7</v>
      </c>
      <c r="DB584" s="2">
        <v>18.2</v>
      </c>
      <c r="DC584" s="2">
        <v>14.9</v>
      </c>
      <c r="DD584" s="2">
        <v>13</v>
      </c>
    </row>
    <row r="585" spans="1:108" x14ac:dyDescent="0.2">
      <c r="A585" s="1">
        <v>44932.395833333336</v>
      </c>
      <c r="B585" s="1">
        <v>44932.395844907405</v>
      </c>
      <c r="C585" s="1">
        <v>1.0393518518518519E-2</v>
      </c>
      <c r="D585">
        <v>64.3</v>
      </c>
      <c r="E585">
        <v>74.3</v>
      </c>
      <c r="F585">
        <v>71.2</v>
      </c>
      <c r="G585">
        <v>66.8</v>
      </c>
      <c r="H585">
        <v>68.099999999999994</v>
      </c>
      <c r="I585">
        <v>63.1</v>
      </c>
      <c r="J585">
        <v>60</v>
      </c>
      <c r="K585">
        <v>59.4</v>
      </c>
      <c r="L585">
        <v>57.7</v>
      </c>
      <c r="M585">
        <v>79.5</v>
      </c>
      <c r="N585">
        <v>56.4</v>
      </c>
      <c r="O585">
        <v>66.599999999999994</v>
      </c>
      <c r="P585">
        <v>82.4</v>
      </c>
      <c r="Q585">
        <v>57.2</v>
      </c>
      <c r="R585">
        <v>74.099999999999994</v>
      </c>
      <c r="S585">
        <v>57.4</v>
      </c>
      <c r="T585">
        <v>64.3</v>
      </c>
      <c r="U585">
        <v>85.8</v>
      </c>
      <c r="V585">
        <v>81.5</v>
      </c>
      <c r="W585">
        <v>76.2</v>
      </c>
      <c r="X585">
        <v>77.7</v>
      </c>
      <c r="Y585">
        <v>73.2</v>
      </c>
      <c r="Z585">
        <v>71</v>
      </c>
      <c r="AA585">
        <v>70.400000000000006</v>
      </c>
      <c r="AB585">
        <v>69.3</v>
      </c>
      <c r="AC585">
        <v>92.1</v>
      </c>
      <c r="AD585">
        <v>67</v>
      </c>
      <c r="AE585">
        <v>77.7</v>
      </c>
      <c r="AF585">
        <v>94.4</v>
      </c>
      <c r="AG585">
        <v>70.3</v>
      </c>
      <c r="AH585">
        <v>86.6</v>
      </c>
      <c r="AI585">
        <v>69.5</v>
      </c>
      <c r="AJ585">
        <v>74.8</v>
      </c>
      <c r="AK585">
        <v>74.400000000000006</v>
      </c>
      <c r="AL585">
        <v>62.6</v>
      </c>
      <c r="AM585">
        <v>65.599999999999994</v>
      </c>
      <c r="AN585" t="s">
        <v>118</v>
      </c>
      <c r="AO585">
        <v>68.5</v>
      </c>
      <c r="AP585">
        <v>68.099999999999994</v>
      </c>
      <c r="AQ585">
        <v>67.099999999999994</v>
      </c>
      <c r="AR585">
        <v>66.2</v>
      </c>
      <c r="AS585">
        <v>67.7</v>
      </c>
      <c r="AT585">
        <v>68.5</v>
      </c>
      <c r="AU585">
        <v>66.099999999999994</v>
      </c>
      <c r="AV585">
        <v>67.7</v>
      </c>
      <c r="AW585">
        <v>69.900000000000006</v>
      </c>
      <c r="AX585">
        <v>65</v>
      </c>
      <c r="AY585">
        <v>58.6</v>
      </c>
      <c r="AZ585">
        <v>55.9</v>
      </c>
      <c r="BA585">
        <v>56.6</v>
      </c>
      <c r="BB585">
        <v>58.5</v>
      </c>
      <c r="BC585">
        <v>58.1</v>
      </c>
      <c r="BD585">
        <v>53.6</v>
      </c>
      <c r="BE585">
        <v>53.9</v>
      </c>
      <c r="BF585">
        <v>52.1</v>
      </c>
      <c r="BG585">
        <v>53.5</v>
      </c>
      <c r="BH585">
        <v>54.9</v>
      </c>
      <c r="BI585">
        <v>55.7</v>
      </c>
      <c r="BJ585">
        <v>56</v>
      </c>
      <c r="BK585">
        <v>55.5</v>
      </c>
      <c r="BL585">
        <v>54.3</v>
      </c>
      <c r="BM585">
        <v>53.2</v>
      </c>
      <c r="BN585">
        <v>51.2</v>
      </c>
      <c r="BO585">
        <v>49.5</v>
      </c>
      <c r="BP585">
        <v>47.3</v>
      </c>
      <c r="BQ585">
        <v>44</v>
      </c>
      <c r="BR585">
        <v>40.4</v>
      </c>
      <c r="BS585">
        <v>36.700000000000003</v>
      </c>
      <c r="BT585">
        <v>32.299999999999997</v>
      </c>
      <c r="BU585">
        <v>29.1</v>
      </c>
      <c r="BV585">
        <v>24</v>
      </c>
      <c r="BW585" s="2">
        <v>52</v>
      </c>
      <c r="BX585" s="2">
        <v>53.5</v>
      </c>
      <c r="BY585" s="2">
        <v>56.1</v>
      </c>
      <c r="BZ585" s="2">
        <v>57.4</v>
      </c>
      <c r="CA585" s="2">
        <v>56.7</v>
      </c>
      <c r="CB585" s="2">
        <v>61.8</v>
      </c>
      <c r="CC585" s="2">
        <v>60.1</v>
      </c>
      <c r="CD585" s="2">
        <v>61.3</v>
      </c>
      <c r="CE585" s="2">
        <v>64.8</v>
      </c>
      <c r="CF585" s="2">
        <v>58.9</v>
      </c>
      <c r="CG585" s="2">
        <v>54.2</v>
      </c>
      <c r="CH585" s="2">
        <v>52.3</v>
      </c>
      <c r="CI585" s="2">
        <v>51.3</v>
      </c>
      <c r="CJ585" s="2">
        <v>54.5</v>
      </c>
      <c r="CK585" s="2">
        <v>52.9</v>
      </c>
      <c r="CL585" s="2">
        <v>48.6</v>
      </c>
      <c r="CM585" s="2">
        <v>49.4</v>
      </c>
      <c r="CN585" s="2">
        <v>48.2</v>
      </c>
      <c r="CO585" s="2">
        <v>49.8</v>
      </c>
      <c r="CP585" s="2">
        <v>51</v>
      </c>
      <c r="CQ585" s="2">
        <v>51.7</v>
      </c>
      <c r="CR585" s="2">
        <v>51.8</v>
      </c>
      <c r="CS585" s="2">
        <v>50.7</v>
      </c>
      <c r="CT585" s="2">
        <v>49</v>
      </c>
      <c r="CU585" s="2">
        <v>47.1</v>
      </c>
      <c r="CV585" s="2">
        <v>44.7</v>
      </c>
      <c r="CW585" s="2">
        <v>42.5</v>
      </c>
      <c r="CX585" s="2">
        <v>39.5</v>
      </c>
      <c r="CY585" s="2">
        <v>34.799999999999997</v>
      </c>
      <c r="CZ585" s="2">
        <v>29.4</v>
      </c>
      <c r="DA585" s="2">
        <v>23.7</v>
      </c>
      <c r="DB585" s="2">
        <v>18.2</v>
      </c>
      <c r="DC585" s="2">
        <v>14.9</v>
      </c>
      <c r="DD585" s="2">
        <v>13</v>
      </c>
    </row>
    <row r="586" spans="1:108" x14ac:dyDescent="0.2">
      <c r="A586" s="1">
        <v>44932.395833333336</v>
      </c>
      <c r="B586" s="1">
        <v>44932.395844907405</v>
      </c>
      <c r="C586" s="1">
        <v>1.0393518518518519E-2</v>
      </c>
      <c r="D586">
        <v>64.3</v>
      </c>
      <c r="E586">
        <v>74.3</v>
      </c>
      <c r="F586">
        <v>71.2</v>
      </c>
      <c r="G586">
        <v>66.8</v>
      </c>
      <c r="H586">
        <v>68.099999999999994</v>
      </c>
      <c r="I586">
        <v>63.1</v>
      </c>
      <c r="J586">
        <v>60</v>
      </c>
      <c r="K586">
        <v>59.4</v>
      </c>
      <c r="L586">
        <v>57.7</v>
      </c>
      <c r="M586">
        <v>79.5</v>
      </c>
      <c r="N586">
        <v>56.4</v>
      </c>
      <c r="O586">
        <v>66.599999999999994</v>
      </c>
      <c r="P586">
        <v>82.4</v>
      </c>
      <c r="Q586">
        <v>57.2</v>
      </c>
      <c r="R586">
        <v>74.099999999999994</v>
      </c>
      <c r="S586">
        <v>57.4</v>
      </c>
      <c r="T586">
        <v>64.3</v>
      </c>
      <c r="U586">
        <v>85.8</v>
      </c>
      <c r="V586">
        <v>81.5</v>
      </c>
      <c r="W586">
        <v>76.2</v>
      </c>
      <c r="X586">
        <v>77.7</v>
      </c>
      <c r="Y586">
        <v>73.2</v>
      </c>
      <c r="Z586">
        <v>71</v>
      </c>
      <c r="AA586">
        <v>70.400000000000006</v>
      </c>
      <c r="AB586">
        <v>69.3</v>
      </c>
      <c r="AC586">
        <v>92.1</v>
      </c>
      <c r="AD586">
        <v>67</v>
      </c>
      <c r="AE586">
        <v>77.7</v>
      </c>
      <c r="AF586">
        <v>94.4</v>
      </c>
      <c r="AG586">
        <v>70.3</v>
      </c>
      <c r="AH586">
        <v>86.6</v>
      </c>
      <c r="AI586">
        <v>69.5</v>
      </c>
      <c r="AJ586">
        <v>74.8</v>
      </c>
      <c r="AK586">
        <v>74.400000000000006</v>
      </c>
      <c r="AL586">
        <v>62.6</v>
      </c>
      <c r="AM586">
        <v>65.599999999999994</v>
      </c>
      <c r="AN586" t="s">
        <v>118</v>
      </c>
      <c r="AO586">
        <v>68.5</v>
      </c>
      <c r="AP586">
        <v>68.099999999999994</v>
      </c>
      <c r="AQ586">
        <v>67.099999999999994</v>
      </c>
      <c r="AR586">
        <v>66.2</v>
      </c>
      <c r="AS586">
        <v>67.7</v>
      </c>
      <c r="AT586">
        <v>68.5</v>
      </c>
      <c r="AU586">
        <v>66.099999999999994</v>
      </c>
      <c r="AV586">
        <v>67.7</v>
      </c>
      <c r="AW586">
        <v>69.900000000000006</v>
      </c>
      <c r="AX586">
        <v>65</v>
      </c>
      <c r="AY586">
        <v>58.6</v>
      </c>
      <c r="AZ586">
        <v>55.9</v>
      </c>
      <c r="BA586">
        <v>56.6</v>
      </c>
      <c r="BB586">
        <v>58.5</v>
      </c>
      <c r="BC586">
        <v>58.1</v>
      </c>
      <c r="BD586">
        <v>53.6</v>
      </c>
      <c r="BE586">
        <v>53.9</v>
      </c>
      <c r="BF586">
        <v>52.1</v>
      </c>
      <c r="BG586">
        <v>53.5</v>
      </c>
      <c r="BH586">
        <v>54.9</v>
      </c>
      <c r="BI586">
        <v>55.7</v>
      </c>
      <c r="BJ586">
        <v>56</v>
      </c>
      <c r="BK586">
        <v>55.5</v>
      </c>
      <c r="BL586">
        <v>54.3</v>
      </c>
      <c r="BM586">
        <v>53.2</v>
      </c>
      <c r="BN586">
        <v>51.2</v>
      </c>
      <c r="BO586">
        <v>49.5</v>
      </c>
      <c r="BP586">
        <v>47.3</v>
      </c>
      <c r="BQ586">
        <v>44</v>
      </c>
      <c r="BR586">
        <v>40.4</v>
      </c>
      <c r="BS586">
        <v>36.700000000000003</v>
      </c>
      <c r="BT586">
        <v>32.299999999999997</v>
      </c>
      <c r="BU586">
        <v>29.1</v>
      </c>
      <c r="BV586">
        <v>24</v>
      </c>
      <c r="BW586" s="2">
        <v>52</v>
      </c>
      <c r="BX586" s="2">
        <v>53.5</v>
      </c>
      <c r="BY586" s="2">
        <v>56.1</v>
      </c>
      <c r="BZ586" s="2">
        <v>57.4</v>
      </c>
      <c r="CA586" s="2">
        <v>56.7</v>
      </c>
      <c r="CB586" s="2">
        <v>61.8</v>
      </c>
      <c r="CC586" s="2">
        <v>60.1</v>
      </c>
      <c r="CD586" s="2">
        <v>61.3</v>
      </c>
      <c r="CE586" s="2">
        <v>64.8</v>
      </c>
      <c r="CF586" s="2">
        <v>58.9</v>
      </c>
      <c r="CG586" s="2">
        <v>54.2</v>
      </c>
      <c r="CH586" s="2">
        <v>52.3</v>
      </c>
      <c r="CI586" s="2">
        <v>51.3</v>
      </c>
      <c r="CJ586" s="2">
        <v>54.5</v>
      </c>
      <c r="CK586" s="2">
        <v>52.9</v>
      </c>
      <c r="CL586" s="2">
        <v>48.6</v>
      </c>
      <c r="CM586" s="2">
        <v>49.4</v>
      </c>
      <c r="CN586" s="2">
        <v>48.2</v>
      </c>
      <c r="CO586" s="2">
        <v>49.8</v>
      </c>
      <c r="CP586" s="2">
        <v>51</v>
      </c>
      <c r="CQ586" s="2">
        <v>51.7</v>
      </c>
      <c r="CR586" s="2">
        <v>51.8</v>
      </c>
      <c r="CS586" s="2">
        <v>50.7</v>
      </c>
      <c r="CT586" s="2">
        <v>49</v>
      </c>
      <c r="CU586" s="2">
        <v>47.1</v>
      </c>
      <c r="CV586" s="2">
        <v>44.7</v>
      </c>
      <c r="CW586" s="2">
        <v>42.5</v>
      </c>
      <c r="CX586" s="2">
        <v>39.5</v>
      </c>
      <c r="CY586" s="2">
        <v>34.799999999999997</v>
      </c>
      <c r="CZ586" s="2">
        <v>29.4</v>
      </c>
      <c r="DA586" s="2">
        <v>23.7</v>
      </c>
      <c r="DB586" s="2">
        <v>18.2</v>
      </c>
      <c r="DC586" s="2">
        <v>14.9</v>
      </c>
      <c r="DD586" s="2">
        <v>13</v>
      </c>
    </row>
    <row r="587" spans="1:108" x14ac:dyDescent="0.2">
      <c r="A587" s="1">
        <v>44932.40625</v>
      </c>
      <c r="B587" s="1">
        <v>44932.406273148146</v>
      </c>
      <c r="C587" s="1">
        <v>1.0381944444444444E-2</v>
      </c>
      <c r="D587">
        <v>63.9</v>
      </c>
      <c r="E587">
        <v>75.599999999999994</v>
      </c>
      <c r="F587">
        <v>71.7</v>
      </c>
      <c r="G587">
        <v>66.599999999999994</v>
      </c>
      <c r="H587">
        <v>68.099999999999994</v>
      </c>
      <c r="I587">
        <v>62</v>
      </c>
      <c r="J587">
        <v>58.3</v>
      </c>
      <c r="K587">
        <v>57.5</v>
      </c>
      <c r="L587">
        <v>56.5</v>
      </c>
      <c r="M587">
        <v>77.2</v>
      </c>
      <c r="N587">
        <v>55.4</v>
      </c>
      <c r="O587">
        <v>66.400000000000006</v>
      </c>
      <c r="P587">
        <v>79.099999999999994</v>
      </c>
      <c r="Q587">
        <v>55.6</v>
      </c>
      <c r="R587">
        <v>74.3</v>
      </c>
      <c r="S587">
        <v>55.8</v>
      </c>
      <c r="T587">
        <v>63.9</v>
      </c>
      <c r="U587">
        <v>86.2</v>
      </c>
      <c r="V587">
        <v>81.8</v>
      </c>
      <c r="W587">
        <v>76.2</v>
      </c>
      <c r="X587">
        <v>77.8</v>
      </c>
      <c r="Y587">
        <v>72.5</v>
      </c>
      <c r="Z587">
        <v>70.2</v>
      </c>
      <c r="AA587">
        <v>69.7</v>
      </c>
      <c r="AB587">
        <v>68.599999999999994</v>
      </c>
      <c r="AC587">
        <v>95</v>
      </c>
      <c r="AD587">
        <v>66.2</v>
      </c>
      <c r="AE587">
        <v>77.599999999999994</v>
      </c>
      <c r="AF587">
        <v>97.4</v>
      </c>
      <c r="AG587">
        <v>69.5</v>
      </c>
      <c r="AH587">
        <v>88.4</v>
      </c>
      <c r="AI587">
        <v>68.900000000000006</v>
      </c>
      <c r="AJ587">
        <v>74.599999999999994</v>
      </c>
      <c r="AK587">
        <v>74.099999999999994</v>
      </c>
      <c r="AL587">
        <v>62.6</v>
      </c>
      <c r="AM587">
        <v>65.599999999999994</v>
      </c>
      <c r="AN587" t="s">
        <v>118</v>
      </c>
      <c r="AO587">
        <v>66.3</v>
      </c>
      <c r="AP587">
        <v>65.7</v>
      </c>
      <c r="AQ587">
        <v>65.900000000000006</v>
      </c>
      <c r="AR587">
        <v>65.5</v>
      </c>
      <c r="AS587">
        <v>68</v>
      </c>
      <c r="AT587">
        <v>68.099999999999994</v>
      </c>
      <c r="AU587">
        <v>66.8</v>
      </c>
      <c r="AV587">
        <v>68.7</v>
      </c>
      <c r="AW587">
        <v>69.400000000000006</v>
      </c>
      <c r="AX587">
        <v>63</v>
      </c>
      <c r="AY587">
        <v>58</v>
      </c>
      <c r="AZ587">
        <v>55.4</v>
      </c>
      <c r="BA587">
        <v>55</v>
      </c>
      <c r="BB587">
        <v>60.6</v>
      </c>
      <c r="BC587">
        <v>57.3</v>
      </c>
      <c r="BD587">
        <v>53.1</v>
      </c>
      <c r="BE587">
        <v>54.3</v>
      </c>
      <c r="BF587">
        <v>51.6</v>
      </c>
      <c r="BG587">
        <v>53</v>
      </c>
      <c r="BH587">
        <v>54.1</v>
      </c>
      <c r="BI587">
        <v>54.8</v>
      </c>
      <c r="BJ587">
        <v>55.6</v>
      </c>
      <c r="BK587">
        <v>55</v>
      </c>
      <c r="BL587">
        <v>53.8</v>
      </c>
      <c r="BM587">
        <v>52.8</v>
      </c>
      <c r="BN587">
        <v>51</v>
      </c>
      <c r="BO587">
        <v>49.1</v>
      </c>
      <c r="BP587">
        <v>47</v>
      </c>
      <c r="BQ587">
        <v>43.6</v>
      </c>
      <c r="BR587">
        <v>40.6</v>
      </c>
      <c r="BS587">
        <v>36.799999999999997</v>
      </c>
      <c r="BT587">
        <v>32.799999999999997</v>
      </c>
      <c r="BU587">
        <v>28</v>
      </c>
      <c r="BV587">
        <v>23.8</v>
      </c>
      <c r="BW587" s="2">
        <v>51.5</v>
      </c>
      <c r="BX587" s="2">
        <v>53.5</v>
      </c>
      <c r="BY587" s="2">
        <v>55.6</v>
      </c>
      <c r="BZ587" s="2">
        <v>56.4</v>
      </c>
      <c r="CA587" s="2">
        <v>55.7</v>
      </c>
      <c r="CB587" s="2">
        <v>60.7</v>
      </c>
      <c r="CC587" s="2">
        <v>59.7</v>
      </c>
      <c r="CD587" s="2">
        <v>61.1</v>
      </c>
      <c r="CE587" s="2">
        <v>63.8</v>
      </c>
      <c r="CF587" s="2">
        <v>57.7</v>
      </c>
      <c r="CG587" s="2">
        <v>53.4</v>
      </c>
      <c r="CH587" s="2">
        <v>51.2</v>
      </c>
      <c r="CI587" s="2">
        <v>50.3</v>
      </c>
      <c r="CJ587" s="2">
        <v>53.8</v>
      </c>
      <c r="CK587" s="2">
        <v>51.6</v>
      </c>
      <c r="CL587" s="2">
        <v>48.1</v>
      </c>
      <c r="CM587" s="2">
        <v>49</v>
      </c>
      <c r="CN587" s="2">
        <v>47.3</v>
      </c>
      <c r="CO587" s="2">
        <v>48.6</v>
      </c>
      <c r="CP587" s="2">
        <v>49.5</v>
      </c>
      <c r="CQ587" s="2">
        <v>50</v>
      </c>
      <c r="CR587" s="2">
        <v>50</v>
      </c>
      <c r="CS587" s="2">
        <v>48.6</v>
      </c>
      <c r="CT587" s="2">
        <v>46.8</v>
      </c>
      <c r="CU587" s="2">
        <v>44.8</v>
      </c>
      <c r="CV587" s="2">
        <v>43.1</v>
      </c>
      <c r="CW587" s="2">
        <v>40.700000000000003</v>
      </c>
      <c r="CX587" s="2">
        <v>37.9</v>
      </c>
      <c r="CY587" s="2">
        <v>33.200000000000003</v>
      </c>
      <c r="CZ587" s="2">
        <v>27.9</v>
      </c>
      <c r="DA587" s="2">
        <v>22.5</v>
      </c>
      <c r="DB587" s="2">
        <v>17.2</v>
      </c>
      <c r="DC587" s="2">
        <v>13.8</v>
      </c>
      <c r="DD587" s="2">
        <v>12.7</v>
      </c>
    </row>
    <row r="588" spans="1:108" x14ac:dyDescent="0.2">
      <c r="A588" s="1">
        <v>44932.40625</v>
      </c>
      <c r="B588" s="1">
        <v>44932.406273148146</v>
      </c>
      <c r="C588" s="1">
        <v>1.0381944444444444E-2</v>
      </c>
      <c r="D588">
        <v>63.9</v>
      </c>
      <c r="E588">
        <v>75.599999999999994</v>
      </c>
      <c r="F588">
        <v>71.7</v>
      </c>
      <c r="G588">
        <v>66.599999999999994</v>
      </c>
      <c r="H588">
        <v>68.099999999999994</v>
      </c>
      <c r="I588">
        <v>62</v>
      </c>
      <c r="J588">
        <v>58.3</v>
      </c>
      <c r="K588">
        <v>57.5</v>
      </c>
      <c r="L588">
        <v>56.5</v>
      </c>
      <c r="M588">
        <v>77.2</v>
      </c>
      <c r="N588">
        <v>55.4</v>
      </c>
      <c r="O588">
        <v>66.400000000000006</v>
      </c>
      <c r="P588">
        <v>79.099999999999994</v>
      </c>
      <c r="Q588">
        <v>55.6</v>
      </c>
      <c r="R588">
        <v>74.3</v>
      </c>
      <c r="S588">
        <v>55.8</v>
      </c>
      <c r="T588">
        <v>63.9</v>
      </c>
      <c r="U588">
        <v>86.2</v>
      </c>
      <c r="V588">
        <v>81.8</v>
      </c>
      <c r="W588">
        <v>76.2</v>
      </c>
      <c r="X588">
        <v>77.8</v>
      </c>
      <c r="Y588">
        <v>72.5</v>
      </c>
      <c r="Z588">
        <v>70.2</v>
      </c>
      <c r="AA588">
        <v>69.7</v>
      </c>
      <c r="AB588">
        <v>68.599999999999994</v>
      </c>
      <c r="AC588">
        <v>95</v>
      </c>
      <c r="AD588">
        <v>66.2</v>
      </c>
      <c r="AE588">
        <v>77.599999999999994</v>
      </c>
      <c r="AF588">
        <v>97.4</v>
      </c>
      <c r="AG588">
        <v>69.5</v>
      </c>
      <c r="AH588">
        <v>88.4</v>
      </c>
      <c r="AI588">
        <v>68.900000000000006</v>
      </c>
      <c r="AJ588">
        <v>74.599999999999994</v>
      </c>
      <c r="AK588">
        <v>74.099999999999994</v>
      </c>
      <c r="AL588">
        <v>62.6</v>
      </c>
      <c r="AM588">
        <v>65.599999999999994</v>
      </c>
      <c r="AN588" t="s">
        <v>118</v>
      </c>
      <c r="AO588">
        <v>66.3</v>
      </c>
      <c r="AP588">
        <v>65.7</v>
      </c>
      <c r="AQ588">
        <v>65.900000000000006</v>
      </c>
      <c r="AR588">
        <v>65.5</v>
      </c>
      <c r="AS588">
        <v>68</v>
      </c>
      <c r="AT588">
        <v>68.099999999999994</v>
      </c>
      <c r="AU588">
        <v>66.8</v>
      </c>
      <c r="AV588">
        <v>68.7</v>
      </c>
      <c r="AW588">
        <v>69.400000000000006</v>
      </c>
      <c r="AX588">
        <v>63</v>
      </c>
      <c r="AY588">
        <v>58</v>
      </c>
      <c r="AZ588">
        <v>55.4</v>
      </c>
      <c r="BA588">
        <v>55</v>
      </c>
      <c r="BB588">
        <v>60.6</v>
      </c>
      <c r="BC588">
        <v>57.3</v>
      </c>
      <c r="BD588">
        <v>53.1</v>
      </c>
      <c r="BE588">
        <v>54.3</v>
      </c>
      <c r="BF588">
        <v>51.6</v>
      </c>
      <c r="BG588">
        <v>53</v>
      </c>
      <c r="BH588">
        <v>54.1</v>
      </c>
      <c r="BI588">
        <v>54.8</v>
      </c>
      <c r="BJ588">
        <v>55.6</v>
      </c>
      <c r="BK588">
        <v>55</v>
      </c>
      <c r="BL588">
        <v>53.8</v>
      </c>
      <c r="BM588">
        <v>52.8</v>
      </c>
      <c r="BN588">
        <v>51</v>
      </c>
      <c r="BO588">
        <v>49.1</v>
      </c>
      <c r="BP588">
        <v>47</v>
      </c>
      <c r="BQ588">
        <v>43.6</v>
      </c>
      <c r="BR588">
        <v>40.6</v>
      </c>
      <c r="BS588">
        <v>36.799999999999997</v>
      </c>
      <c r="BT588">
        <v>32.799999999999997</v>
      </c>
      <c r="BU588">
        <v>28</v>
      </c>
      <c r="BV588">
        <v>23.8</v>
      </c>
      <c r="BW588" s="2">
        <v>51.5</v>
      </c>
      <c r="BX588" s="2">
        <v>53.5</v>
      </c>
      <c r="BY588" s="2">
        <v>55.6</v>
      </c>
      <c r="BZ588" s="2">
        <v>56.4</v>
      </c>
      <c r="CA588" s="2">
        <v>55.7</v>
      </c>
      <c r="CB588" s="2">
        <v>60.7</v>
      </c>
      <c r="CC588" s="2">
        <v>59.7</v>
      </c>
      <c r="CD588" s="2">
        <v>61.1</v>
      </c>
      <c r="CE588" s="2">
        <v>63.8</v>
      </c>
      <c r="CF588" s="2">
        <v>57.7</v>
      </c>
      <c r="CG588" s="2">
        <v>53.4</v>
      </c>
      <c r="CH588" s="2">
        <v>51.2</v>
      </c>
      <c r="CI588" s="2">
        <v>50.3</v>
      </c>
      <c r="CJ588" s="2">
        <v>53.8</v>
      </c>
      <c r="CK588" s="2">
        <v>51.6</v>
      </c>
      <c r="CL588" s="2">
        <v>48.1</v>
      </c>
      <c r="CM588" s="2">
        <v>49</v>
      </c>
      <c r="CN588" s="2">
        <v>47.3</v>
      </c>
      <c r="CO588" s="2">
        <v>48.6</v>
      </c>
      <c r="CP588" s="2">
        <v>49.5</v>
      </c>
      <c r="CQ588" s="2">
        <v>50</v>
      </c>
      <c r="CR588" s="2">
        <v>50</v>
      </c>
      <c r="CS588" s="2">
        <v>48.6</v>
      </c>
      <c r="CT588" s="2">
        <v>46.8</v>
      </c>
      <c r="CU588" s="2">
        <v>44.8</v>
      </c>
      <c r="CV588" s="2">
        <v>43.1</v>
      </c>
      <c r="CW588" s="2">
        <v>40.700000000000003</v>
      </c>
      <c r="CX588" s="2">
        <v>37.9</v>
      </c>
      <c r="CY588" s="2">
        <v>33.200000000000003</v>
      </c>
      <c r="CZ588" s="2">
        <v>27.9</v>
      </c>
      <c r="DA588" s="2">
        <v>22.5</v>
      </c>
      <c r="DB588" s="2">
        <v>17.2</v>
      </c>
      <c r="DC588" s="2">
        <v>13.8</v>
      </c>
      <c r="DD588" s="2">
        <v>12.7</v>
      </c>
    </row>
    <row r="589" spans="1:108" x14ac:dyDescent="0.2">
      <c r="A589" s="1">
        <v>44932.40625</v>
      </c>
      <c r="B589" s="1">
        <v>44932.406273148146</v>
      </c>
      <c r="C589" s="1">
        <v>1.0381944444444444E-2</v>
      </c>
      <c r="D589">
        <v>63.9</v>
      </c>
      <c r="E589">
        <v>75.599999999999994</v>
      </c>
      <c r="F589">
        <v>71.7</v>
      </c>
      <c r="G589">
        <v>66.599999999999994</v>
      </c>
      <c r="H589">
        <v>68.099999999999994</v>
      </c>
      <c r="I589">
        <v>62</v>
      </c>
      <c r="J589">
        <v>58.3</v>
      </c>
      <c r="K589">
        <v>57.5</v>
      </c>
      <c r="L589">
        <v>56.5</v>
      </c>
      <c r="M589">
        <v>77.2</v>
      </c>
      <c r="N589">
        <v>55.4</v>
      </c>
      <c r="O589">
        <v>66.400000000000006</v>
      </c>
      <c r="P589">
        <v>79.099999999999994</v>
      </c>
      <c r="Q589">
        <v>55.6</v>
      </c>
      <c r="R589">
        <v>74.3</v>
      </c>
      <c r="S589">
        <v>55.8</v>
      </c>
      <c r="T589">
        <v>63.9</v>
      </c>
      <c r="U589">
        <v>86.2</v>
      </c>
      <c r="V589">
        <v>81.8</v>
      </c>
      <c r="W589">
        <v>76.2</v>
      </c>
      <c r="X589">
        <v>77.8</v>
      </c>
      <c r="Y589">
        <v>72.5</v>
      </c>
      <c r="Z589">
        <v>70.2</v>
      </c>
      <c r="AA589">
        <v>69.7</v>
      </c>
      <c r="AB589">
        <v>68.599999999999994</v>
      </c>
      <c r="AC589">
        <v>95</v>
      </c>
      <c r="AD589">
        <v>66.2</v>
      </c>
      <c r="AE589">
        <v>77.599999999999994</v>
      </c>
      <c r="AF589">
        <v>97.4</v>
      </c>
      <c r="AG589">
        <v>69.5</v>
      </c>
      <c r="AH589">
        <v>88.4</v>
      </c>
      <c r="AI589">
        <v>68.900000000000006</v>
      </c>
      <c r="AJ589">
        <v>74.599999999999994</v>
      </c>
      <c r="AK589">
        <v>74.099999999999994</v>
      </c>
      <c r="AL589">
        <v>62.6</v>
      </c>
      <c r="AM589">
        <v>65.599999999999994</v>
      </c>
      <c r="AN589" t="s">
        <v>118</v>
      </c>
      <c r="AO589">
        <v>66.3</v>
      </c>
      <c r="AP589">
        <v>65.7</v>
      </c>
      <c r="AQ589">
        <v>65.900000000000006</v>
      </c>
      <c r="AR589">
        <v>65.5</v>
      </c>
      <c r="AS589">
        <v>68</v>
      </c>
      <c r="AT589">
        <v>68.099999999999994</v>
      </c>
      <c r="AU589">
        <v>66.8</v>
      </c>
      <c r="AV589">
        <v>68.7</v>
      </c>
      <c r="AW589">
        <v>69.400000000000006</v>
      </c>
      <c r="AX589">
        <v>63</v>
      </c>
      <c r="AY589">
        <v>58</v>
      </c>
      <c r="AZ589">
        <v>55.4</v>
      </c>
      <c r="BA589">
        <v>55</v>
      </c>
      <c r="BB589">
        <v>60.6</v>
      </c>
      <c r="BC589">
        <v>57.3</v>
      </c>
      <c r="BD589">
        <v>53.1</v>
      </c>
      <c r="BE589">
        <v>54.3</v>
      </c>
      <c r="BF589">
        <v>51.6</v>
      </c>
      <c r="BG589">
        <v>53</v>
      </c>
      <c r="BH589">
        <v>54.1</v>
      </c>
      <c r="BI589">
        <v>54.8</v>
      </c>
      <c r="BJ589">
        <v>55.6</v>
      </c>
      <c r="BK589">
        <v>55</v>
      </c>
      <c r="BL589">
        <v>53.8</v>
      </c>
      <c r="BM589">
        <v>52.8</v>
      </c>
      <c r="BN589">
        <v>51</v>
      </c>
      <c r="BO589">
        <v>49.1</v>
      </c>
      <c r="BP589">
        <v>47</v>
      </c>
      <c r="BQ589">
        <v>43.6</v>
      </c>
      <c r="BR589">
        <v>40.6</v>
      </c>
      <c r="BS589">
        <v>36.799999999999997</v>
      </c>
      <c r="BT589">
        <v>32.799999999999997</v>
      </c>
      <c r="BU589">
        <v>28</v>
      </c>
      <c r="BV589">
        <v>23.8</v>
      </c>
      <c r="BW589" s="2">
        <v>51.5</v>
      </c>
      <c r="BX589" s="2">
        <v>53.5</v>
      </c>
      <c r="BY589" s="2">
        <v>55.6</v>
      </c>
      <c r="BZ589" s="2">
        <v>56.4</v>
      </c>
      <c r="CA589" s="2">
        <v>55.7</v>
      </c>
      <c r="CB589" s="2">
        <v>60.7</v>
      </c>
      <c r="CC589" s="2">
        <v>59.7</v>
      </c>
      <c r="CD589" s="2">
        <v>61.1</v>
      </c>
      <c r="CE589" s="2">
        <v>63.8</v>
      </c>
      <c r="CF589" s="2">
        <v>57.7</v>
      </c>
      <c r="CG589" s="2">
        <v>53.4</v>
      </c>
      <c r="CH589" s="2">
        <v>51.2</v>
      </c>
      <c r="CI589" s="2">
        <v>50.3</v>
      </c>
      <c r="CJ589" s="2">
        <v>53.8</v>
      </c>
      <c r="CK589" s="2">
        <v>51.6</v>
      </c>
      <c r="CL589" s="2">
        <v>48.1</v>
      </c>
      <c r="CM589" s="2">
        <v>49</v>
      </c>
      <c r="CN589" s="2">
        <v>47.3</v>
      </c>
      <c r="CO589" s="2">
        <v>48.6</v>
      </c>
      <c r="CP589" s="2">
        <v>49.5</v>
      </c>
      <c r="CQ589" s="2">
        <v>50</v>
      </c>
      <c r="CR589" s="2">
        <v>50</v>
      </c>
      <c r="CS589" s="2">
        <v>48.6</v>
      </c>
      <c r="CT589" s="2">
        <v>46.8</v>
      </c>
      <c r="CU589" s="2">
        <v>44.8</v>
      </c>
      <c r="CV589" s="2">
        <v>43.1</v>
      </c>
      <c r="CW589" s="2">
        <v>40.700000000000003</v>
      </c>
      <c r="CX589" s="2">
        <v>37.9</v>
      </c>
      <c r="CY589" s="2">
        <v>33.200000000000003</v>
      </c>
      <c r="CZ589" s="2">
        <v>27.9</v>
      </c>
      <c r="DA589" s="2">
        <v>22.5</v>
      </c>
      <c r="DB589" s="2">
        <v>17.2</v>
      </c>
      <c r="DC589" s="2">
        <v>13.8</v>
      </c>
      <c r="DD589" s="2">
        <v>12.7</v>
      </c>
    </row>
    <row r="590" spans="1:108" x14ac:dyDescent="0.2">
      <c r="A590" s="1">
        <v>44932.40625</v>
      </c>
      <c r="B590" s="1">
        <v>44932.406273148146</v>
      </c>
      <c r="C590" s="1">
        <v>1.0381944444444444E-2</v>
      </c>
      <c r="D590">
        <v>63.9</v>
      </c>
      <c r="E590">
        <v>75.599999999999994</v>
      </c>
      <c r="F590">
        <v>71.7</v>
      </c>
      <c r="G590">
        <v>66.599999999999994</v>
      </c>
      <c r="H590">
        <v>68.099999999999994</v>
      </c>
      <c r="I590">
        <v>62</v>
      </c>
      <c r="J590">
        <v>58.3</v>
      </c>
      <c r="K590">
        <v>57.5</v>
      </c>
      <c r="L590">
        <v>56.5</v>
      </c>
      <c r="M590">
        <v>77.2</v>
      </c>
      <c r="N590">
        <v>55.4</v>
      </c>
      <c r="O590">
        <v>66.400000000000006</v>
      </c>
      <c r="P590">
        <v>79.099999999999994</v>
      </c>
      <c r="Q590">
        <v>55.6</v>
      </c>
      <c r="R590">
        <v>74.3</v>
      </c>
      <c r="S590">
        <v>55.8</v>
      </c>
      <c r="T590">
        <v>63.9</v>
      </c>
      <c r="U590">
        <v>86.2</v>
      </c>
      <c r="V590">
        <v>81.8</v>
      </c>
      <c r="W590">
        <v>76.2</v>
      </c>
      <c r="X590">
        <v>77.8</v>
      </c>
      <c r="Y590">
        <v>72.5</v>
      </c>
      <c r="Z590">
        <v>70.2</v>
      </c>
      <c r="AA590">
        <v>69.7</v>
      </c>
      <c r="AB590">
        <v>68.599999999999994</v>
      </c>
      <c r="AC590">
        <v>95</v>
      </c>
      <c r="AD590">
        <v>66.2</v>
      </c>
      <c r="AE590">
        <v>77.599999999999994</v>
      </c>
      <c r="AF590">
        <v>97.4</v>
      </c>
      <c r="AG590">
        <v>69.5</v>
      </c>
      <c r="AH590">
        <v>88.4</v>
      </c>
      <c r="AI590">
        <v>68.900000000000006</v>
      </c>
      <c r="AJ590">
        <v>74.599999999999994</v>
      </c>
      <c r="AK590">
        <v>74.099999999999994</v>
      </c>
      <c r="AL590">
        <v>62.6</v>
      </c>
      <c r="AM590">
        <v>65.599999999999994</v>
      </c>
      <c r="AN590" t="s">
        <v>118</v>
      </c>
      <c r="AO590">
        <v>66.3</v>
      </c>
      <c r="AP590">
        <v>65.7</v>
      </c>
      <c r="AQ590">
        <v>65.900000000000006</v>
      </c>
      <c r="AR590">
        <v>65.5</v>
      </c>
      <c r="AS590">
        <v>68</v>
      </c>
      <c r="AT590">
        <v>68.099999999999994</v>
      </c>
      <c r="AU590">
        <v>66.8</v>
      </c>
      <c r="AV590">
        <v>68.7</v>
      </c>
      <c r="AW590">
        <v>69.400000000000006</v>
      </c>
      <c r="AX590">
        <v>63</v>
      </c>
      <c r="AY590">
        <v>58</v>
      </c>
      <c r="AZ590">
        <v>55.4</v>
      </c>
      <c r="BA590">
        <v>55</v>
      </c>
      <c r="BB590">
        <v>60.6</v>
      </c>
      <c r="BC590">
        <v>57.3</v>
      </c>
      <c r="BD590">
        <v>53.1</v>
      </c>
      <c r="BE590">
        <v>54.3</v>
      </c>
      <c r="BF590">
        <v>51.6</v>
      </c>
      <c r="BG590">
        <v>53</v>
      </c>
      <c r="BH590">
        <v>54.1</v>
      </c>
      <c r="BI590">
        <v>54.8</v>
      </c>
      <c r="BJ590">
        <v>55.6</v>
      </c>
      <c r="BK590">
        <v>55</v>
      </c>
      <c r="BL590">
        <v>53.8</v>
      </c>
      <c r="BM590">
        <v>52.8</v>
      </c>
      <c r="BN590">
        <v>51</v>
      </c>
      <c r="BO590">
        <v>49.1</v>
      </c>
      <c r="BP590">
        <v>47</v>
      </c>
      <c r="BQ590">
        <v>43.6</v>
      </c>
      <c r="BR590">
        <v>40.6</v>
      </c>
      <c r="BS590">
        <v>36.799999999999997</v>
      </c>
      <c r="BT590">
        <v>32.799999999999997</v>
      </c>
      <c r="BU590">
        <v>28</v>
      </c>
      <c r="BV590">
        <v>23.8</v>
      </c>
      <c r="BW590" s="2">
        <v>51.5</v>
      </c>
      <c r="BX590" s="2">
        <v>53.5</v>
      </c>
      <c r="BY590" s="2">
        <v>55.6</v>
      </c>
      <c r="BZ590" s="2">
        <v>56.4</v>
      </c>
      <c r="CA590" s="2">
        <v>55.7</v>
      </c>
      <c r="CB590" s="2">
        <v>60.7</v>
      </c>
      <c r="CC590" s="2">
        <v>59.7</v>
      </c>
      <c r="CD590" s="2">
        <v>61.1</v>
      </c>
      <c r="CE590" s="2">
        <v>63.8</v>
      </c>
      <c r="CF590" s="2">
        <v>57.7</v>
      </c>
      <c r="CG590" s="2">
        <v>53.4</v>
      </c>
      <c r="CH590" s="2">
        <v>51.2</v>
      </c>
      <c r="CI590" s="2">
        <v>50.3</v>
      </c>
      <c r="CJ590" s="2">
        <v>53.8</v>
      </c>
      <c r="CK590" s="2">
        <v>51.6</v>
      </c>
      <c r="CL590" s="2">
        <v>48.1</v>
      </c>
      <c r="CM590" s="2">
        <v>49</v>
      </c>
      <c r="CN590" s="2">
        <v>47.3</v>
      </c>
      <c r="CO590" s="2">
        <v>48.6</v>
      </c>
      <c r="CP590" s="2">
        <v>49.5</v>
      </c>
      <c r="CQ590" s="2">
        <v>50</v>
      </c>
      <c r="CR590" s="2">
        <v>50</v>
      </c>
      <c r="CS590" s="2">
        <v>48.6</v>
      </c>
      <c r="CT590" s="2">
        <v>46.8</v>
      </c>
      <c r="CU590" s="2">
        <v>44.8</v>
      </c>
      <c r="CV590" s="2">
        <v>43.1</v>
      </c>
      <c r="CW590" s="2">
        <v>40.700000000000003</v>
      </c>
      <c r="CX590" s="2">
        <v>37.9</v>
      </c>
      <c r="CY590" s="2">
        <v>33.200000000000003</v>
      </c>
      <c r="CZ590" s="2">
        <v>27.9</v>
      </c>
      <c r="DA590" s="2">
        <v>22.5</v>
      </c>
      <c r="DB590" s="2">
        <v>17.2</v>
      </c>
      <c r="DC590" s="2">
        <v>13.8</v>
      </c>
      <c r="DD590" s="2">
        <v>12.7</v>
      </c>
    </row>
    <row r="591" spans="1:108" x14ac:dyDescent="0.2">
      <c r="A591" s="1">
        <v>44932.40625</v>
      </c>
      <c r="B591" s="1">
        <v>44932.406273148146</v>
      </c>
      <c r="C591" s="1">
        <v>1.0381944444444444E-2</v>
      </c>
      <c r="D591">
        <v>63.9</v>
      </c>
      <c r="E591">
        <v>75.599999999999994</v>
      </c>
      <c r="F591">
        <v>71.7</v>
      </c>
      <c r="G591">
        <v>66.599999999999994</v>
      </c>
      <c r="H591">
        <v>68.099999999999994</v>
      </c>
      <c r="I591">
        <v>62</v>
      </c>
      <c r="J591">
        <v>58.3</v>
      </c>
      <c r="K591">
        <v>57.5</v>
      </c>
      <c r="L591">
        <v>56.5</v>
      </c>
      <c r="M591">
        <v>77.2</v>
      </c>
      <c r="N591">
        <v>55.4</v>
      </c>
      <c r="O591">
        <v>66.400000000000006</v>
      </c>
      <c r="P591">
        <v>79.099999999999994</v>
      </c>
      <c r="Q591">
        <v>55.6</v>
      </c>
      <c r="R591">
        <v>74.3</v>
      </c>
      <c r="S591">
        <v>55.8</v>
      </c>
      <c r="T591">
        <v>63.9</v>
      </c>
      <c r="U591">
        <v>86.2</v>
      </c>
      <c r="V591">
        <v>81.8</v>
      </c>
      <c r="W591">
        <v>76.2</v>
      </c>
      <c r="X591">
        <v>77.8</v>
      </c>
      <c r="Y591">
        <v>72.5</v>
      </c>
      <c r="Z591">
        <v>70.2</v>
      </c>
      <c r="AA591">
        <v>69.7</v>
      </c>
      <c r="AB591">
        <v>68.599999999999994</v>
      </c>
      <c r="AC591">
        <v>95</v>
      </c>
      <c r="AD591">
        <v>66.2</v>
      </c>
      <c r="AE591">
        <v>77.599999999999994</v>
      </c>
      <c r="AF591">
        <v>97.4</v>
      </c>
      <c r="AG591">
        <v>69.5</v>
      </c>
      <c r="AH591">
        <v>88.4</v>
      </c>
      <c r="AI591">
        <v>68.900000000000006</v>
      </c>
      <c r="AJ591">
        <v>74.599999999999994</v>
      </c>
      <c r="AK591">
        <v>74.099999999999994</v>
      </c>
      <c r="AL591">
        <v>62.6</v>
      </c>
      <c r="AM591">
        <v>65.599999999999994</v>
      </c>
      <c r="AN591" t="s">
        <v>118</v>
      </c>
      <c r="AO591">
        <v>66.3</v>
      </c>
      <c r="AP591">
        <v>65.7</v>
      </c>
      <c r="AQ591">
        <v>65.900000000000006</v>
      </c>
      <c r="AR591">
        <v>65.5</v>
      </c>
      <c r="AS591">
        <v>68</v>
      </c>
      <c r="AT591">
        <v>68.099999999999994</v>
      </c>
      <c r="AU591">
        <v>66.8</v>
      </c>
      <c r="AV591">
        <v>68.7</v>
      </c>
      <c r="AW591">
        <v>69.400000000000006</v>
      </c>
      <c r="AX591">
        <v>63</v>
      </c>
      <c r="AY591">
        <v>58</v>
      </c>
      <c r="AZ591">
        <v>55.4</v>
      </c>
      <c r="BA591">
        <v>55</v>
      </c>
      <c r="BB591">
        <v>60.6</v>
      </c>
      <c r="BC591">
        <v>57.3</v>
      </c>
      <c r="BD591">
        <v>53.1</v>
      </c>
      <c r="BE591">
        <v>54.3</v>
      </c>
      <c r="BF591">
        <v>51.6</v>
      </c>
      <c r="BG591">
        <v>53</v>
      </c>
      <c r="BH591">
        <v>54.1</v>
      </c>
      <c r="BI591">
        <v>54.8</v>
      </c>
      <c r="BJ591">
        <v>55.6</v>
      </c>
      <c r="BK591">
        <v>55</v>
      </c>
      <c r="BL591">
        <v>53.8</v>
      </c>
      <c r="BM591">
        <v>52.8</v>
      </c>
      <c r="BN591">
        <v>51</v>
      </c>
      <c r="BO591">
        <v>49.1</v>
      </c>
      <c r="BP591">
        <v>47</v>
      </c>
      <c r="BQ591">
        <v>43.6</v>
      </c>
      <c r="BR591">
        <v>40.6</v>
      </c>
      <c r="BS591">
        <v>36.799999999999997</v>
      </c>
      <c r="BT591">
        <v>32.799999999999997</v>
      </c>
      <c r="BU591">
        <v>28</v>
      </c>
      <c r="BV591">
        <v>23.8</v>
      </c>
      <c r="BW591" s="2">
        <v>51.5</v>
      </c>
      <c r="BX591" s="2">
        <v>53.5</v>
      </c>
      <c r="BY591" s="2">
        <v>55.6</v>
      </c>
      <c r="BZ591" s="2">
        <v>56.4</v>
      </c>
      <c r="CA591" s="2">
        <v>55.7</v>
      </c>
      <c r="CB591" s="2">
        <v>60.7</v>
      </c>
      <c r="CC591" s="2">
        <v>59.7</v>
      </c>
      <c r="CD591" s="2">
        <v>61.1</v>
      </c>
      <c r="CE591" s="2">
        <v>63.8</v>
      </c>
      <c r="CF591" s="2">
        <v>57.7</v>
      </c>
      <c r="CG591" s="2">
        <v>53.4</v>
      </c>
      <c r="CH591" s="2">
        <v>51.2</v>
      </c>
      <c r="CI591" s="2">
        <v>50.3</v>
      </c>
      <c r="CJ591" s="2">
        <v>53.8</v>
      </c>
      <c r="CK591" s="2">
        <v>51.6</v>
      </c>
      <c r="CL591" s="2">
        <v>48.1</v>
      </c>
      <c r="CM591" s="2">
        <v>49</v>
      </c>
      <c r="CN591" s="2">
        <v>47.3</v>
      </c>
      <c r="CO591" s="2">
        <v>48.6</v>
      </c>
      <c r="CP591" s="2">
        <v>49.5</v>
      </c>
      <c r="CQ591" s="2">
        <v>50</v>
      </c>
      <c r="CR591" s="2">
        <v>50</v>
      </c>
      <c r="CS591" s="2">
        <v>48.6</v>
      </c>
      <c r="CT591" s="2">
        <v>46.8</v>
      </c>
      <c r="CU591" s="2">
        <v>44.8</v>
      </c>
      <c r="CV591" s="2">
        <v>43.1</v>
      </c>
      <c r="CW591" s="2">
        <v>40.700000000000003</v>
      </c>
      <c r="CX591" s="2">
        <v>37.9</v>
      </c>
      <c r="CY591" s="2">
        <v>33.200000000000003</v>
      </c>
      <c r="CZ591" s="2">
        <v>27.9</v>
      </c>
      <c r="DA591" s="2">
        <v>22.5</v>
      </c>
      <c r="DB591" s="2">
        <v>17.2</v>
      </c>
      <c r="DC591" s="2">
        <v>13.8</v>
      </c>
      <c r="DD591" s="2">
        <v>12.7</v>
      </c>
    </row>
    <row r="592" spans="1:108" x14ac:dyDescent="0.2">
      <c r="A592" s="1">
        <v>44932.40625</v>
      </c>
      <c r="B592" s="1">
        <v>44932.406273148146</v>
      </c>
      <c r="C592" s="1">
        <v>1.0381944444444444E-2</v>
      </c>
      <c r="D592">
        <v>63.9</v>
      </c>
      <c r="E592">
        <v>75.599999999999994</v>
      </c>
      <c r="F592">
        <v>71.7</v>
      </c>
      <c r="G592">
        <v>66.599999999999994</v>
      </c>
      <c r="H592">
        <v>68.099999999999994</v>
      </c>
      <c r="I592">
        <v>62</v>
      </c>
      <c r="J592">
        <v>58.3</v>
      </c>
      <c r="K592">
        <v>57.5</v>
      </c>
      <c r="L592">
        <v>56.5</v>
      </c>
      <c r="M592">
        <v>77.2</v>
      </c>
      <c r="N592">
        <v>55.4</v>
      </c>
      <c r="O592">
        <v>66.400000000000006</v>
      </c>
      <c r="P592">
        <v>79.099999999999994</v>
      </c>
      <c r="Q592">
        <v>55.6</v>
      </c>
      <c r="R592">
        <v>74.3</v>
      </c>
      <c r="S592">
        <v>55.8</v>
      </c>
      <c r="T592">
        <v>63.9</v>
      </c>
      <c r="U592">
        <v>86.2</v>
      </c>
      <c r="V592">
        <v>81.8</v>
      </c>
      <c r="W592">
        <v>76.2</v>
      </c>
      <c r="X592">
        <v>77.8</v>
      </c>
      <c r="Y592">
        <v>72.5</v>
      </c>
      <c r="Z592">
        <v>70.2</v>
      </c>
      <c r="AA592">
        <v>69.7</v>
      </c>
      <c r="AB592">
        <v>68.599999999999994</v>
      </c>
      <c r="AC592">
        <v>95</v>
      </c>
      <c r="AD592">
        <v>66.2</v>
      </c>
      <c r="AE592">
        <v>77.599999999999994</v>
      </c>
      <c r="AF592">
        <v>97.4</v>
      </c>
      <c r="AG592">
        <v>69.5</v>
      </c>
      <c r="AH592">
        <v>88.4</v>
      </c>
      <c r="AI592">
        <v>68.900000000000006</v>
      </c>
      <c r="AJ592">
        <v>74.599999999999994</v>
      </c>
      <c r="AK592">
        <v>74.099999999999994</v>
      </c>
      <c r="AL592">
        <v>62.6</v>
      </c>
      <c r="AM592">
        <v>65.599999999999994</v>
      </c>
      <c r="AN592" t="s">
        <v>118</v>
      </c>
      <c r="AO592">
        <v>66.3</v>
      </c>
      <c r="AP592">
        <v>65.7</v>
      </c>
      <c r="AQ592">
        <v>65.900000000000006</v>
      </c>
      <c r="AR592">
        <v>65.5</v>
      </c>
      <c r="AS592">
        <v>68</v>
      </c>
      <c r="AT592">
        <v>68.099999999999994</v>
      </c>
      <c r="AU592">
        <v>66.8</v>
      </c>
      <c r="AV592">
        <v>68.7</v>
      </c>
      <c r="AW592">
        <v>69.400000000000006</v>
      </c>
      <c r="AX592">
        <v>63</v>
      </c>
      <c r="AY592">
        <v>58</v>
      </c>
      <c r="AZ592">
        <v>55.4</v>
      </c>
      <c r="BA592">
        <v>55</v>
      </c>
      <c r="BB592">
        <v>60.6</v>
      </c>
      <c r="BC592">
        <v>57.3</v>
      </c>
      <c r="BD592">
        <v>53.1</v>
      </c>
      <c r="BE592">
        <v>54.3</v>
      </c>
      <c r="BF592">
        <v>51.6</v>
      </c>
      <c r="BG592">
        <v>53</v>
      </c>
      <c r="BH592">
        <v>54.1</v>
      </c>
      <c r="BI592">
        <v>54.8</v>
      </c>
      <c r="BJ592">
        <v>55.6</v>
      </c>
      <c r="BK592">
        <v>55</v>
      </c>
      <c r="BL592">
        <v>53.8</v>
      </c>
      <c r="BM592">
        <v>52.8</v>
      </c>
      <c r="BN592">
        <v>51</v>
      </c>
      <c r="BO592">
        <v>49.1</v>
      </c>
      <c r="BP592">
        <v>47</v>
      </c>
      <c r="BQ592">
        <v>43.6</v>
      </c>
      <c r="BR592">
        <v>40.6</v>
      </c>
      <c r="BS592">
        <v>36.799999999999997</v>
      </c>
      <c r="BT592">
        <v>32.799999999999997</v>
      </c>
      <c r="BU592">
        <v>28</v>
      </c>
      <c r="BV592">
        <v>23.8</v>
      </c>
      <c r="BW592" s="2">
        <v>51.5</v>
      </c>
      <c r="BX592" s="2">
        <v>53.5</v>
      </c>
      <c r="BY592" s="2">
        <v>55.6</v>
      </c>
      <c r="BZ592" s="2">
        <v>56.4</v>
      </c>
      <c r="CA592" s="2">
        <v>55.7</v>
      </c>
      <c r="CB592" s="2">
        <v>60.7</v>
      </c>
      <c r="CC592" s="2">
        <v>59.7</v>
      </c>
      <c r="CD592" s="2">
        <v>61.1</v>
      </c>
      <c r="CE592" s="2">
        <v>63.8</v>
      </c>
      <c r="CF592" s="2">
        <v>57.7</v>
      </c>
      <c r="CG592" s="2">
        <v>53.4</v>
      </c>
      <c r="CH592" s="2">
        <v>51.2</v>
      </c>
      <c r="CI592" s="2">
        <v>50.3</v>
      </c>
      <c r="CJ592" s="2">
        <v>53.8</v>
      </c>
      <c r="CK592" s="2">
        <v>51.6</v>
      </c>
      <c r="CL592" s="2">
        <v>48.1</v>
      </c>
      <c r="CM592" s="2">
        <v>49</v>
      </c>
      <c r="CN592" s="2">
        <v>47.3</v>
      </c>
      <c r="CO592" s="2">
        <v>48.6</v>
      </c>
      <c r="CP592" s="2">
        <v>49.5</v>
      </c>
      <c r="CQ592" s="2">
        <v>50</v>
      </c>
      <c r="CR592" s="2">
        <v>50</v>
      </c>
      <c r="CS592" s="2">
        <v>48.6</v>
      </c>
      <c r="CT592" s="2">
        <v>46.8</v>
      </c>
      <c r="CU592" s="2">
        <v>44.8</v>
      </c>
      <c r="CV592" s="2">
        <v>43.1</v>
      </c>
      <c r="CW592" s="2">
        <v>40.700000000000003</v>
      </c>
      <c r="CX592" s="2">
        <v>37.9</v>
      </c>
      <c r="CY592" s="2">
        <v>33.200000000000003</v>
      </c>
      <c r="CZ592" s="2">
        <v>27.9</v>
      </c>
      <c r="DA592" s="2">
        <v>22.5</v>
      </c>
      <c r="DB592" s="2">
        <v>17.2</v>
      </c>
      <c r="DC592" s="2">
        <v>13.8</v>
      </c>
      <c r="DD592" s="2">
        <v>12.7</v>
      </c>
    </row>
    <row r="593" spans="1:108" x14ac:dyDescent="0.2">
      <c r="A593" s="1">
        <v>44932.40625</v>
      </c>
      <c r="B593" s="1">
        <v>44932.406273148146</v>
      </c>
      <c r="C593" s="1">
        <v>1.0381944444444444E-2</v>
      </c>
      <c r="D593">
        <v>63.9</v>
      </c>
      <c r="E593">
        <v>75.599999999999994</v>
      </c>
      <c r="F593">
        <v>71.7</v>
      </c>
      <c r="G593">
        <v>66.599999999999994</v>
      </c>
      <c r="H593">
        <v>68.099999999999994</v>
      </c>
      <c r="I593">
        <v>62</v>
      </c>
      <c r="J593">
        <v>58.3</v>
      </c>
      <c r="K593">
        <v>57.5</v>
      </c>
      <c r="L593">
        <v>56.5</v>
      </c>
      <c r="M593">
        <v>77.2</v>
      </c>
      <c r="N593">
        <v>55.4</v>
      </c>
      <c r="O593">
        <v>66.400000000000006</v>
      </c>
      <c r="P593">
        <v>79.099999999999994</v>
      </c>
      <c r="Q593">
        <v>55.6</v>
      </c>
      <c r="R593">
        <v>74.3</v>
      </c>
      <c r="S593">
        <v>55.8</v>
      </c>
      <c r="T593">
        <v>63.9</v>
      </c>
      <c r="U593">
        <v>86.2</v>
      </c>
      <c r="V593">
        <v>81.8</v>
      </c>
      <c r="W593">
        <v>76.2</v>
      </c>
      <c r="X593">
        <v>77.8</v>
      </c>
      <c r="Y593">
        <v>72.5</v>
      </c>
      <c r="Z593">
        <v>70.2</v>
      </c>
      <c r="AA593">
        <v>69.7</v>
      </c>
      <c r="AB593">
        <v>68.599999999999994</v>
      </c>
      <c r="AC593">
        <v>95</v>
      </c>
      <c r="AD593">
        <v>66.2</v>
      </c>
      <c r="AE593">
        <v>77.599999999999994</v>
      </c>
      <c r="AF593">
        <v>97.4</v>
      </c>
      <c r="AG593">
        <v>69.5</v>
      </c>
      <c r="AH593">
        <v>88.4</v>
      </c>
      <c r="AI593">
        <v>68.900000000000006</v>
      </c>
      <c r="AJ593">
        <v>74.599999999999994</v>
      </c>
      <c r="AK593">
        <v>74.099999999999994</v>
      </c>
      <c r="AL593">
        <v>62.6</v>
      </c>
      <c r="AM593">
        <v>65.599999999999994</v>
      </c>
      <c r="AN593" t="s">
        <v>118</v>
      </c>
      <c r="AO593">
        <v>66.3</v>
      </c>
      <c r="AP593">
        <v>65.7</v>
      </c>
      <c r="AQ593">
        <v>65.900000000000006</v>
      </c>
      <c r="AR593">
        <v>65.5</v>
      </c>
      <c r="AS593">
        <v>68</v>
      </c>
      <c r="AT593">
        <v>68.099999999999994</v>
      </c>
      <c r="AU593">
        <v>66.8</v>
      </c>
      <c r="AV593">
        <v>68.7</v>
      </c>
      <c r="AW593">
        <v>69.400000000000006</v>
      </c>
      <c r="AX593">
        <v>63</v>
      </c>
      <c r="AY593">
        <v>58</v>
      </c>
      <c r="AZ593">
        <v>55.4</v>
      </c>
      <c r="BA593">
        <v>55</v>
      </c>
      <c r="BB593">
        <v>60.6</v>
      </c>
      <c r="BC593">
        <v>57.3</v>
      </c>
      <c r="BD593">
        <v>53.1</v>
      </c>
      <c r="BE593">
        <v>54.3</v>
      </c>
      <c r="BF593">
        <v>51.6</v>
      </c>
      <c r="BG593">
        <v>53</v>
      </c>
      <c r="BH593">
        <v>54.1</v>
      </c>
      <c r="BI593">
        <v>54.8</v>
      </c>
      <c r="BJ593">
        <v>55.6</v>
      </c>
      <c r="BK593">
        <v>55</v>
      </c>
      <c r="BL593">
        <v>53.8</v>
      </c>
      <c r="BM593">
        <v>52.8</v>
      </c>
      <c r="BN593">
        <v>51</v>
      </c>
      <c r="BO593">
        <v>49.1</v>
      </c>
      <c r="BP593">
        <v>47</v>
      </c>
      <c r="BQ593">
        <v>43.6</v>
      </c>
      <c r="BR593">
        <v>40.6</v>
      </c>
      <c r="BS593">
        <v>36.799999999999997</v>
      </c>
      <c r="BT593">
        <v>32.799999999999997</v>
      </c>
      <c r="BU593">
        <v>28</v>
      </c>
      <c r="BV593">
        <v>23.8</v>
      </c>
      <c r="BW593" s="2">
        <v>51.5</v>
      </c>
      <c r="BX593" s="2">
        <v>53.5</v>
      </c>
      <c r="BY593" s="2">
        <v>55.6</v>
      </c>
      <c r="BZ593" s="2">
        <v>56.4</v>
      </c>
      <c r="CA593" s="2">
        <v>55.7</v>
      </c>
      <c r="CB593" s="2">
        <v>60.7</v>
      </c>
      <c r="CC593" s="2">
        <v>59.7</v>
      </c>
      <c r="CD593" s="2">
        <v>61.1</v>
      </c>
      <c r="CE593" s="2">
        <v>63.8</v>
      </c>
      <c r="CF593" s="2">
        <v>57.7</v>
      </c>
      <c r="CG593" s="2">
        <v>53.4</v>
      </c>
      <c r="CH593" s="2">
        <v>51.2</v>
      </c>
      <c r="CI593" s="2">
        <v>50.3</v>
      </c>
      <c r="CJ593" s="2">
        <v>53.8</v>
      </c>
      <c r="CK593" s="2">
        <v>51.6</v>
      </c>
      <c r="CL593" s="2">
        <v>48.1</v>
      </c>
      <c r="CM593" s="2">
        <v>49</v>
      </c>
      <c r="CN593" s="2">
        <v>47.3</v>
      </c>
      <c r="CO593" s="2">
        <v>48.6</v>
      </c>
      <c r="CP593" s="2">
        <v>49.5</v>
      </c>
      <c r="CQ593" s="2">
        <v>50</v>
      </c>
      <c r="CR593" s="2">
        <v>50</v>
      </c>
      <c r="CS593" s="2">
        <v>48.6</v>
      </c>
      <c r="CT593" s="2">
        <v>46.8</v>
      </c>
      <c r="CU593" s="2">
        <v>44.8</v>
      </c>
      <c r="CV593" s="2">
        <v>43.1</v>
      </c>
      <c r="CW593" s="2">
        <v>40.700000000000003</v>
      </c>
      <c r="CX593" s="2">
        <v>37.9</v>
      </c>
      <c r="CY593" s="2">
        <v>33.200000000000003</v>
      </c>
      <c r="CZ593" s="2">
        <v>27.9</v>
      </c>
      <c r="DA593" s="2">
        <v>22.5</v>
      </c>
      <c r="DB593" s="2">
        <v>17.2</v>
      </c>
      <c r="DC593" s="2">
        <v>13.8</v>
      </c>
      <c r="DD593" s="2">
        <v>12.7</v>
      </c>
    </row>
    <row r="594" spans="1:108" x14ac:dyDescent="0.2">
      <c r="A594" s="1">
        <v>44932.40625</v>
      </c>
      <c r="B594" s="1">
        <v>44932.406273148146</v>
      </c>
      <c r="C594" s="1">
        <v>1.0381944444444444E-2</v>
      </c>
      <c r="D594">
        <v>63.9</v>
      </c>
      <c r="E594">
        <v>75.599999999999994</v>
      </c>
      <c r="F594">
        <v>71.7</v>
      </c>
      <c r="G594">
        <v>66.599999999999994</v>
      </c>
      <c r="H594">
        <v>68.099999999999994</v>
      </c>
      <c r="I594">
        <v>62</v>
      </c>
      <c r="J594">
        <v>58.3</v>
      </c>
      <c r="K594">
        <v>57.5</v>
      </c>
      <c r="L594">
        <v>56.5</v>
      </c>
      <c r="M594">
        <v>77.2</v>
      </c>
      <c r="N594">
        <v>55.4</v>
      </c>
      <c r="O594">
        <v>66.400000000000006</v>
      </c>
      <c r="P594">
        <v>79.099999999999994</v>
      </c>
      <c r="Q594">
        <v>55.6</v>
      </c>
      <c r="R594">
        <v>74.3</v>
      </c>
      <c r="S594">
        <v>55.8</v>
      </c>
      <c r="T594">
        <v>63.9</v>
      </c>
      <c r="U594">
        <v>86.2</v>
      </c>
      <c r="V594">
        <v>81.8</v>
      </c>
      <c r="W594">
        <v>76.2</v>
      </c>
      <c r="X594">
        <v>77.8</v>
      </c>
      <c r="Y594">
        <v>72.5</v>
      </c>
      <c r="Z594">
        <v>70.2</v>
      </c>
      <c r="AA594">
        <v>69.7</v>
      </c>
      <c r="AB594">
        <v>68.599999999999994</v>
      </c>
      <c r="AC594">
        <v>95</v>
      </c>
      <c r="AD594">
        <v>66.2</v>
      </c>
      <c r="AE594">
        <v>77.599999999999994</v>
      </c>
      <c r="AF594">
        <v>97.4</v>
      </c>
      <c r="AG594">
        <v>69.5</v>
      </c>
      <c r="AH594">
        <v>88.4</v>
      </c>
      <c r="AI594">
        <v>68.900000000000006</v>
      </c>
      <c r="AJ594">
        <v>74.599999999999994</v>
      </c>
      <c r="AK594">
        <v>74.099999999999994</v>
      </c>
      <c r="AL594">
        <v>62.6</v>
      </c>
      <c r="AM594">
        <v>65.599999999999994</v>
      </c>
      <c r="AN594" t="s">
        <v>118</v>
      </c>
      <c r="AO594">
        <v>66.3</v>
      </c>
      <c r="AP594">
        <v>65.7</v>
      </c>
      <c r="AQ594">
        <v>65.900000000000006</v>
      </c>
      <c r="AR594">
        <v>65.5</v>
      </c>
      <c r="AS594">
        <v>68</v>
      </c>
      <c r="AT594">
        <v>68.099999999999994</v>
      </c>
      <c r="AU594">
        <v>66.8</v>
      </c>
      <c r="AV594">
        <v>68.7</v>
      </c>
      <c r="AW594">
        <v>69.400000000000006</v>
      </c>
      <c r="AX594">
        <v>63</v>
      </c>
      <c r="AY594">
        <v>58</v>
      </c>
      <c r="AZ594">
        <v>55.4</v>
      </c>
      <c r="BA594">
        <v>55</v>
      </c>
      <c r="BB594">
        <v>60.6</v>
      </c>
      <c r="BC594">
        <v>57.3</v>
      </c>
      <c r="BD594">
        <v>53.1</v>
      </c>
      <c r="BE594">
        <v>54.3</v>
      </c>
      <c r="BF594">
        <v>51.6</v>
      </c>
      <c r="BG594">
        <v>53</v>
      </c>
      <c r="BH594">
        <v>54.1</v>
      </c>
      <c r="BI594">
        <v>54.8</v>
      </c>
      <c r="BJ594">
        <v>55.6</v>
      </c>
      <c r="BK594">
        <v>55</v>
      </c>
      <c r="BL594">
        <v>53.8</v>
      </c>
      <c r="BM594">
        <v>52.8</v>
      </c>
      <c r="BN594">
        <v>51</v>
      </c>
      <c r="BO594">
        <v>49.1</v>
      </c>
      <c r="BP594">
        <v>47</v>
      </c>
      <c r="BQ594">
        <v>43.6</v>
      </c>
      <c r="BR594">
        <v>40.6</v>
      </c>
      <c r="BS594">
        <v>36.799999999999997</v>
      </c>
      <c r="BT594">
        <v>32.799999999999997</v>
      </c>
      <c r="BU594">
        <v>28</v>
      </c>
      <c r="BV594">
        <v>23.8</v>
      </c>
      <c r="BW594" s="2">
        <v>51.5</v>
      </c>
      <c r="BX594" s="2">
        <v>53.5</v>
      </c>
      <c r="BY594" s="2">
        <v>55.6</v>
      </c>
      <c r="BZ594" s="2">
        <v>56.4</v>
      </c>
      <c r="CA594" s="2">
        <v>55.7</v>
      </c>
      <c r="CB594" s="2">
        <v>60.7</v>
      </c>
      <c r="CC594" s="2">
        <v>59.7</v>
      </c>
      <c r="CD594" s="2">
        <v>61.1</v>
      </c>
      <c r="CE594" s="2">
        <v>63.8</v>
      </c>
      <c r="CF594" s="2">
        <v>57.7</v>
      </c>
      <c r="CG594" s="2">
        <v>53.4</v>
      </c>
      <c r="CH594" s="2">
        <v>51.2</v>
      </c>
      <c r="CI594" s="2">
        <v>50.3</v>
      </c>
      <c r="CJ594" s="2">
        <v>53.8</v>
      </c>
      <c r="CK594" s="2">
        <v>51.6</v>
      </c>
      <c r="CL594" s="2">
        <v>48.1</v>
      </c>
      <c r="CM594" s="2">
        <v>49</v>
      </c>
      <c r="CN594" s="2">
        <v>47.3</v>
      </c>
      <c r="CO594" s="2">
        <v>48.6</v>
      </c>
      <c r="CP594" s="2">
        <v>49.5</v>
      </c>
      <c r="CQ594" s="2">
        <v>50</v>
      </c>
      <c r="CR594" s="2">
        <v>50</v>
      </c>
      <c r="CS594" s="2">
        <v>48.6</v>
      </c>
      <c r="CT594" s="2">
        <v>46.8</v>
      </c>
      <c r="CU594" s="2">
        <v>44.8</v>
      </c>
      <c r="CV594" s="2">
        <v>43.1</v>
      </c>
      <c r="CW594" s="2">
        <v>40.700000000000003</v>
      </c>
      <c r="CX594" s="2">
        <v>37.9</v>
      </c>
      <c r="CY594" s="2">
        <v>33.200000000000003</v>
      </c>
      <c r="CZ594" s="2">
        <v>27.9</v>
      </c>
      <c r="DA594" s="2">
        <v>22.5</v>
      </c>
      <c r="DB594" s="2">
        <v>17.2</v>
      </c>
      <c r="DC594" s="2">
        <v>13.8</v>
      </c>
      <c r="DD594" s="2">
        <v>12.7</v>
      </c>
    </row>
    <row r="595" spans="1:108" x14ac:dyDescent="0.2">
      <c r="A595" s="1">
        <v>44932.40625</v>
      </c>
      <c r="B595" s="1">
        <v>44932.406273148146</v>
      </c>
      <c r="C595" s="1">
        <v>1.0381944444444444E-2</v>
      </c>
      <c r="D595">
        <v>63.9</v>
      </c>
      <c r="E595">
        <v>75.599999999999994</v>
      </c>
      <c r="F595">
        <v>71.7</v>
      </c>
      <c r="G595">
        <v>66.599999999999994</v>
      </c>
      <c r="H595">
        <v>68.099999999999994</v>
      </c>
      <c r="I595">
        <v>62</v>
      </c>
      <c r="J595">
        <v>58.3</v>
      </c>
      <c r="K595">
        <v>57.5</v>
      </c>
      <c r="L595">
        <v>56.5</v>
      </c>
      <c r="M595">
        <v>77.2</v>
      </c>
      <c r="N595">
        <v>55.4</v>
      </c>
      <c r="O595">
        <v>66.400000000000006</v>
      </c>
      <c r="P595">
        <v>79.099999999999994</v>
      </c>
      <c r="Q595">
        <v>55.6</v>
      </c>
      <c r="R595">
        <v>74.3</v>
      </c>
      <c r="S595">
        <v>55.8</v>
      </c>
      <c r="T595">
        <v>63.9</v>
      </c>
      <c r="U595">
        <v>86.2</v>
      </c>
      <c r="V595">
        <v>81.8</v>
      </c>
      <c r="W595">
        <v>76.2</v>
      </c>
      <c r="X595">
        <v>77.8</v>
      </c>
      <c r="Y595">
        <v>72.5</v>
      </c>
      <c r="Z595">
        <v>70.2</v>
      </c>
      <c r="AA595">
        <v>69.7</v>
      </c>
      <c r="AB595">
        <v>68.599999999999994</v>
      </c>
      <c r="AC595">
        <v>95</v>
      </c>
      <c r="AD595">
        <v>66.2</v>
      </c>
      <c r="AE595">
        <v>77.599999999999994</v>
      </c>
      <c r="AF595">
        <v>97.4</v>
      </c>
      <c r="AG595">
        <v>69.5</v>
      </c>
      <c r="AH595">
        <v>88.4</v>
      </c>
      <c r="AI595">
        <v>68.900000000000006</v>
      </c>
      <c r="AJ595">
        <v>74.599999999999994</v>
      </c>
      <c r="AK595">
        <v>74.099999999999994</v>
      </c>
      <c r="AL595">
        <v>62.6</v>
      </c>
      <c r="AM595">
        <v>65.599999999999994</v>
      </c>
      <c r="AN595" t="s">
        <v>118</v>
      </c>
      <c r="AO595">
        <v>66.3</v>
      </c>
      <c r="AP595">
        <v>65.7</v>
      </c>
      <c r="AQ595">
        <v>65.900000000000006</v>
      </c>
      <c r="AR595">
        <v>65.5</v>
      </c>
      <c r="AS595">
        <v>68</v>
      </c>
      <c r="AT595">
        <v>68.099999999999994</v>
      </c>
      <c r="AU595">
        <v>66.8</v>
      </c>
      <c r="AV595">
        <v>68.7</v>
      </c>
      <c r="AW595">
        <v>69.400000000000006</v>
      </c>
      <c r="AX595">
        <v>63</v>
      </c>
      <c r="AY595">
        <v>58</v>
      </c>
      <c r="AZ595">
        <v>55.4</v>
      </c>
      <c r="BA595">
        <v>55</v>
      </c>
      <c r="BB595">
        <v>60.6</v>
      </c>
      <c r="BC595">
        <v>57.3</v>
      </c>
      <c r="BD595">
        <v>53.1</v>
      </c>
      <c r="BE595">
        <v>54.3</v>
      </c>
      <c r="BF595">
        <v>51.6</v>
      </c>
      <c r="BG595">
        <v>53</v>
      </c>
      <c r="BH595">
        <v>54.1</v>
      </c>
      <c r="BI595">
        <v>54.8</v>
      </c>
      <c r="BJ595">
        <v>55.6</v>
      </c>
      <c r="BK595">
        <v>55</v>
      </c>
      <c r="BL595">
        <v>53.8</v>
      </c>
      <c r="BM595">
        <v>52.8</v>
      </c>
      <c r="BN595">
        <v>51</v>
      </c>
      <c r="BO595">
        <v>49.1</v>
      </c>
      <c r="BP595">
        <v>47</v>
      </c>
      <c r="BQ595">
        <v>43.6</v>
      </c>
      <c r="BR595">
        <v>40.6</v>
      </c>
      <c r="BS595">
        <v>36.799999999999997</v>
      </c>
      <c r="BT595">
        <v>32.799999999999997</v>
      </c>
      <c r="BU595">
        <v>28</v>
      </c>
      <c r="BV595">
        <v>23.8</v>
      </c>
      <c r="BW595" s="2">
        <v>51.5</v>
      </c>
      <c r="BX595" s="2">
        <v>53.5</v>
      </c>
      <c r="BY595" s="2">
        <v>55.6</v>
      </c>
      <c r="BZ595" s="2">
        <v>56.4</v>
      </c>
      <c r="CA595" s="2">
        <v>55.7</v>
      </c>
      <c r="CB595" s="2">
        <v>60.7</v>
      </c>
      <c r="CC595" s="2">
        <v>59.7</v>
      </c>
      <c r="CD595" s="2">
        <v>61.1</v>
      </c>
      <c r="CE595" s="2">
        <v>63.8</v>
      </c>
      <c r="CF595" s="2">
        <v>57.7</v>
      </c>
      <c r="CG595" s="2">
        <v>53.4</v>
      </c>
      <c r="CH595" s="2">
        <v>51.2</v>
      </c>
      <c r="CI595" s="2">
        <v>50.3</v>
      </c>
      <c r="CJ595" s="2">
        <v>53.8</v>
      </c>
      <c r="CK595" s="2">
        <v>51.6</v>
      </c>
      <c r="CL595" s="2">
        <v>48.1</v>
      </c>
      <c r="CM595" s="2">
        <v>49</v>
      </c>
      <c r="CN595" s="2">
        <v>47.3</v>
      </c>
      <c r="CO595" s="2">
        <v>48.6</v>
      </c>
      <c r="CP595" s="2">
        <v>49.5</v>
      </c>
      <c r="CQ595" s="2">
        <v>50</v>
      </c>
      <c r="CR595" s="2">
        <v>50</v>
      </c>
      <c r="CS595" s="2">
        <v>48.6</v>
      </c>
      <c r="CT595" s="2">
        <v>46.8</v>
      </c>
      <c r="CU595" s="2">
        <v>44.8</v>
      </c>
      <c r="CV595" s="2">
        <v>43.1</v>
      </c>
      <c r="CW595" s="2">
        <v>40.700000000000003</v>
      </c>
      <c r="CX595" s="2">
        <v>37.9</v>
      </c>
      <c r="CY595" s="2">
        <v>33.200000000000003</v>
      </c>
      <c r="CZ595" s="2">
        <v>27.9</v>
      </c>
      <c r="DA595" s="2">
        <v>22.5</v>
      </c>
      <c r="DB595" s="2">
        <v>17.2</v>
      </c>
      <c r="DC595" s="2">
        <v>13.8</v>
      </c>
      <c r="DD595" s="2">
        <v>12.7</v>
      </c>
    </row>
    <row r="596" spans="1:108" x14ac:dyDescent="0.2">
      <c r="A596" s="1">
        <v>44932.40625</v>
      </c>
      <c r="B596" s="1">
        <v>44932.406273148146</v>
      </c>
      <c r="C596" s="1">
        <v>1.0381944444444444E-2</v>
      </c>
      <c r="D596">
        <v>63.9</v>
      </c>
      <c r="E596">
        <v>75.599999999999994</v>
      </c>
      <c r="F596">
        <v>71.7</v>
      </c>
      <c r="G596">
        <v>66.599999999999994</v>
      </c>
      <c r="H596">
        <v>68.099999999999994</v>
      </c>
      <c r="I596">
        <v>62</v>
      </c>
      <c r="J596">
        <v>58.3</v>
      </c>
      <c r="K596">
        <v>57.5</v>
      </c>
      <c r="L596">
        <v>56.5</v>
      </c>
      <c r="M596">
        <v>77.2</v>
      </c>
      <c r="N596">
        <v>55.4</v>
      </c>
      <c r="O596">
        <v>66.400000000000006</v>
      </c>
      <c r="P596">
        <v>79.099999999999994</v>
      </c>
      <c r="Q596">
        <v>55.6</v>
      </c>
      <c r="R596">
        <v>74.3</v>
      </c>
      <c r="S596">
        <v>55.8</v>
      </c>
      <c r="T596">
        <v>63.9</v>
      </c>
      <c r="U596">
        <v>86.2</v>
      </c>
      <c r="V596">
        <v>81.8</v>
      </c>
      <c r="W596">
        <v>76.2</v>
      </c>
      <c r="X596">
        <v>77.8</v>
      </c>
      <c r="Y596">
        <v>72.5</v>
      </c>
      <c r="Z596">
        <v>70.2</v>
      </c>
      <c r="AA596">
        <v>69.7</v>
      </c>
      <c r="AB596">
        <v>68.599999999999994</v>
      </c>
      <c r="AC596">
        <v>95</v>
      </c>
      <c r="AD596">
        <v>66.2</v>
      </c>
      <c r="AE596">
        <v>77.599999999999994</v>
      </c>
      <c r="AF596">
        <v>97.4</v>
      </c>
      <c r="AG596">
        <v>69.5</v>
      </c>
      <c r="AH596">
        <v>88.4</v>
      </c>
      <c r="AI596">
        <v>68.900000000000006</v>
      </c>
      <c r="AJ596">
        <v>74.599999999999994</v>
      </c>
      <c r="AK596">
        <v>74.099999999999994</v>
      </c>
      <c r="AL596">
        <v>62.6</v>
      </c>
      <c r="AM596">
        <v>65.599999999999994</v>
      </c>
      <c r="AN596" t="s">
        <v>118</v>
      </c>
      <c r="AO596">
        <v>66.3</v>
      </c>
      <c r="AP596">
        <v>65.7</v>
      </c>
      <c r="AQ596">
        <v>65.900000000000006</v>
      </c>
      <c r="AR596">
        <v>65.5</v>
      </c>
      <c r="AS596">
        <v>68</v>
      </c>
      <c r="AT596">
        <v>68.099999999999994</v>
      </c>
      <c r="AU596">
        <v>66.8</v>
      </c>
      <c r="AV596">
        <v>68.7</v>
      </c>
      <c r="AW596">
        <v>69.400000000000006</v>
      </c>
      <c r="AX596">
        <v>63</v>
      </c>
      <c r="AY596">
        <v>58</v>
      </c>
      <c r="AZ596">
        <v>55.4</v>
      </c>
      <c r="BA596">
        <v>55</v>
      </c>
      <c r="BB596">
        <v>60.6</v>
      </c>
      <c r="BC596">
        <v>57.3</v>
      </c>
      <c r="BD596">
        <v>53.1</v>
      </c>
      <c r="BE596">
        <v>54.3</v>
      </c>
      <c r="BF596">
        <v>51.6</v>
      </c>
      <c r="BG596">
        <v>53</v>
      </c>
      <c r="BH596">
        <v>54.1</v>
      </c>
      <c r="BI596">
        <v>54.8</v>
      </c>
      <c r="BJ596">
        <v>55.6</v>
      </c>
      <c r="BK596">
        <v>55</v>
      </c>
      <c r="BL596">
        <v>53.8</v>
      </c>
      <c r="BM596">
        <v>52.8</v>
      </c>
      <c r="BN596">
        <v>51</v>
      </c>
      <c r="BO596">
        <v>49.1</v>
      </c>
      <c r="BP596">
        <v>47</v>
      </c>
      <c r="BQ596">
        <v>43.6</v>
      </c>
      <c r="BR596">
        <v>40.6</v>
      </c>
      <c r="BS596">
        <v>36.799999999999997</v>
      </c>
      <c r="BT596">
        <v>32.799999999999997</v>
      </c>
      <c r="BU596">
        <v>28</v>
      </c>
      <c r="BV596">
        <v>23.8</v>
      </c>
      <c r="BW596" s="2">
        <v>51.5</v>
      </c>
      <c r="BX596" s="2">
        <v>53.5</v>
      </c>
      <c r="BY596" s="2">
        <v>55.6</v>
      </c>
      <c r="BZ596" s="2">
        <v>56.4</v>
      </c>
      <c r="CA596" s="2">
        <v>55.7</v>
      </c>
      <c r="CB596" s="2">
        <v>60.7</v>
      </c>
      <c r="CC596" s="2">
        <v>59.7</v>
      </c>
      <c r="CD596" s="2">
        <v>61.1</v>
      </c>
      <c r="CE596" s="2">
        <v>63.8</v>
      </c>
      <c r="CF596" s="2">
        <v>57.7</v>
      </c>
      <c r="CG596" s="2">
        <v>53.4</v>
      </c>
      <c r="CH596" s="2">
        <v>51.2</v>
      </c>
      <c r="CI596" s="2">
        <v>50.3</v>
      </c>
      <c r="CJ596" s="2">
        <v>53.8</v>
      </c>
      <c r="CK596" s="2">
        <v>51.6</v>
      </c>
      <c r="CL596" s="2">
        <v>48.1</v>
      </c>
      <c r="CM596" s="2">
        <v>49</v>
      </c>
      <c r="CN596" s="2">
        <v>47.3</v>
      </c>
      <c r="CO596" s="2">
        <v>48.6</v>
      </c>
      <c r="CP596" s="2">
        <v>49.5</v>
      </c>
      <c r="CQ596" s="2">
        <v>50</v>
      </c>
      <c r="CR596" s="2">
        <v>50</v>
      </c>
      <c r="CS596" s="2">
        <v>48.6</v>
      </c>
      <c r="CT596" s="2">
        <v>46.8</v>
      </c>
      <c r="CU596" s="2">
        <v>44.8</v>
      </c>
      <c r="CV596" s="2">
        <v>43.1</v>
      </c>
      <c r="CW596" s="2">
        <v>40.700000000000003</v>
      </c>
      <c r="CX596" s="2">
        <v>37.9</v>
      </c>
      <c r="CY596" s="2">
        <v>33.200000000000003</v>
      </c>
      <c r="CZ596" s="2">
        <v>27.9</v>
      </c>
      <c r="DA596" s="2">
        <v>22.5</v>
      </c>
      <c r="DB596" s="2">
        <v>17.2</v>
      </c>
      <c r="DC596" s="2">
        <v>13.8</v>
      </c>
      <c r="DD596" s="2">
        <v>12.7</v>
      </c>
    </row>
    <row r="597" spans="1:108" x14ac:dyDescent="0.2">
      <c r="A597" s="1">
        <v>44932.40625</v>
      </c>
      <c r="B597" s="1">
        <v>44932.406273148146</v>
      </c>
      <c r="C597" s="1">
        <v>1.0381944444444444E-2</v>
      </c>
      <c r="D597">
        <v>63.9</v>
      </c>
      <c r="E597">
        <v>75.599999999999994</v>
      </c>
      <c r="F597">
        <v>71.7</v>
      </c>
      <c r="G597">
        <v>66.599999999999994</v>
      </c>
      <c r="H597">
        <v>68.099999999999994</v>
      </c>
      <c r="I597">
        <v>62</v>
      </c>
      <c r="J597">
        <v>58.3</v>
      </c>
      <c r="K597">
        <v>57.5</v>
      </c>
      <c r="L597">
        <v>56.5</v>
      </c>
      <c r="M597">
        <v>77.2</v>
      </c>
      <c r="N597">
        <v>55.4</v>
      </c>
      <c r="O597">
        <v>66.400000000000006</v>
      </c>
      <c r="P597">
        <v>79.099999999999994</v>
      </c>
      <c r="Q597">
        <v>55.6</v>
      </c>
      <c r="R597">
        <v>74.3</v>
      </c>
      <c r="S597">
        <v>55.8</v>
      </c>
      <c r="T597">
        <v>63.9</v>
      </c>
      <c r="U597">
        <v>86.2</v>
      </c>
      <c r="V597">
        <v>81.8</v>
      </c>
      <c r="W597">
        <v>76.2</v>
      </c>
      <c r="X597">
        <v>77.8</v>
      </c>
      <c r="Y597">
        <v>72.5</v>
      </c>
      <c r="Z597">
        <v>70.2</v>
      </c>
      <c r="AA597">
        <v>69.7</v>
      </c>
      <c r="AB597">
        <v>68.599999999999994</v>
      </c>
      <c r="AC597">
        <v>95</v>
      </c>
      <c r="AD597">
        <v>66.2</v>
      </c>
      <c r="AE597">
        <v>77.599999999999994</v>
      </c>
      <c r="AF597">
        <v>97.4</v>
      </c>
      <c r="AG597">
        <v>69.5</v>
      </c>
      <c r="AH597">
        <v>88.4</v>
      </c>
      <c r="AI597">
        <v>68.900000000000006</v>
      </c>
      <c r="AJ597">
        <v>74.599999999999994</v>
      </c>
      <c r="AK597">
        <v>74.099999999999994</v>
      </c>
      <c r="AL597">
        <v>62.6</v>
      </c>
      <c r="AM597">
        <v>65.599999999999994</v>
      </c>
      <c r="AN597" t="s">
        <v>118</v>
      </c>
      <c r="AO597">
        <v>66.3</v>
      </c>
      <c r="AP597">
        <v>65.7</v>
      </c>
      <c r="AQ597">
        <v>65.900000000000006</v>
      </c>
      <c r="AR597">
        <v>65.5</v>
      </c>
      <c r="AS597">
        <v>68</v>
      </c>
      <c r="AT597">
        <v>68.099999999999994</v>
      </c>
      <c r="AU597">
        <v>66.8</v>
      </c>
      <c r="AV597">
        <v>68.7</v>
      </c>
      <c r="AW597">
        <v>69.400000000000006</v>
      </c>
      <c r="AX597">
        <v>63</v>
      </c>
      <c r="AY597">
        <v>58</v>
      </c>
      <c r="AZ597">
        <v>55.4</v>
      </c>
      <c r="BA597">
        <v>55</v>
      </c>
      <c r="BB597">
        <v>60.6</v>
      </c>
      <c r="BC597">
        <v>57.3</v>
      </c>
      <c r="BD597">
        <v>53.1</v>
      </c>
      <c r="BE597">
        <v>54.3</v>
      </c>
      <c r="BF597">
        <v>51.6</v>
      </c>
      <c r="BG597">
        <v>53</v>
      </c>
      <c r="BH597">
        <v>54.1</v>
      </c>
      <c r="BI597">
        <v>54.8</v>
      </c>
      <c r="BJ597">
        <v>55.6</v>
      </c>
      <c r="BK597">
        <v>55</v>
      </c>
      <c r="BL597">
        <v>53.8</v>
      </c>
      <c r="BM597">
        <v>52.8</v>
      </c>
      <c r="BN597">
        <v>51</v>
      </c>
      <c r="BO597">
        <v>49.1</v>
      </c>
      <c r="BP597">
        <v>47</v>
      </c>
      <c r="BQ597">
        <v>43.6</v>
      </c>
      <c r="BR597">
        <v>40.6</v>
      </c>
      <c r="BS597">
        <v>36.799999999999997</v>
      </c>
      <c r="BT597">
        <v>32.799999999999997</v>
      </c>
      <c r="BU597">
        <v>28</v>
      </c>
      <c r="BV597">
        <v>23.8</v>
      </c>
      <c r="BW597" s="2">
        <v>51.5</v>
      </c>
      <c r="BX597" s="2">
        <v>53.5</v>
      </c>
      <c r="BY597" s="2">
        <v>55.6</v>
      </c>
      <c r="BZ597" s="2">
        <v>56.4</v>
      </c>
      <c r="CA597" s="2">
        <v>55.7</v>
      </c>
      <c r="CB597" s="2">
        <v>60.7</v>
      </c>
      <c r="CC597" s="2">
        <v>59.7</v>
      </c>
      <c r="CD597" s="2">
        <v>61.1</v>
      </c>
      <c r="CE597" s="2">
        <v>63.8</v>
      </c>
      <c r="CF597" s="2">
        <v>57.7</v>
      </c>
      <c r="CG597" s="2">
        <v>53.4</v>
      </c>
      <c r="CH597" s="2">
        <v>51.2</v>
      </c>
      <c r="CI597" s="2">
        <v>50.3</v>
      </c>
      <c r="CJ597" s="2">
        <v>53.8</v>
      </c>
      <c r="CK597" s="2">
        <v>51.6</v>
      </c>
      <c r="CL597" s="2">
        <v>48.1</v>
      </c>
      <c r="CM597" s="2">
        <v>49</v>
      </c>
      <c r="CN597" s="2">
        <v>47.3</v>
      </c>
      <c r="CO597" s="2">
        <v>48.6</v>
      </c>
      <c r="CP597" s="2">
        <v>49.5</v>
      </c>
      <c r="CQ597" s="2">
        <v>50</v>
      </c>
      <c r="CR597" s="2">
        <v>50</v>
      </c>
      <c r="CS597" s="2">
        <v>48.6</v>
      </c>
      <c r="CT597" s="2">
        <v>46.8</v>
      </c>
      <c r="CU597" s="2">
        <v>44.8</v>
      </c>
      <c r="CV597" s="2">
        <v>43.1</v>
      </c>
      <c r="CW597" s="2">
        <v>40.700000000000003</v>
      </c>
      <c r="CX597" s="2">
        <v>37.9</v>
      </c>
      <c r="CY597" s="2">
        <v>33.200000000000003</v>
      </c>
      <c r="CZ597" s="2">
        <v>27.9</v>
      </c>
      <c r="DA597" s="2">
        <v>22.5</v>
      </c>
      <c r="DB597" s="2">
        <v>17.2</v>
      </c>
      <c r="DC597" s="2">
        <v>13.8</v>
      </c>
      <c r="DD597" s="2">
        <v>12.7</v>
      </c>
    </row>
    <row r="598" spans="1:108" x14ac:dyDescent="0.2">
      <c r="A598" s="1">
        <v>44932.40625</v>
      </c>
      <c r="B598" s="1">
        <v>44932.406273148146</v>
      </c>
      <c r="C598" s="1">
        <v>1.0381944444444444E-2</v>
      </c>
      <c r="D598">
        <v>63.9</v>
      </c>
      <c r="E598">
        <v>75.599999999999994</v>
      </c>
      <c r="F598">
        <v>71.7</v>
      </c>
      <c r="G598">
        <v>66.599999999999994</v>
      </c>
      <c r="H598">
        <v>68.099999999999994</v>
      </c>
      <c r="I598">
        <v>62</v>
      </c>
      <c r="J598">
        <v>58.3</v>
      </c>
      <c r="K598">
        <v>57.5</v>
      </c>
      <c r="L598">
        <v>56.5</v>
      </c>
      <c r="M598">
        <v>77.2</v>
      </c>
      <c r="N598">
        <v>55.4</v>
      </c>
      <c r="O598">
        <v>66.400000000000006</v>
      </c>
      <c r="P598">
        <v>79.099999999999994</v>
      </c>
      <c r="Q598">
        <v>55.6</v>
      </c>
      <c r="R598">
        <v>74.3</v>
      </c>
      <c r="S598">
        <v>55.8</v>
      </c>
      <c r="T598">
        <v>63.9</v>
      </c>
      <c r="U598">
        <v>86.2</v>
      </c>
      <c r="V598">
        <v>81.8</v>
      </c>
      <c r="W598">
        <v>76.2</v>
      </c>
      <c r="X598">
        <v>77.8</v>
      </c>
      <c r="Y598">
        <v>72.5</v>
      </c>
      <c r="Z598">
        <v>70.2</v>
      </c>
      <c r="AA598">
        <v>69.7</v>
      </c>
      <c r="AB598">
        <v>68.599999999999994</v>
      </c>
      <c r="AC598">
        <v>95</v>
      </c>
      <c r="AD598">
        <v>66.2</v>
      </c>
      <c r="AE598">
        <v>77.599999999999994</v>
      </c>
      <c r="AF598">
        <v>97.4</v>
      </c>
      <c r="AG598">
        <v>69.5</v>
      </c>
      <c r="AH598">
        <v>88.4</v>
      </c>
      <c r="AI598">
        <v>68.900000000000006</v>
      </c>
      <c r="AJ598">
        <v>74.599999999999994</v>
      </c>
      <c r="AK598">
        <v>74.099999999999994</v>
      </c>
      <c r="AL598">
        <v>62.6</v>
      </c>
      <c r="AM598">
        <v>65.599999999999994</v>
      </c>
      <c r="AN598" t="s">
        <v>118</v>
      </c>
      <c r="AO598">
        <v>66.3</v>
      </c>
      <c r="AP598">
        <v>65.7</v>
      </c>
      <c r="AQ598">
        <v>65.900000000000006</v>
      </c>
      <c r="AR598">
        <v>65.5</v>
      </c>
      <c r="AS598">
        <v>68</v>
      </c>
      <c r="AT598">
        <v>68.099999999999994</v>
      </c>
      <c r="AU598">
        <v>66.8</v>
      </c>
      <c r="AV598">
        <v>68.7</v>
      </c>
      <c r="AW598">
        <v>69.400000000000006</v>
      </c>
      <c r="AX598">
        <v>63</v>
      </c>
      <c r="AY598">
        <v>58</v>
      </c>
      <c r="AZ598">
        <v>55.4</v>
      </c>
      <c r="BA598">
        <v>55</v>
      </c>
      <c r="BB598">
        <v>60.6</v>
      </c>
      <c r="BC598">
        <v>57.3</v>
      </c>
      <c r="BD598">
        <v>53.1</v>
      </c>
      <c r="BE598">
        <v>54.3</v>
      </c>
      <c r="BF598">
        <v>51.6</v>
      </c>
      <c r="BG598">
        <v>53</v>
      </c>
      <c r="BH598">
        <v>54.1</v>
      </c>
      <c r="BI598">
        <v>54.8</v>
      </c>
      <c r="BJ598">
        <v>55.6</v>
      </c>
      <c r="BK598">
        <v>55</v>
      </c>
      <c r="BL598">
        <v>53.8</v>
      </c>
      <c r="BM598">
        <v>52.8</v>
      </c>
      <c r="BN598">
        <v>51</v>
      </c>
      <c r="BO598">
        <v>49.1</v>
      </c>
      <c r="BP598">
        <v>47</v>
      </c>
      <c r="BQ598">
        <v>43.6</v>
      </c>
      <c r="BR598">
        <v>40.6</v>
      </c>
      <c r="BS598">
        <v>36.799999999999997</v>
      </c>
      <c r="BT598">
        <v>32.799999999999997</v>
      </c>
      <c r="BU598">
        <v>28</v>
      </c>
      <c r="BV598">
        <v>23.8</v>
      </c>
      <c r="BW598" s="2">
        <v>51.5</v>
      </c>
      <c r="BX598" s="2">
        <v>53.5</v>
      </c>
      <c r="BY598" s="2">
        <v>55.6</v>
      </c>
      <c r="BZ598" s="2">
        <v>56.4</v>
      </c>
      <c r="CA598" s="2">
        <v>55.7</v>
      </c>
      <c r="CB598" s="2">
        <v>60.7</v>
      </c>
      <c r="CC598" s="2">
        <v>59.7</v>
      </c>
      <c r="CD598" s="2">
        <v>61.1</v>
      </c>
      <c r="CE598" s="2">
        <v>63.8</v>
      </c>
      <c r="CF598" s="2">
        <v>57.7</v>
      </c>
      <c r="CG598" s="2">
        <v>53.4</v>
      </c>
      <c r="CH598" s="2">
        <v>51.2</v>
      </c>
      <c r="CI598" s="2">
        <v>50.3</v>
      </c>
      <c r="CJ598" s="2">
        <v>53.8</v>
      </c>
      <c r="CK598" s="2">
        <v>51.6</v>
      </c>
      <c r="CL598" s="2">
        <v>48.1</v>
      </c>
      <c r="CM598" s="2">
        <v>49</v>
      </c>
      <c r="CN598" s="2">
        <v>47.3</v>
      </c>
      <c r="CO598" s="2">
        <v>48.6</v>
      </c>
      <c r="CP598" s="2">
        <v>49.5</v>
      </c>
      <c r="CQ598" s="2">
        <v>50</v>
      </c>
      <c r="CR598" s="2">
        <v>50</v>
      </c>
      <c r="CS598" s="2">
        <v>48.6</v>
      </c>
      <c r="CT598" s="2">
        <v>46.8</v>
      </c>
      <c r="CU598" s="2">
        <v>44.8</v>
      </c>
      <c r="CV598" s="2">
        <v>43.1</v>
      </c>
      <c r="CW598" s="2">
        <v>40.700000000000003</v>
      </c>
      <c r="CX598" s="2">
        <v>37.9</v>
      </c>
      <c r="CY598" s="2">
        <v>33.200000000000003</v>
      </c>
      <c r="CZ598" s="2">
        <v>27.9</v>
      </c>
      <c r="DA598" s="2">
        <v>22.5</v>
      </c>
      <c r="DB598" s="2">
        <v>17.2</v>
      </c>
      <c r="DC598" s="2">
        <v>13.8</v>
      </c>
      <c r="DD598" s="2">
        <v>12.7</v>
      </c>
    </row>
    <row r="599" spans="1:108" x14ac:dyDescent="0.2">
      <c r="A599" s="1">
        <v>44932.40625</v>
      </c>
      <c r="B599" s="1">
        <v>44932.406273148146</v>
      </c>
      <c r="C599" s="1">
        <v>1.0381944444444444E-2</v>
      </c>
      <c r="D599">
        <v>63.9</v>
      </c>
      <c r="E599">
        <v>75.599999999999994</v>
      </c>
      <c r="F599">
        <v>71.7</v>
      </c>
      <c r="G599">
        <v>66.599999999999994</v>
      </c>
      <c r="H599">
        <v>68.099999999999994</v>
      </c>
      <c r="I599">
        <v>62</v>
      </c>
      <c r="J599">
        <v>58.3</v>
      </c>
      <c r="K599">
        <v>57.5</v>
      </c>
      <c r="L599">
        <v>56.5</v>
      </c>
      <c r="M599">
        <v>77.2</v>
      </c>
      <c r="N599">
        <v>55.4</v>
      </c>
      <c r="O599">
        <v>66.400000000000006</v>
      </c>
      <c r="P599">
        <v>79.099999999999994</v>
      </c>
      <c r="Q599">
        <v>55.6</v>
      </c>
      <c r="R599">
        <v>74.3</v>
      </c>
      <c r="S599">
        <v>55.8</v>
      </c>
      <c r="T599">
        <v>63.9</v>
      </c>
      <c r="U599">
        <v>86.2</v>
      </c>
      <c r="V599">
        <v>81.8</v>
      </c>
      <c r="W599">
        <v>76.2</v>
      </c>
      <c r="X599">
        <v>77.8</v>
      </c>
      <c r="Y599">
        <v>72.5</v>
      </c>
      <c r="Z599">
        <v>70.2</v>
      </c>
      <c r="AA599">
        <v>69.7</v>
      </c>
      <c r="AB599">
        <v>68.599999999999994</v>
      </c>
      <c r="AC599">
        <v>95</v>
      </c>
      <c r="AD599">
        <v>66.2</v>
      </c>
      <c r="AE599">
        <v>77.599999999999994</v>
      </c>
      <c r="AF599">
        <v>97.4</v>
      </c>
      <c r="AG599">
        <v>69.5</v>
      </c>
      <c r="AH599">
        <v>88.4</v>
      </c>
      <c r="AI599">
        <v>68.900000000000006</v>
      </c>
      <c r="AJ599">
        <v>74.599999999999994</v>
      </c>
      <c r="AK599">
        <v>74.099999999999994</v>
      </c>
      <c r="AL599">
        <v>62.6</v>
      </c>
      <c r="AM599">
        <v>65.599999999999994</v>
      </c>
      <c r="AN599" t="s">
        <v>118</v>
      </c>
      <c r="AO599">
        <v>66.3</v>
      </c>
      <c r="AP599">
        <v>65.7</v>
      </c>
      <c r="AQ599">
        <v>65.900000000000006</v>
      </c>
      <c r="AR599">
        <v>65.5</v>
      </c>
      <c r="AS599">
        <v>68</v>
      </c>
      <c r="AT599">
        <v>68.099999999999994</v>
      </c>
      <c r="AU599">
        <v>66.8</v>
      </c>
      <c r="AV599">
        <v>68.7</v>
      </c>
      <c r="AW599">
        <v>69.400000000000006</v>
      </c>
      <c r="AX599">
        <v>63</v>
      </c>
      <c r="AY599">
        <v>58</v>
      </c>
      <c r="AZ599">
        <v>55.4</v>
      </c>
      <c r="BA599">
        <v>55</v>
      </c>
      <c r="BB599">
        <v>60.6</v>
      </c>
      <c r="BC599">
        <v>57.3</v>
      </c>
      <c r="BD599">
        <v>53.1</v>
      </c>
      <c r="BE599">
        <v>54.3</v>
      </c>
      <c r="BF599">
        <v>51.6</v>
      </c>
      <c r="BG599">
        <v>53</v>
      </c>
      <c r="BH599">
        <v>54.1</v>
      </c>
      <c r="BI599">
        <v>54.8</v>
      </c>
      <c r="BJ599">
        <v>55.6</v>
      </c>
      <c r="BK599">
        <v>55</v>
      </c>
      <c r="BL599">
        <v>53.8</v>
      </c>
      <c r="BM599">
        <v>52.8</v>
      </c>
      <c r="BN599">
        <v>51</v>
      </c>
      <c r="BO599">
        <v>49.1</v>
      </c>
      <c r="BP599">
        <v>47</v>
      </c>
      <c r="BQ599">
        <v>43.6</v>
      </c>
      <c r="BR599">
        <v>40.6</v>
      </c>
      <c r="BS599">
        <v>36.799999999999997</v>
      </c>
      <c r="BT599">
        <v>32.799999999999997</v>
      </c>
      <c r="BU599">
        <v>28</v>
      </c>
      <c r="BV599">
        <v>23.8</v>
      </c>
      <c r="BW599" s="2">
        <v>51.5</v>
      </c>
      <c r="BX599" s="2">
        <v>53.5</v>
      </c>
      <c r="BY599" s="2">
        <v>55.6</v>
      </c>
      <c r="BZ599" s="2">
        <v>56.4</v>
      </c>
      <c r="CA599" s="2">
        <v>55.7</v>
      </c>
      <c r="CB599" s="2">
        <v>60.7</v>
      </c>
      <c r="CC599" s="2">
        <v>59.7</v>
      </c>
      <c r="CD599" s="2">
        <v>61.1</v>
      </c>
      <c r="CE599" s="2">
        <v>63.8</v>
      </c>
      <c r="CF599" s="2">
        <v>57.7</v>
      </c>
      <c r="CG599" s="2">
        <v>53.4</v>
      </c>
      <c r="CH599" s="2">
        <v>51.2</v>
      </c>
      <c r="CI599" s="2">
        <v>50.3</v>
      </c>
      <c r="CJ599" s="2">
        <v>53.8</v>
      </c>
      <c r="CK599" s="2">
        <v>51.6</v>
      </c>
      <c r="CL599" s="2">
        <v>48.1</v>
      </c>
      <c r="CM599" s="2">
        <v>49</v>
      </c>
      <c r="CN599" s="2">
        <v>47.3</v>
      </c>
      <c r="CO599" s="2">
        <v>48.6</v>
      </c>
      <c r="CP599" s="2">
        <v>49.5</v>
      </c>
      <c r="CQ599" s="2">
        <v>50</v>
      </c>
      <c r="CR599" s="2">
        <v>50</v>
      </c>
      <c r="CS599" s="2">
        <v>48.6</v>
      </c>
      <c r="CT599" s="2">
        <v>46.8</v>
      </c>
      <c r="CU599" s="2">
        <v>44.8</v>
      </c>
      <c r="CV599" s="2">
        <v>43.1</v>
      </c>
      <c r="CW599" s="2">
        <v>40.700000000000003</v>
      </c>
      <c r="CX599" s="2">
        <v>37.9</v>
      </c>
      <c r="CY599" s="2">
        <v>33.200000000000003</v>
      </c>
      <c r="CZ599" s="2">
        <v>27.9</v>
      </c>
      <c r="DA599" s="2">
        <v>22.5</v>
      </c>
      <c r="DB599" s="2">
        <v>17.2</v>
      </c>
      <c r="DC599" s="2">
        <v>13.8</v>
      </c>
      <c r="DD599" s="2">
        <v>12.7</v>
      </c>
    </row>
    <row r="600" spans="1:108" x14ac:dyDescent="0.2">
      <c r="A600" s="1">
        <v>44932.40625</v>
      </c>
      <c r="B600" s="1">
        <v>44932.406273148146</v>
      </c>
      <c r="C600" s="1">
        <v>1.0381944444444444E-2</v>
      </c>
      <c r="D600">
        <v>63.9</v>
      </c>
      <c r="E600">
        <v>75.599999999999994</v>
      </c>
      <c r="F600">
        <v>71.7</v>
      </c>
      <c r="G600">
        <v>66.599999999999994</v>
      </c>
      <c r="H600">
        <v>68.099999999999994</v>
      </c>
      <c r="I600">
        <v>62</v>
      </c>
      <c r="J600">
        <v>58.3</v>
      </c>
      <c r="K600">
        <v>57.5</v>
      </c>
      <c r="L600">
        <v>56.5</v>
      </c>
      <c r="M600">
        <v>77.2</v>
      </c>
      <c r="N600">
        <v>55.4</v>
      </c>
      <c r="O600">
        <v>66.400000000000006</v>
      </c>
      <c r="P600">
        <v>79.099999999999994</v>
      </c>
      <c r="Q600">
        <v>55.6</v>
      </c>
      <c r="R600">
        <v>74.3</v>
      </c>
      <c r="S600">
        <v>55.8</v>
      </c>
      <c r="T600">
        <v>63.9</v>
      </c>
      <c r="U600">
        <v>86.2</v>
      </c>
      <c r="V600">
        <v>81.8</v>
      </c>
      <c r="W600">
        <v>76.2</v>
      </c>
      <c r="X600">
        <v>77.8</v>
      </c>
      <c r="Y600">
        <v>72.5</v>
      </c>
      <c r="Z600">
        <v>70.2</v>
      </c>
      <c r="AA600">
        <v>69.7</v>
      </c>
      <c r="AB600">
        <v>68.599999999999994</v>
      </c>
      <c r="AC600">
        <v>95</v>
      </c>
      <c r="AD600">
        <v>66.2</v>
      </c>
      <c r="AE600">
        <v>77.599999999999994</v>
      </c>
      <c r="AF600">
        <v>97.4</v>
      </c>
      <c r="AG600">
        <v>69.5</v>
      </c>
      <c r="AH600">
        <v>88.4</v>
      </c>
      <c r="AI600">
        <v>68.900000000000006</v>
      </c>
      <c r="AJ600">
        <v>74.599999999999994</v>
      </c>
      <c r="AK600">
        <v>74.099999999999994</v>
      </c>
      <c r="AL600">
        <v>62.6</v>
      </c>
      <c r="AM600">
        <v>65.599999999999994</v>
      </c>
      <c r="AN600" t="s">
        <v>118</v>
      </c>
      <c r="AO600">
        <v>66.3</v>
      </c>
      <c r="AP600">
        <v>65.7</v>
      </c>
      <c r="AQ600">
        <v>65.900000000000006</v>
      </c>
      <c r="AR600">
        <v>65.5</v>
      </c>
      <c r="AS600">
        <v>68</v>
      </c>
      <c r="AT600">
        <v>68.099999999999994</v>
      </c>
      <c r="AU600">
        <v>66.8</v>
      </c>
      <c r="AV600">
        <v>68.7</v>
      </c>
      <c r="AW600">
        <v>69.400000000000006</v>
      </c>
      <c r="AX600">
        <v>63</v>
      </c>
      <c r="AY600">
        <v>58</v>
      </c>
      <c r="AZ600">
        <v>55.4</v>
      </c>
      <c r="BA600">
        <v>55</v>
      </c>
      <c r="BB600">
        <v>60.6</v>
      </c>
      <c r="BC600">
        <v>57.3</v>
      </c>
      <c r="BD600">
        <v>53.1</v>
      </c>
      <c r="BE600">
        <v>54.3</v>
      </c>
      <c r="BF600">
        <v>51.6</v>
      </c>
      <c r="BG600">
        <v>53</v>
      </c>
      <c r="BH600">
        <v>54.1</v>
      </c>
      <c r="BI600">
        <v>54.8</v>
      </c>
      <c r="BJ600">
        <v>55.6</v>
      </c>
      <c r="BK600">
        <v>55</v>
      </c>
      <c r="BL600">
        <v>53.8</v>
      </c>
      <c r="BM600">
        <v>52.8</v>
      </c>
      <c r="BN600">
        <v>51</v>
      </c>
      <c r="BO600">
        <v>49.1</v>
      </c>
      <c r="BP600">
        <v>47</v>
      </c>
      <c r="BQ600">
        <v>43.6</v>
      </c>
      <c r="BR600">
        <v>40.6</v>
      </c>
      <c r="BS600">
        <v>36.799999999999997</v>
      </c>
      <c r="BT600">
        <v>32.799999999999997</v>
      </c>
      <c r="BU600">
        <v>28</v>
      </c>
      <c r="BV600">
        <v>23.8</v>
      </c>
      <c r="BW600" s="2">
        <v>51.5</v>
      </c>
      <c r="BX600" s="2">
        <v>53.5</v>
      </c>
      <c r="BY600" s="2">
        <v>55.6</v>
      </c>
      <c r="BZ600" s="2">
        <v>56.4</v>
      </c>
      <c r="CA600" s="2">
        <v>55.7</v>
      </c>
      <c r="CB600" s="2">
        <v>60.7</v>
      </c>
      <c r="CC600" s="2">
        <v>59.7</v>
      </c>
      <c r="CD600" s="2">
        <v>61.1</v>
      </c>
      <c r="CE600" s="2">
        <v>63.8</v>
      </c>
      <c r="CF600" s="2">
        <v>57.7</v>
      </c>
      <c r="CG600" s="2">
        <v>53.4</v>
      </c>
      <c r="CH600" s="2">
        <v>51.2</v>
      </c>
      <c r="CI600" s="2">
        <v>50.3</v>
      </c>
      <c r="CJ600" s="2">
        <v>53.8</v>
      </c>
      <c r="CK600" s="2">
        <v>51.6</v>
      </c>
      <c r="CL600" s="2">
        <v>48.1</v>
      </c>
      <c r="CM600" s="2">
        <v>49</v>
      </c>
      <c r="CN600" s="2">
        <v>47.3</v>
      </c>
      <c r="CO600" s="2">
        <v>48.6</v>
      </c>
      <c r="CP600" s="2">
        <v>49.5</v>
      </c>
      <c r="CQ600" s="2">
        <v>50</v>
      </c>
      <c r="CR600" s="2">
        <v>50</v>
      </c>
      <c r="CS600" s="2">
        <v>48.6</v>
      </c>
      <c r="CT600" s="2">
        <v>46.8</v>
      </c>
      <c r="CU600" s="2">
        <v>44.8</v>
      </c>
      <c r="CV600" s="2">
        <v>43.1</v>
      </c>
      <c r="CW600" s="2">
        <v>40.700000000000003</v>
      </c>
      <c r="CX600" s="2">
        <v>37.9</v>
      </c>
      <c r="CY600" s="2">
        <v>33.200000000000003</v>
      </c>
      <c r="CZ600" s="2">
        <v>27.9</v>
      </c>
      <c r="DA600" s="2">
        <v>22.5</v>
      </c>
      <c r="DB600" s="2">
        <v>17.2</v>
      </c>
      <c r="DC600" s="2">
        <v>13.8</v>
      </c>
      <c r="DD600" s="2">
        <v>12.7</v>
      </c>
    </row>
    <row r="601" spans="1:108" x14ac:dyDescent="0.2">
      <c r="A601" s="1">
        <v>44932.40625</v>
      </c>
      <c r="B601" s="1">
        <v>44932.406273148146</v>
      </c>
      <c r="C601" s="1">
        <v>1.0381944444444444E-2</v>
      </c>
      <c r="D601">
        <v>63.9</v>
      </c>
      <c r="E601">
        <v>75.599999999999994</v>
      </c>
      <c r="F601">
        <v>71.7</v>
      </c>
      <c r="G601">
        <v>66.599999999999994</v>
      </c>
      <c r="H601">
        <v>68.099999999999994</v>
      </c>
      <c r="I601">
        <v>62</v>
      </c>
      <c r="J601">
        <v>58.3</v>
      </c>
      <c r="K601">
        <v>57.5</v>
      </c>
      <c r="L601">
        <v>56.5</v>
      </c>
      <c r="M601">
        <v>77.2</v>
      </c>
      <c r="N601">
        <v>55.4</v>
      </c>
      <c r="O601">
        <v>66.400000000000006</v>
      </c>
      <c r="P601">
        <v>79.099999999999994</v>
      </c>
      <c r="Q601">
        <v>55.6</v>
      </c>
      <c r="R601">
        <v>74.3</v>
      </c>
      <c r="S601">
        <v>55.8</v>
      </c>
      <c r="T601">
        <v>63.9</v>
      </c>
      <c r="U601">
        <v>86.2</v>
      </c>
      <c r="V601">
        <v>81.8</v>
      </c>
      <c r="W601">
        <v>76.2</v>
      </c>
      <c r="X601">
        <v>77.8</v>
      </c>
      <c r="Y601">
        <v>72.5</v>
      </c>
      <c r="Z601">
        <v>70.2</v>
      </c>
      <c r="AA601">
        <v>69.7</v>
      </c>
      <c r="AB601">
        <v>68.599999999999994</v>
      </c>
      <c r="AC601">
        <v>95</v>
      </c>
      <c r="AD601">
        <v>66.2</v>
      </c>
      <c r="AE601">
        <v>77.599999999999994</v>
      </c>
      <c r="AF601">
        <v>97.4</v>
      </c>
      <c r="AG601">
        <v>69.5</v>
      </c>
      <c r="AH601">
        <v>88.4</v>
      </c>
      <c r="AI601">
        <v>68.900000000000006</v>
      </c>
      <c r="AJ601">
        <v>74.599999999999994</v>
      </c>
      <c r="AK601">
        <v>74.099999999999994</v>
      </c>
      <c r="AL601">
        <v>62.6</v>
      </c>
      <c r="AM601">
        <v>65.599999999999994</v>
      </c>
      <c r="AN601" t="s">
        <v>118</v>
      </c>
      <c r="AO601">
        <v>66.3</v>
      </c>
      <c r="AP601">
        <v>65.7</v>
      </c>
      <c r="AQ601">
        <v>65.900000000000006</v>
      </c>
      <c r="AR601">
        <v>65.5</v>
      </c>
      <c r="AS601">
        <v>68</v>
      </c>
      <c r="AT601">
        <v>68.099999999999994</v>
      </c>
      <c r="AU601">
        <v>66.8</v>
      </c>
      <c r="AV601">
        <v>68.7</v>
      </c>
      <c r="AW601">
        <v>69.400000000000006</v>
      </c>
      <c r="AX601">
        <v>63</v>
      </c>
      <c r="AY601">
        <v>58</v>
      </c>
      <c r="AZ601">
        <v>55.4</v>
      </c>
      <c r="BA601">
        <v>55</v>
      </c>
      <c r="BB601">
        <v>60.6</v>
      </c>
      <c r="BC601">
        <v>57.3</v>
      </c>
      <c r="BD601">
        <v>53.1</v>
      </c>
      <c r="BE601">
        <v>54.3</v>
      </c>
      <c r="BF601">
        <v>51.6</v>
      </c>
      <c r="BG601">
        <v>53</v>
      </c>
      <c r="BH601">
        <v>54.1</v>
      </c>
      <c r="BI601">
        <v>54.8</v>
      </c>
      <c r="BJ601">
        <v>55.6</v>
      </c>
      <c r="BK601">
        <v>55</v>
      </c>
      <c r="BL601">
        <v>53.8</v>
      </c>
      <c r="BM601">
        <v>52.8</v>
      </c>
      <c r="BN601">
        <v>51</v>
      </c>
      <c r="BO601">
        <v>49.1</v>
      </c>
      <c r="BP601">
        <v>47</v>
      </c>
      <c r="BQ601">
        <v>43.6</v>
      </c>
      <c r="BR601">
        <v>40.6</v>
      </c>
      <c r="BS601">
        <v>36.799999999999997</v>
      </c>
      <c r="BT601">
        <v>32.799999999999997</v>
      </c>
      <c r="BU601">
        <v>28</v>
      </c>
      <c r="BV601">
        <v>23.8</v>
      </c>
      <c r="BW601" s="2">
        <v>51.5</v>
      </c>
      <c r="BX601" s="2">
        <v>53.5</v>
      </c>
      <c r="BY601" s="2">
        <v>55.6</v>
      </c>
      <c r="BZ601" s="2">
        <v>56.4</v>
      </c>
      <c r="CA601" s="2">
        <v>55.7</v>
      </c>
      <c r="CB601" s="2">
        <v>60.7</v>
      </c>
      <c r="CC601" s="2">
        <v>59.7</v>
      </c>
      <c r="CD601" s="2">
        <v>61.1</v>
      </c>
      <c r="CE601" s="2">
        <v>63.8</v>
      </c>
      <c r="CF601" s="2">
        <v>57.7</v>
      </c>
      <c r="CG601" s="2">
        <v>53.4</v>
      </c>
      <c r="CH601" s="2">
        <v>51.2</v>
      </c>
      <c r="CI601" s="2">
        <v>50.3</v>
      </c>
      <c r="CJ601" s="2">
        <v>53.8</v>
      </c>
      <c r="CK601" s="2">
        <v>51.6</v>
      </c>
      <c r="CL601" s="2">
        <v>48.1</v>
      </c>
      <c r="CM601" s="2">
        <v>49</v>
      </c>
      <c r="CN601" s="2">
        <v>47.3</v>
      </c>
      <c r="CO601" s="2">
        <v>48.6</v>
      </c>
      <c r="CP601" s="2">
        <v>49.5</v>
      </c>
      <c r="CQ601" s="2">
        <v>50</v>
      </c>
      <c r="CR601" s="2">
        <v>50</v>
      </c>
      <c r="CS601" s="2">
        <v>48.6</v>
      </c>
      <c r="CT601" s="2">
        <v>46.8</v>
      </c>
      <c r="CU601" s="2">
        <v>44.8</v>
      </c>
      <c r="CV601" s="2">
        <v>43.1</v>
      </c>
      <c r="CW601" s="2">
        <v>40.700000000000003</v>
      </c>
      <c r="CX601" s="2">
        <v>37.9</v>
      </c>
      <c r="CY601" s="2">
        <v>33.200000000000003</v>
      </c>
      <c r="CZ601" s="2">
        <v>27.9</v>
      </c>
      <c r="DA601" s="2">
        <v>22.5</v>
      </c>
      <c r="DB601" s="2">
        <v>17.2</v>
      </c>
      <c r="DC601" s="2">
        <v>13.8</v>
      </c>
      <c r="DD601" s="2">
        <v>12.7</v>
      </c>
    </row>
    <row r="602" spans="1:108" x14ac:dyDescent="0.2">
      <c r="A602" s="1">
        <v>44932.416666666664</v>
      </c>
      <c r="B602" s="1">
        <v>44932.416678240741</v>
      </c>
      <c r="C602" s="1">
        <v>1.0393518518518519E-2</v>
      </c>
      <c r="D602">
        <v>64.5</v>
      </c>
      <c r="E602">
        <v>75.3</v>
      </c>
      <c r="F602">
        <v>71.7</v>
      </c>
      <c r="G602">
        <v>67.3</v>
      </c>
      <c r="H602">
        <v>68.599999999999994</v>
      </c>
      <c r="I602">
        <v>63</v>
      </c>
      <c r="J602">
        <v>60</v>
      </c>
      <c r="K602">
        <v>59.2</v>
      </c>
      <c r="L602">
        <v>57.7</v>
      </c>
      <c r="M602">
        <v>78.3</v>
      </c>
      <c r="N602">
        <v>55.9</v>
      </c>
      <c r="O602">
        <v>66.2</v>
      </c>
      <c r="P602">
        <v>79.599999999999994</v>
      </c>
      <c r="Q602">
        <v>56.2</v>
      </c>
      <c r="R602">
        <v>74.7</v>
      </c>
      <c r="S602">
        <v>56.8</v>
      </c>
      <c r="T602">
        <v>64.5</v>
      </c>
      <c r="U602">
        <v>83.9</v>
      </c>
      <c r="V602">
        <v>82</v>
      </c>
      <c r="W602">
        <v>78.599999999999994</v>
      </c>
      <c r="X602">
        <v>79.7</v>
      </c>
      <c r="Y602">
        <v>74.8</v>
      </c>
      <c r="Z602">
        <v>71.599999999999994</v>
      </c>
      <c r="AA602">
        <v>70.7</v>
      </c>
      <c r="AB602">
        <v>69.400000000000006</v>
      </c>
      <c r="AC602">
        <v>86.3</v>
      </c>
      <c r="AD602">
        <v>67.599999999999994</v>
      </c>
      <c r="AE602">
        <v>78.599999999999994</v>
      </c>
      <c r="AF602">
        <v>89.5</v>
      </c>
      <c r="AG602">
        <v>69.7</v>
      </c>
      <c r="AH602">
        <v>82.6</v>
      </c>
      <c r="AI602">
        <v>69.099999999999994</v>
      </c>
      <c r="AJ602">
        <v>76.3</v>
      </c>
      <c r="AK602">
        <v>75.900000000000006</v>
      </c>
      <c r="AL602">
        <v>62.6</v>
      </c>
      <c r="AM602">
        <v>65.599999999999994</v>
      </c>
      <c r="AN602" t="s">
        <v>118</v>
      </c>
      <c r="AO602">
        <v>69.400000000000006</v>
      </c>
      <c r="AP602">
        <v>68.099999999999994</v>
      </c>
      <c r="AQ602">
        <v>66.599999999999994</v>
      </c>
      <c r="AR602">
        <v>65.900000000000006</v>
      </c>
      <c r="AS602">
        <v>65.2</v>
      </c>
      <c r="AT602">
        <v>67</v>
      </c>
      <c r="AU602">
        <v>67</v>
      </c>
      <c r="AV602">
        <v>71.599999999999994</v>
      </c>
      <c r="AW602">
        <v>72.3</v>
      </c>
      <c r="AX602">
        <v>65.400000000000006</v>
      </c>
      <c r="AY602">
        <v>61.4</v>
      </c>
      <c r="AZ602">
        <v>58.4</v>
      </c>
      <c r="BA602">
        <v>57.9</v>
      </c>
      <c r="BB602">
        <v>59.6</v>
      </c>
      <c r="BC602">
        <v>58.7</v>
      </c>
      <c r="BD602">
        <v>54.3</v>
      </c>
      <c r="BE602">
        <v>54.2</v>
      </c>
      <c r="BF602">
        <v>52.8</v>
      </c>
      <c r="BG602">
        <v>54.2</v>
      </c>
      <c r="BH602">
        <v>54.9</v>
      </c>
      <c r="BI602">
        <v>56</v>
      </c>
      <c r="BJ602">
        <v>56.2</v>
      </c>
      <c r="BK602">
        <v>56</v>
      </c>
      <c r="BL602">
        <v>54.4</v>
      </c>
      <c r="BM602">
        <v>52.7</v>
      </c>
      <c r="BN602">
        <v>50.7</v>
      </c>
      <c r="BO602">
        <v>49</v>
      </c>
      <c r="BP602">
        <v>45.9</v>
      </c>
      <c r="BQ602">
        <v>42</v>
      </c>
      <c r="BR602">
        <v>38.200000000000003</v>
      </c>
      <c r="BS602">
        <v>34.5</v>
      </c>
      <c r="BT602">
        <v>30.8</v>
      </c>
      <c r="BU602">
        <v>27.3</v>
      </c>
      <c r="BV602">
        <v>25.8</v>
      </c>
      <c r="BW602" s="2">
        <v>52.7</v>
      </c>
      <c r="BX602" s="2">
        <v>53.9</v>
      </c>
      <c r="BY602" s="2">
        <v>55.4</v>
      </c>
      <c r="BZ602" s="2">
        <v>57.3</v>
      </c>
      <c r="CA602" s="2">
        <v>56.4</v>
      </c>
      <c r="CB602" s="2">
        <v>60</v>
      </c>
      <c r="CC602" s="2">
        <v>58.9</v>
      </c>
      <c r="CD602" s="2">
        <v>63.2</v>
      </c>
      <c r="CE602" s="2">
        <v>65.7</v>
      </c>
      <c r="CF602" s="2">
        <v>58.8</v>
      </c>
      <c r="CG602" s="2">
        <v>54.3</v>
      </c>
      <c r="CH602" s="2">
        <v>51.9</v>
      </c>
      <c r="CI602" s="2">
        <v>51.2</v>
      </c>
      <c r="CJ602" s="2">
        <v>54.4</v>
      </c>
      <c r="CK602" s="2">
        <v>52.9</v>
      </c>
      <c r="CL602" s="2">
        <v>48.4</v>
      </c>
      <c r="CM602" s="2">
        <v>48.7</v>
      </c>
      <c r="CN602" s="2">
        <v>48.2</v>
      </c>
      <c r="CO602" s="2">
        <v>50</v>
      </c>
      <c r="CP602" s="2">
        <v>50.4</v>
      </c>
      <c r="CQ602" s="2">
        <v>51.3</v>
      </c>
      <c r="CR602" s="2">
        <v>51.4</v>
      </c>
      <c r="CS602" s="2">
        <v>50.9</v>
      </c>
      <c r="CT602" s="2">
        <v>48.8</v>
      </c>
      <c r="CU602" s="2">
        <v>46.7</v>
      </c>
      <c r="CV602" s="2">
        <v>44.7</v>
      </c>
      <c r="CW602" s="2">
        <v>42.6</v>
      </c>
      <c r="CX602" s="2">
        <v>39.6</v>
      </c>
      <c r="CY602" s="2">
        <v>34.700000000000003</v>
      </c>
      <c r="CZ602" s="2">
        <v>29</v>
      </c>
      <c r="DA602" s="2">
        <v>23.3</v>
      </c>
      <c r="DB602" s="2">
        <v>17.899999999999999</v>
      </c>
      <c r="DC602" s="2">
        <v>14.7</v>
      </c>
      <c r="DD602" s="2">
        <v>13.4</v>
      </c>
    </row>
    <row r="603" spans="1:108" x14ac:dyDescent="0.2">
      <c r="A603" s="1">
        <v>44932.416666666664</v>
      </c>
      <c r="B603" s="1">
        <v>44932.416678240741</v>
      </c>
      <c r="C603" s="1">
        <v>1.0393518518518519E-2</v>
      </c>
      <c r="D603">
        <v>64.5</v>
      </c>
      <c r="E603">
        <v>75.3</v>
      </c>
      <c r="F603">
        <v>71.7</v>
      </c>
      <c r="G603">
        <v>67.3</v>
      </c>
      <c r="H603">
        <v>68.599999999999994</v>
      </c>
      <c r="I603">
        <v>63</v>
      </c>
      <c r="J603">
        <v>60</v>
      </c>
      <c r="K603">
        <v>59.2</v>
      </c>
      <c r="L603">
        <v>57.7</v>
      </c>
      <c r="M603">
        <v>78.3</v>
      </c>
      <c r="N603">
        <v>55.9</v>
      </c>
      <c r="O603">
        <v>66.2</v>
      </c>
      <c r="P603">
        <v>79.599999999999994</v>
      </c>
      <c r="Q603">
        <v>56.2</v>
      </c>
      <c r="R603">
        <v>74.7</v>
      </c>
      <c r="S603">
        <v>56.8</v>
      </c>
      <c r="T603">
        <v>64.5</v>
      </c>
      <c r="U603">
        <v>83.9</v>
      </c>
      <c r="V603">
        <v>82</v>
      </c>
      <c r="W603">
        <v>78.599999999999994</v>
      </c>
      <c r="X603">
        <v>79.7</v>
      </c>
      <c r="Y603">
        <v>74.8</v>
      </c>
      <c r="Z603">
        <v>71.599999999999994</v>
      </c>
      <c r="AA603">
        <v>70.7</v>
      </c>
      <c r="AB603">
        <v>69.400000000000006</v>
      </c>
      <c r="AC603">
        <v>86.3</v>
      </c>
      <c r="AD603">
        <v>67.599999999999994</v>
      </c>
      <c r="AE603">
        <v>78.599999999999994</v>
      </c>
      <c r="AF603">
        <v>89.5</v>
      </c>
      <c r="AG603">
        <v>69.7</v>
      </c>
      <c r="AH603">
        <v>82.6</v>
      </c>
      <c r="AI603">
        <v>69.099999999999994</v>
      </c>
      <c r="AJ603">
        <v>76.3</v>
      </c>
      <c r="AK603">
        <v>75.900000000000006</v>
      </c>
      <c r="AL603">
        <v>62.6</v>
      </c>
      <c r="AM603">
        <v>65.599999999999994</v>
      </c>
      <c r="AN603" t="s">
        <v>118</v>
      </c>
      <c r="AO603">
        <v>69.400000000000006</v>
      </c>
      <c r="AP603">
        <v>68.099999999999994</v>
      </c>
      <c r="AQ603">
        <v>66.599999999999994</v>
      </c>
      <c r="AR603">
        <v>65.900000000000006</v>
      </c>
      <c r="AS603">
        <v>65.2</v>
      </c>
      <c r="AT603">
        <v>67</v>
      </c>
      <c r="AU603">
        <v>67</v>
      </c>
      <c r="AV603">
        <v>71.599999999999994</v>
      </c>
      <c r="AW603">
        <v>72.3</v>
      </c>
      <c r="AX603">
        <v>65.400000000000006</v>
      </c>
      <c r="AY603">
        <v>61.4</v>
      </c>
      <c r="AZ603">
        <v>58.4</v>
      </c>
      <c r="BA603">
        <v>57.9</v>
      </c>
      <c r="BB603">
        <v>59.6</v>
      </c>
      <c r="BC603">
        <v>58.7</v>
      </c>
      <c r="BD603">
        <v>54.3</v>
      </c>
      <c r="BE603">
        <v>54.2</v>
      </c>
      <c r="BF603">
        <v>52.8</v>
      </c>
      <c r="BG603">
        <v>54.2</v>
      </c>
      <c r="BH603">
        <v>54.9</v>
      </c>
      <c r="BI603">
        <v>56</v>
      </c>
      <c r="BJ603">
        <v>56.2</v>
      </c>
      <c r="BK603">
        <v>56</v>
      </c>
      <c r="BL603">
        <v>54.4</v>
      </c>
      <c r="BM603">
        <v>52.7</v>
      </c>
      <c r="BN603">
        <v>50.7</v>
      </c>
      <c r="BO603">
        <v>49</v>
      </c>
      <c r="BP603">
        <v>45.9</v>
      </c>
      <c r="BQ603">
        <v>42</v>
      </c>
      <c r="BR603">
        <v>38.200000000000003</v>
      </c>
      <c r="BS603">
        <v>34.5</v>
      </c>
      <c r="BT603">
        <v>30.8</v>
      </c>
      <c r="BU603">
        <v>27.3</v>
      </c>
      <c r="BV603">
        <v>25.8</v>
      </c>
      <c r="BW603" s="2">
        <v>52.7</v>
      </c>
      <c r="BX603" s="2">
        <v>53.9</v>
      </c>
      <c r="BY603" s="2">
        <v>55.4</v>
      </c>
      <c r="BZ603" s="2">
        <v>57.3</v>
      </c>
      <c r="CA603" s="2">
        <v>56.4</v>
      </c>
      <c r="CB603" s="2">
        <v>60</v>
      </c>
      <c r="CC603" s="2">
        <v>58.9</v>
      </c>
      <c r="CD603" s="2">
        <v>63.2</v>
      </c>
      <c r="CE603" s="2">
        <v>65.7</v>
      </c>
      <c r="CF603" s="2">
        <v>58.8</v>
      </c>
      <c r="CG603" s="2">
        <v>54.3</v>
      </c>
      <c r="CH603" s="2">
        <v>51.9</v>
      </c>
      <c r="CI603" s="2">
        <v>51.2</v>
      </c>
      <c r="CJ603" s="2">
        <v>54.4</v>
      </c>
      <c r="CK603" s="2">
        <v>52.9</v>
      </c>
      <c r="CL603" s="2">
        <v>48.4</v>
      </c>
      <c r="CM603" s="2">
        <v>48.7</v>
      </c>
      <c r="CN603" s="2">
        <v>48.2</v>
      </c>
      <c r="CO603" s="2">
        <v>50</v>
      </c>
      <c r="CP603" s="2">
        <v>50.4</v>
      </c>
      <c r="CQ603" s="2">
        <v>51.3</v>
      </c>
      <c r="CR603" s="2">
        <v>51.4</v>
      </c>
      <c r="CS603" s="2">
        <v>50.9</v>
      </c>
      <c r="CT603" s="2">
        <v>48.8</v>
      </c>
      <c r="CU603" s="2">
        <v>46.7</v>
      </c>
      <c r="CV603" s="2">
        <v>44.7</v>
      </c>
      <c r="CW603" s="2">
        <v>42.6</v>
      </c>
      <c r="CX603" s="2">
        <v>39.6</v>
      </c>
      <c r="CY603" s="2">
        <v>34.700000000000003</v>
      </c>
      <c r="CZ603" s="2">
        <v>29</v>
      </c>
      <c r="DA603" s="2">
        <v>23.3</v>
      </c>
      <c r="DB603" s="2">
        <v>17.899999999999999</v>
      </c>
      <c r="DC603" s="2">
        <v>14.7</v>
      </c>
      <c r="DD603" s="2">
        <v>13.4</v>
      </c>
    </row>
    <row r="604" spans="1:108" x14ac:dyDescent="0.2">
      <c r="A604" s="1">
        <v>44932.416666666664</v>
      </c>
      <c r="B604" s="1">
        <v>44932.416678240741</v>
      </c>
      <c r="C604" s="1">
        <v>1.0393518518518519E-2</v>
      </c>
      <c r="D604">
        <v>64.5</v>
      </c>
      <c r="E604">
        <v>75.3</v>
      </c>
      <c r="F604">
        <v>71.7</v>
      </c>
      <c r="G604">
        <v>67.3</v>
      </c>
      <c r="H604">
        <v>68.599999999999994</v>
      </c>
      <c r="I604">
        <v>63</v>
      </c>
      <c r="J604">
        <v>60</v>
      </c>
      <c r="K604">
        <v>59.2</v>
      </c>
      <c r="L604">
        <v>57.7</v>
      </c>
      <c r="M604">
        <v>78.3</v>
      </c>
      <c r="N604">
        <v>55.9</v>
      </c>
      <c r="O604">
        <v>66.2</v>
      </c>
      <c r="P604">
        <v>79.599999999999994</v>
      </c>
      <c r="Q604">
        <v>56.2</v>
      </c>
      <c r="R604">
        <v>74.7</v>
      </c>
      <c r="S604">
        <v>56.8</v>
      </c>
      <c r="T604">
        <v>64.5</v>
      </c>
      <c r="U604">
        <v>83.9</v>
      </c>
      <c r="V604">
        <v>82</v>
      </c>
      <c r="W604">
        <v>78.599999999999994</v>
      </c>
      <c r="X604">
        <v>79.7</v>
      </c>
      <c r="Y604">
        <v>74.8</v>
      </c>
      <c r="Z604">
        <v>71.599999999999994</v>
      </c>
      <c r="AA604">
        <v>70.7</v>
      </c>
      <c r="AB604">
        <v>69.400000000000006</v>
      </c>
      <c r="AC604">
        <v>86.3</v>
      </c>
      <c r="AD604">
        <v>67.599999999999994</v>
      </c>
      <c r="AE604">
        <v>78.599999999999994</v>
      </c>
      <c r="AF604">
        <v>89.5</v>
      </c>
      <c r="AG604">
        <v>69.7</v>
      </c>
      <c r="AH604">
        <v>82.6</v>
      </c>
      <c r="AI604">
        <v>69.099999999999994</v>
      </c>
      <c r="AJ604">
        <v>76.3</v>
      </c>
      <c r="AK604">
        <v>75.900000000000006</v>
      </c>
      <c r="AL604">
        <v>62.6</v>
      </c>
      <c r="AM604">
        <v>65.599999999999994</v>
      </c>
      <c r="AN604" t="s">
        <v>118</v>
      </c>
      <c r="AO604">
        <v>69.400000000000006</v>
      </c>
      <c r="AP604">
        <v>68.099999999999994</v>
      </c>
      <c r="AQ604">
        <v>66.599999999999994</v>
      </c>
      <c r="AR604">
        <v>65.900000000000006</v>
      </c>
      <c r="AS604">
        <v>65.2</v>
      </c>
      <c r="AT604">
        <v>67</v>
      </c>
      <c r="AU604">
        <v>67</v>
      </c>
      <c r="AV604">
        <v>71.599999999999994</v>
      </c>
      <c r="AW604">
        <v>72.3</v>
      </c>
      <c r="AX604">
        <v>65.400000000000006</v>
      </c>
      <c r="AY604">
        <v>61.4</v>
      </c>
      <c r="AZ604">
        <v>58.4</v>
      </c>
      <c r="BA604">
        <v>57.9</v>
      </c>
      <c r="BB604">
        <v>59.6</v>
      </c>
      <c r="BC604">
        <v>58.7</v>
      </c>
      <c r="BD604">
        <v>54.3</v>
      </c>
      <c r="BE604">
        <v>54.2</v>
      </c>
      <c r="BF604">
        <v>52.8</v>
      </c>
      <c r="BG604">
        <v>54.2</v>
      </c>
      <c r="BH604">
        <v>54.9</v>
      </c>
      <c r="BI604">
        <v>56</v>
      </c>
      <c r="BJ604">
        <v>56.2</v>
      </c>
      <c r="BK604">
        <v>56</v>
      </c>
      <c r="BL604">
        <v>54.4</v>
      </c>
      <c r="BM604">
        <v>52.7</v>
      </c>
      <c r="BN604">
        <v>50.7</v>
      </c>
      <c r="BO604">
        <v>49</v>
      </c>
      <c r="BP604">
        <v>45.9</v>
      </c>
      <c r="BQ604">
        <v>42</v>
      </c>
      <c r="BR604">
        <v>38.200000000000003</v>
      </c>
      <c r="BS604">
        <v>34.5</v>
      </c>
      <c r="BT604">
        <v>30.8</v>
      </c>
      <c r="BU604">
        <v>27.3</v>
      </c>
      <c r="BV604">
        <v>25.8</v>
      </c>
      <c r="BW604" s="2">
        <v>52.7</v>
      </c>
      <c r="BX604" s="2">
        <v>53.9</v>
      </c>
      <c r="BY604" s="2">
        <v>55.4</v>
      </c>
      <c r="BZ604" s="2">
        <v>57.3</v>
      </c>
      <c r="CA604" s="2">
        <v>56.4</v>
      </c>
      <c r="CB604" s="2">
        <v>60</v>
      </c>
      <c r="CC604" s="2">
        <v>58.9</v>
      </c>
      <c r="CD604" s="2">
        <v>63.2</v>
      </c>
      <c r="CE604" s="2">
        <v>65.7</v>
      </c>
      <c r="CF604" s="2">
        <v>58.8</v>
      </c>
      <c r="CG604" s="2">
        <v>54.3</v>
      </c>
      <c r="CH604" s="2">
        <v>51.9</v>
      </c>
      <c r="CI604" s="2">
        <v>51.2</v>
      </c>
      <c r="CJ604" s="2">
        <v>54.4</v>
      </c>
      <c r="CK604" s="2">
        <v>52.9</v>
      </c>
      <c r="CL604" s="2">
        <v>48.4</v>
      </c>
      <c r="CM604" s="2">
        <v>48.7</v>
      </c>
      <c r="CN604" s="2">
        <v>48.2</v>
      </c>
      <c r="CO604" s="2">
        <v>50</v>
      </c>
      <c r="CP604" s="2">
        <v>50.4</v>
      </c>
      <c r="CQ604" s="2">
        <v>51.3</v>
      </c>
      <c r="CR604" s="2">
        <v>51.4</v>
      </c>
      <c r="CS604" s="2">
        <v>50.9</v>
      </c>
      <c r="CT604" s="2">
        <v>48.8</v>
      </c>
      <c r="CU604" s="2">
        <v>46.7</v>
      </c>
      <c r="CV604" s="2">
        <v>44.7</v>
      </c>
      <c r="CW604" s="2">
        <v>42.6</v>
      </c>
      <c r="CX604" s="2">
        <v>39.6</v>
      </c>
      <c r="CY604" s="2">
        <v>34.700000000000003</v>
      </c>
      <c r="CZ604" s="2">
        <v>29</v>
      </c>
      <c r="DA604" s="2">
        <v>23.3</v>
      </c>
      <c r="DB604" s="2">
        <v>17.899999999999999</v>
      </c>
      <c r="DC604" s="2">
        <v>14.7</v>
      </c>
      <c r="DD604" s="2">
        <v>13.4</v>
      </c>
    </row>
    <row r="605" spans="1:108" x14ac:dyDescent="0.2">
      <c r="A605" s="1">
        <v>44932.416666666664</v>
      </c>
      <c r="B605" s="1">
        <v>44932.416678240741</v>
      </c>
      <c r="C605" s="1">
        <v>1.0393518518518519E-2</v>
      </c>
      <c r="D605">
        <v>64.5</v>
      </c>
      <c r="E605">
        <v>75.3</v>
      </c>
      <c r="F605">
        <v>71.7</v>
      </c>
      <c r="G605">
        <v>67.3</v>
      </c>
      <c r="H605">
        <v>68.599999999999994</v>
      </c>
      <c r="I605">
        <v>63</v>
      </c>
      <c r="J605">
        <v>60</v>
      </c>
      <c r="K605">
        <v>59.2</v>
      </c>
      <c r="L605">
        <v>57.7</v>
      </c>
      <c r="M605">
        <v>78.3</v>
      </c>
      <c r="N605">
        <v>55.9</v>
      </c>
      <c r="O605">
        <v>66.2</v>
      </c>
      <c r="P605">
        <v>79.599999999999994</v>
      </c>
      <c r="Q605">
        <v>56.2</v>
      </c>
      <c r="R605">
        <v>74.7</v>
      </c>
      <c r="S605">
        <v>56.8</v>
      </c>
      <c r="T605">
        <v>64.5</v>
      </c>
      <c r="U605">
        <v>83.9</v>
      </c>
      <c r="V605">
        <v>82</v>
      </c>
      <c r="W605">
        <v>78.599999999999994</v>
      </c>
      <c r="X605">
        <v>79.7</v>
      </c>
      <c r="Y605">
        <v>74.8</v>
      </c>
      <c r="Z605">
        <v>71.599999999999994</v>
      </c>
      <c r="AA605">
        <v>70.7</v>
      </c>
      <c r="AB605">
        <v>69.400000000000006</v>
      </c>
      <c r="AC605">
        <v>86.3</v>
      </c>
      <c r="AD605">
        <v>67.599999999999994</v>
      </c>
      <c r="AE605">
        <v>78.599999999999994</v>
      </c>
      <c r="AF605">
        <v>89.5</v>
      </c>
      <c r="AG605">
        <v>69.7</v>
      </c>
      <c r="AH605">
        <v>82.6</v>
      </c>
      <c r="AI605">
        <v>69.099999999999994</v>
      </c>
      <c r="AJ605">
        <v>76.3</v>
      </c>
      <c r="AK605">
        <v>75.900000000000006</v>
      </c>
      <c r="AL605">
        <v>62.6</v>
      </c>
      <c r="AM605">
        <v>65.599999999999994</v>
      </c>
      <c r="AN605" t="s">
        <v>118</v>
      </c>
      <c r="AO605">
        <v>69.400000000000006</v>
      </c>
      <c r="AP605">
        <v>68.099999999999994</v>
      </c>
      <c r="AQ605">
        <v>66.599999999999994</v>
      </c>
      <c r="AR605">
        <v>65.900000000000006</v>
      </c>
      <c r="AS605">
        <v>65.2</v>
      </c>
      <c r="AT605">
        <v>67</v>
      </c>
      <c r="AU605">
        <v>67</v>
      </c>
      <c r="AV605">
        <v>71.599999999999994</v>
      </c>
      <c r="AW605">
        <v>72.3</v>
      </c>
      <c r="AX605">
        <v>65.400000000000006</v>
      </c>
      <c r="AY605">
        <v>61.4</v>
      </c>
      <c r="AZ605">
        <v>58.4</v>
      </c>
      <c r="BA605">
        <v>57.9</v>
      </c>
      <c r="BB605">
        <v>59.6</v>
      </c>
      <c r="BC605">
        <v>58.7</v>
      </c>
      <c r="BD605">
        <v>54.3</v>
      </c>
      <c r="BE605">
        <v>54.2</v>
      </c>
      <c r="BF605">
        <v>52.8</v>
      </c>
      <c r="BG605">
        <v>54.2</v>
      </c>
      <c r="BH605">
        <v>54.9</v>
      </c>
      <c r="BI605">
        <v>56</v>
      </c>
      <c r="BJ605">
        <v>56.2</v>
      </c>
      <c r="BK605">
        <v>56</v>
      </c>
      <c r="BL605">
        <v>54.4</v>
      </c>
      <c r="BM605">
        <v>52.7</v>
      </c>
      <c r="BN605">
        <v>50.7</v>
      </c>
      <c r="BO605">
        <v>49</v>
      </c>
      <c r="BP605">
        <v>45.9</v>
      </c>
      <c r="BQ605">
        <v>42</v>
      </c>
      <c r="BR605">
        <v>38.200000000000003</v>
      </c>
      <c r="BS605">
        <v>34.5</v>
      </c>
      <c r="BT605">
        <v>30.8</v>
      </c>
      <c r="BU605">
        <v>27.3</v>
      </c>
      <c r="BV605">
        <v>25.8</v>
      </c>
      <c r="BW605" s="2">
        <v>52.7</v>
      </c>
      <c r="BX605" s="2">
        <v>53.9</v>
      </c>
      <c r="BY605" s="2">
        <v>55.4</v>
      </c>
      <c r="BZ605" s="2">
        <v>57.3</v>
      </c>
      <c r="CA605" s="2">
        <v>56.4</v>
      </c>
      <c r="CB605" s="2">
        <v>60</v>
      </c>
      <c r="CC605" s="2">
        <v>58.9</v>
      </c>
      <c r="CD605" s="2">
        <v>63.2</v>
      </c>
      <c r="CE605" s="2">
        <v>65.7</v>
      </c>
      <c r="CF605" s="2">
        <v>58.8</v>
      </c>
      <c r="CG605" s="2">
        <v>54.3</v>
      </c>
      <c r="CH605" s="2">
        <v>51.9</v>
      </c>
      <c r="CI605" s="2">
        <v>51.2</v>
      </c>
      <c r="CJ605" s="2">
        <v>54.4</v>
      </c>
      <c r="CK605" s="2">
        <v>52.9</v>
      </c>
      <c r="CL605" s="2">
        <v>48.4</v>
      </c>
      <c r="CM605" s="2">
        <v>48.7</v>
      </c>
      <c r="CN605" s="2">
        <v>48.2</v>
      </c>
      <c r="CO605" s="2">
        <v>50</v>
      </c>
      <c r="CP605" s="2">
        <v>50.4</v>
      </c>
      <c r="CQ605" s="2">
        <v>51.3</v>
      </c>
      <c r="CR605" s="2">
        <v>51.4</v>
      </c>
      <c r="CS605" s="2">
        <v>50.9</v>
      </c>
      <c r="CT605" s="2">
        <v>48.8</v>
      </c>
      <c r="CU605" s="2">
        <v>46.7</v>
      </c>
      <c r="CV605" s="2">
        <v>44.7</v>
      </c>
      <c r="CW605" s="2">
        <v>42.6</v>
      </c>
      <c r="CX605" s="2">
        <v>39.6</v>
      </c>
      <c r="CY605" s="2">
        <v>34.700000000000003</v>
      </c>
      <c r="CZ605" s="2">
        <v>29</v>
      </c>
      <c r="DA605" s="2">
        <v>23.3</v>
      </c>
      <c r="DB605" s="2">
        <v>17.899999999999999</v>
      </c>
      <c r="DC605" s="2">
        <v>14.7</v>
      </c>
      <c r="DD605" s="2">
        <v>13.4</v>
      </c>
    </row>
    <row r="606" spans="1:108" x14ac:dyDescent="0.2">
      <c r="A606" s="1">
        <v>44932.416666666664</v>
      </c>
      <c r="B606" s="1">
        <v>44932.416678240741</v>
      </c>
      <c r="C606" s="1">
        <v>1.0393518518518519E-2</v>
      </c>
      <c r="D606">
        <v>64.5</v>
      </c>
      <c r="E606">
        <v>75.3</v>
      </c>
      <c r="F606">
        <v>71.7</v>
      </c>
      <c r="G606">
        <v>67.3</v>
      </c>
      <c r="H606">
        <v>68.599999999999994</v>
      </c>
      <c r="I606">
        <v>63</v>
      </c>
      <c r="J606">
        <v>60</v>
      </c>
      <c r="K606">
        <v>59.2</v>
      </c>
      <c r="L606">
        <v>57.7</v>
      </c>
      <c r="M606">
        <v>78.3</v>
      </c>
      <c r="N606">
        <v>55.9</v>
      </c>
      <c r="O606">
        <v>66.2</v>
      </c>
      <c r="P606">
        <v>79.599999999999994</v>
      </c>
      <c r="Q606">
        <v>56.2</v>
      </c>
      <c r="R606">
        <v>74.7</v>
      </c>
      <c r="S606">
        <v>56.8</v>
      </c>
      <c r="T606">
        <v>64.5</v>
      </c>
      <c r="U606">
        <v>83.9</v>
      </c>
      <c r="V606">
        <v>82</v>
      </c>
      <c r="W606">
        <v>78.599999999999994</v>
      </c>
      <c r="X606">
        <v>79.7</v>
      </c>
      <c r="Y606">
        <v>74.8</v>
      </c>
      <c r="Z606">
        <v>71.599999999999994</v>
      </c>
      <c r="AA606">
        <v>70.7</v>
      </c>
      <c r="AB606">
        <v>69.400000000000006</v>
      </c>
      <c r="AC606">
        <v>86.3</v>
      </c>
      <c r="AD606">
        <v>67.599999999999994</v>
      </c>
      <c r="AE606">
        <v>78.599999999999994</v>
      </c>
      <c r="AF606">
        <v>89.5</v>
      </c>
      <c r="AG606">
        <v>69.7</v>
      </c>
      <c r="AH606">
        <v>82.6</v>
      </c>
      <c r="AI606">
        <v>69.099999999999994</v>
      </c>
      <c r="AJ606">
        <v>76.3</v>
      </c>
      <c r="AK606">
        <v>75.900000000000006</v>
      </c>
      <c r="AL606">
        <v>62.6</v>
      </c>
      <c r="AM606">
        <v>65.599999999999994</v>
      </c>
      <c r="AN606" t="s">
        <v>118</v>
      </c>
      <c r="AO606">
        <v>69.400000000000006</v>
      </c>
      <c r="AP606">
        <v>68.099999999999994</v>
      </c>
      <c r="AQ606">
        <v>66.599999999999994</v>
      </c>
      <c r="AR606">
        <v>65.900000000000006</v>
      </c>
      <c r="AS606">
        <v>65.2</v>
      </c>
      <c r="AT606">
        <v>67</v>
      </c>
      <c r="AU606">
        <v>67</v>
      </c>
      <c r="AV606">
        <v>71.599999999999994</v>
      </c>
      <c r="AW606">
        <v>72.3</v>
      </c>
      <c r="AX606">
        <v>65.400000000000006</v>
      </c>
      <c r="AY606">
        <v>61.4</v>
      </c>
      <c r="AZ606">
        <v>58.4</v>
      </c>
      <c r="BA606">
        <v>57.9</v>
      </c>
      <c r="BB606">
        <v>59.6</v>
      </c>
      <c r="BC606">
        <v>58.7</v>
      </c>
      <c r="BD606">
        <v>54.3</v>
      </c>
      <c r="BE606">
        <v>54.2</v>
      </c>
      <c r="BF606">
        <v>52.8</v>
      </c>
      <c r="BG606">
        <v>54.2</v>
      </c>
      <c r="BH606">
        <v>54.9</v>
      </c>
      <c r="BI606">
        <v>56</v>
      </c>
      <c r="BJ606">
        <v>56.2</v>
      </c>
      <c r="BK606">
        <v>56</v>
      </c>
      <c r="BL606">
        <v>54.4</v>
      </c>
      <c r="BM606">
        <v>52.7</v>
      </c>
      <c r="BN606">
        <v>50.7</v>
      </c>
      <c r="BO606">
        <v>49</v>
      </c>
      <c r="BP606">
        <v>45.9</v>
      </c>
      <c r="BQ606">
        <v>42</v>
      </c>
      <c r="BR606">
        <v>38.200000000000003</v>
      </c>
      <c r="BS606">
        <v>34.5</v>
      </c>
      <c r="BT606">
        <v>30.8</v>
      </c>
      <c r="BU606">
        <v>27.3</v>
      </c>
      <c r="BV606">
        <v>25.8</v>
      </c>
      <c r="BW606" s="2">
        <v>52.7</v>
      </c>
      <c r="BX606" s="2">
        <v>53.9</v>
      </c>
      <c r="BY606" s="2">
        <v>55.4</v>
      </c>
      <c r="BZ606" s="2">
        <v>57.3</v>
      </c>
      <c r="CA606" s="2">
        <v>56.4</v>
      </c>
      <c r="CB606" s="2">
        <v>60</v>
      </c>
      <c r="CC606" s="2">
        <v>58.9</v>
      </c>
      <c r="CD606" s="2">
        <v>63.2</v>
      </c>
      <c r="CE606" s="2">
        <v>65.7</v>
      </c>
      <c r="CF606" s="2">
        <v>58.8</v>
      </c>
      <c r="CG606" s="2">
        <v>54.3</v>
      </c>
      <c r="CH606" s="2">
        <v>51.9</v>
      </c>
      <c r="CI606" s="2">
        <v>51.2</v>
      </c>
      <c r="CJ606" s="2">
        <v>54.4</v>
      </c>
      <c r="CK606" s="2">
        <v>52.9</v>
      </c>
      <c r="CL606" s="2">
        <v>48.4</v>
      </c>
      <c r="CM606" s="2">
        <v>48.7</v>
      </c>
      <c r="CN606" s="2">
        <v>48.2</v>
      </c>
      <c r="CO606" s="2">
        <v>50</v>
      </c>
      <c r="CP606" s="2">
        <v>50.4</v>
      </c>
      <c r="CQ606" s="2">
        <v>51.3</v>
      </c>
      <c r="CR606" s="2">
        <v>51.4</v>
      </c>
      <c r="CS606" s="2">
        <v>50.9</v>
      </c>
      <c r="CT606" s="2">
        <v>48.8</v>
      </c>
      <c r="CU606" s="2">
        <v>46.7</v>
      </c>
      <c r="CV606" s="2">
        <v>44.7</v>
      </c>
      <c r="CW606" s="2">
        <v>42.6</v>
      </c>
      <c r="CX606" s="2">
        <v>39.6</v>
      </c>
      <c r="CY606" s="2">
        <v>34.700000000000003</v>
      </c>
      <c r="CZ606" s="2">
        <v>29</v>
      </c>
      <c r="DA606" s="2">
        <v>23.3</v>
      </c>
      <c r="DB606" s="2">
        <v>17.899999999999999</v>
      </c>
      <c r="DC606" s="2">
        <v>14.7</v>
      </c>
      <c r="DD606" s="2">
        <v>13.4</v>
      </c>
    </row>
    <row r="607" spans="1:108" x14ac:dyDescent="0.2">
      <c r="A607" s="1">
        <v>44932.416666666664</v>
      </c>
      <c r="B607" s="1">
        <v>44932.416678240741</v>
      </c>
      <c r="C607" s="1">
        <v>1.0393518518518519E-2</v>
      </c>
      <c r="D607">
        <v>64.5</v>
      </c>
      <c r="E607">
        <v>75.3</v>
      </c>
      <c r="F607">
        <v>71.7</v>
      </c>
      <c r="G607">
        <v>67.3</v>
      </c>
      <c r="H607">
        <v>68.599999999999994</v>
      </c>
      <c r="I607">
        <v>63</v>
      </c>
      <c r="J607">
        <v>60</v>
      </c>
      <c r="K607">
        <v>59.2</v>
      </c>
      <c r="L607">
        <v>57.7</v>
      </c>
      <c r="M607">
        <v>78.3</v>
      </c>
      <c r="N607">
        <v>55.9</v>
      </c>
      <c r="O607">
        <v>66.2</v>
      </c>
      <c r="P607">
        <v>79.599999999999994</v>
      </c>
      <c r="Q607">
        <v>56.2</v>
      </c>
      <c r="R607">
        <v>74.7</v>
      </c>
      <c r="S607">
        <v>56.8</v>
      </c>
      <c r="T607">
        <v>64.5</v>
      </c>
      <c r="U607">
        <v>83.9</v>
      </c>
      <c r="V607">
        <v>82</v>
      </c>
      <c r="W607">
        <v>78.599999999999994</v>
      </c>
      <c r="X607">
        <v>79.7</v>
      </c>
      <c r="Y607">
        <v>74.8</v>
      </c>
      <c r="Z607">
        <v>71.599999999999994</v>
      </c>
      <c r="AA607">
        <v>70.7</v>
      </c>
      <c r="AB607">
        <v>69.400000000000006</v>
      </c>
      <c r="AC607">
        <v>86.3</v>
      </c>
      <c r="AD607">
        <v>67.599999999999994</v>
      </c>
      <c r="AE607">
        <v>78.599999999999994</v>
      </c>
      <c r="AF607">
        <v>89.5</v>
      </c>
      <c r="AG607">
        <v>69.7</v>
      </c>
      <c r="AH607">
        <v>82.6</v>
      </c>
      <c r="AI607">
        <v>69.099999999999994</v>
      </c>
      <c r="AJ607">
        <v>76.3</v>
      </c>
      <c r="AK607">
        <v>75.900000000000006</v>
      </c>
      <c r="AL607">
        <v>62.6</v>
      </c>
      <c r="AM607">
        <v>65.599999999999994</v>
      </c>
      <c r="AN607" t="s">
        <v>118</v>
      </c>
      <c r="AO607">
        <v>69.400000000000006</v>
      </c>
      <c r="AP607">
        <v>68.099999999999994</v>
      </c>
      <c r="AQ607">
        <v>66.599999999999994</v>
      </c>
      <c r="AR607">
        <v>65.900000000000006</v>
      </c>
      <c r="AS607">
        <v>65.2</v>
      </c>
      <c r="AT607">
        <v>67</v>
      </c>
      <c r="AU607">
        <v>67</v>
      </c>
      <c r="AV607">
        <v>71.599999999999994</v>
      </c>
      <c r="AW607">
        <v>72.3</v>
      </c>
      <c r="AX607">
        <v>65.400000000000006</v>
      </c>
      <c r="AY607">
        <v>61.4</v>
      </c>
      <c r="AZ607">
        <v>58.4</v>
      </c>
      <c r="BA607">
        <v>57.9</v>
      </c>
      <c r="BB607">
        <v>59.6</v>
      </c>
      <c r="BC607">
        <v>58.7</v>
      </c>
      <c r="BD607">
        <v>54.3</v>
      </c>
      <c r="BE607">
        <v>54.2</v>
      </c>
      <c r="BF607">
        <v>52.8</v>
      </c>
      <c r="BG607">
        <v>54.2</v>
      </c>
      <c r="BH607">
        <v>54.9</v>
      </c>
      <c r="BI607">
        <v>56</v>
      </c>
      <c r="BJ607">
        <v>56.2</v>
      </c>
      <c r="BK607">
        <v>56</v>
      </c>
      <c r="BL607">
        <v>54.4</v>
      </c>
      <c r="BM607">
        <v>52.7</v>
      </c>
      <c r="BN607">
        <v>50.7</v>
      </c>
      <c r="BO607">
        <v>49</v>
      </c>
      <c r="BP607">
        <v>45.9</v>
      </c>
      <c r="BQ607">
        <v>42</v>
      </c>
      <c r="BR607">
        <v>38.200000000000003</v>
      </c>
      <c r="BS607">
        <v>34.5</v>
      </c>
      <c r="BT607">
        <v>30.8</v>
      </c>
      <c r="BU607">
        <v>27.3</v>
      </c>
      <c r="BV607">
        <v>25.8</v>
      </c>
      <c r="BW607" s="2">
        <v>52.7</v>
      </c>
      <c r="BX607" s="2">
        <v>53.9</v>
      </c>
      <c r="BY607" s="2">
        <v>55.4</v>
      </c>
      <c r="BZ607" s="2">
        <v>57.3</v>
      </c>
      <c r="CA607" s="2">
        <v>56.4</v>
      </c>
      <c r="CB607" s="2">
        <v>60</v>
      </c>
      <c r="CC607" s="2">
        <v>58.9</v>
      </c>
      <c r="CD607" s="2">
        <v>63.2</v>
      </c>
      <c r="CE607" s="2">
        <v>65.7</v>
      </c>
      <c r="CF607" s="2">
        <v>58.8</v>
      </c>
      <c r="CG607" s="2">
        <v>54.3</v>
      </c>
      <c r="CH607" s="2">
        <v>51.9</v>
      </c>
      <c r="CI607" s="2">
        <v>51.2</v>
      </c>
      <c r="CJ607" s="2">
        <v>54.4</v>
      </c>
      <c r="CK607" s="2">
        <v>52.9</v>
      </c>
      <c r="CL607" s="2">
        <v>48.4</v>
      </c>
      <c r="CM607" s="2">
        <v>48.7</v>
      </c>
      <c r="CN607" s="2">
        <v>48.2</v>
      </c>
      <c r="CO607" s="2">
        <v>50</v>
      </c>
      <c r="CP607" s="2">
        <v>50.4</v>
      </c>
      <c r="CQ607" s="2">
        <v>51.3</v>
      </c>
      <c r="CR607" s="2">
        <v>51.4</v>
      </c>
      <c r="CS607" s="2">
        <v>50.9</v>
      </c>
      <c r="CT607" s="2">
        <v>48.8</v>
      </c>
      <c r="CU607" s="2">
        <v>46.7</v>
      </c>
      <c r="CV607" s="2">
        <v>44.7</v>
      </c>
      <c r="CW607" s="2">
        <v>42.6</v>
      </c>
      <c r="CX607" s="2">
        <v>39.6</v>
      </c>
      <c r="CY607" s="2">
        <v>34.700000000000003</v>
      </c>
      <c r="CZ607" s="2">
        <v>29</v>
      </c>
      <c r="DA607" s="2">
        <v>23.3</v>
      </c>
      <c r="DB607" s="2">
        <v>17.899999999999999</v>
      </c>
      <c r="DC607" s="2">
        <v>14.7</v>
      </c>
      <c r="DD607" s="2">
        <v>13.4</v>
      </c>
    </row>
    <row r="608" spans="1:108" x14ac:dyDescent="0.2">
      <c r="A608" s="1">
        <v>44932.416666666664</v>
      </c>
      <c r="B608" s="1">
        <v>44932.416678240741</v>
      </c>
      <c r="C608" s="1">
        <v>1.0393518518518519E-2</v>
      </c>
      <c r="D608">
        <v>64.5</v>
      </c>
      <c r="E608">
        <v>75.3</v>
      </c>
      <c r="F608">
        <v>71.7</v>
      </c>
      <c r="G608">
        <v>67.3</v>
      </c>
      <c r="H608">
        <v>68.599999999999994</v>
      </c>
      <c r="I608">
        <v>63</v>
      </c>
      <c r="J608">
        <v>60</v>
      </c>
      <c r="K608">
        <v>59.2</v>
      </c>
      <c r="L608">
        <v>57.7</v>
      </c>
      <c r="M608">
        <v>78.3</v>
      </c>
      <c r="N608">
        <v>55.9</v>
      </c>
      <c r="O608">
        <v>66.2</v>
      </c>
      <c r="P608">
        <v>79.599999999999994</v>
      </c>
      <c r="Q608">
        <v>56.2</v>
      </c>
      <c r="R608">
        <v>74.7</v>
      </c>
      <c r="S608">
        <v>56.8</v>
      </c>
      <c r="T608">
        <v>64.5</v>
      </c>
      <c r="U608">
        <v>83.9</v>
      </c>
      <c r="V608">
        <v>82</v>
      </c>
      <c r="W608">
        <v>78.599999999999994</v>
      </c>
      <c r="X608">
        <v>79.7</v>
      </c>
      <c r="Y608">
        <v>74.8</v>
      </c>
      <c r="Z608">
        <v>71.599999999999994</v>
      </c>
      <c r="AA608">
        <v>70.7</v>
      </c>
      <c r="AB608">
        <v>69.400000000000006</v>
      </c>
      <c r="AC608">
        <v>86.3</v>
      </c>
      <c r="AD608">
        <v>67.599999999999994</v>
      </c>
      <c r="AE608">
        <v>78.599999999999994</v>
      </c>
      <c r="AF608">
        <v>89.5</v>
      </c>
      <c r="AG608">
        <v>69.7</v>
      </c>
      <c r="AH608">
        <v>82.6</v>
      </c>
      <c r="AI608">
        <v>69.099999999999994</v>
      </c>
      <c r="AJ608">
        <v>76.3</v>
      </c>
      <c r="AK608">
        <v>75.900000000000006</v>
      </c>
      <c r="AL608">
        <v>62.6</v>
      </c>
      <c r="AM608">
        <v>65.599999999999994</v>
      </c>
      <c r="AN608" t="s">
        <v>118</v>
      </c>
      <c r="AO608">
        <v>69.400000000000006</v>
      </c>
      <c r="AP608">
        <v>68.099999999999994</v>
      </c>
      <c r="AQ608">
        <v>66.599999999999994</v>
      </c>
      <c r="AR608">
        <v>65.900000000000006</v>
      </c>
      <c r="AS608">
        <v>65.2</v>
      </c>
      <c r="AT608">
        <v>67</v>
      </c>
      <c r="AU608">
        <v>67</v>
      </c>
      <c r="AV608">
        <v>71.599999999999994</v>
      </c>
      <c r="AW608">
        <v>72.3</v>
      </c>
      <c r="AX608">
        <v>65.400000000000006</v>
      </c>
      <c r="AY608">
        <v>61.4</v>
      </c>
      <c r="AZ608">
        <v>58.4</v>
      </c>
      <c r="BA608">
        <v>57.9</v>
      </c>
      <c r="BB608">
        <v>59.6</v>
      </c>
      <c r="BC608">
        <v>58.7</v>
      </c>
      <c r="BD608">
        <v>54.3</v>
      </c>
      <c r="BE608">
        <v>54.2</v>
      </c>
      <c r="BF608">
        <v>52.8</v>
      </c>
      <c r="BG608">
        <v>54.2</v>
      </c>
      <c r="BH608">
        <v>54.9</v>
      </c>
      <c r="BI608">
        <v>56</v>
      </c>
      <c r="BJ608">
        <v>56.2</v>
      </c>
      <c r="BK608">
        <v>56</v>
      </c>
      <c r="BL608">
        <v>54.4</v>
      </c>
      <c r="BM608">
        <v>52.7</v>
      </c>
      <c r="BN608">
        <v>50.7</v>
      </c>
      <c r="BO608">
        <v>49</v>
      </c>
      <c r="BP608">
        <v>45.9</v>
      </c>
      <c r="BQ608">
        <v>42</v>
      </c>
      <c r="BR608">
        <v>38.200000000000003</v>
      </c>
      <c r="BS608">
        <v>34.5</v>
      </c>
      <c r="BT608">
        <v>30.8</v>
      </c>
      <c r="BU608">
        <v>27.3</v>
      </c>
      <c r="BV608">
        <v>25.8</v>
      </c>
      <c r="BW608" s="2">
        <v>52.7</v>
      </c>
      <c r="BX608" s="2">
        <v>53.9</v>
      </c>
      <c r="BY608" s="2">
        <v>55.4</v>
      </c>
      <c r="BZ608" s="2">
        <v>57.3</v>
      </c>
      <c r="CA608" s="2">
        <v>56.4</v>
      </c>
      <c r="CB608" s="2">
        <v>60</v>
      </c>
      <c r="CC608" s="2">
        <v>58.9</v>
      </c>
      <c r="CD608" s="2">
        <v>63.2</v>
      </c>
      <c r="CE608" s="2">
        <v>65.7</v>
      </c>
      <c r="CF608" s="2">
        <v>58.8</v>
      </c>
      <c r="CG608" s="2">
        <v>54.3</v>
      </c>
      <c r="CH608" s="2">
        <v>51.9</v>
      </c>
      <c r="CI608" s="2">
        <v>51.2</v>
      </c>
      <c r="CJ608" s="2">
        <v>54.4</v>
      </c>
      <c r="CK608" s="2">
        <v>52.9</v>
      </c>
      <c r="CL608" s="2">
        <v>48.4</v>
      </c>
      <c r="CM608" s="2">
        <v>48.7</v>
      </c>
      <c r="CN608" s="2">
        <v>48.2</v>
      </c>
      <c r="CO608" s="2">
        <v>50</v>
      </c>
      <c r="CP608" s="2">
        <v>50.4</v>
      </c>
      <c r="CQ608" s="2">
        <v>51.3</v>
      </c>
      <c r="CR608" s="2">
        <v>51.4</v>
      </c>
      <c r="CS608" s="2">
        <v>50.9</v>
      </c>
      <c r="CT608" s="2">
        <v>48.8</v>
      </c>
      <c r="CU608" s="2">
        <v>46.7</v>
      </c>
      <c r="CV608" s="2">
        <v>44.7</v>
      </c>
      <c r="CW608" s="2">
        <v>42.6</v>
      </c>
      <c r="CX608" s="2">
        <v>39.6</v>
      </c>
      <c r="CY608" s="2">
        <v>34.700000000000003</v>
      </c>
      <c r="CZ608" s="2">
        <v>29</v>
      </c>
      <c r="DA608" s="2">
        <v>23.3</v>
      </c>
      <c r="DB608" s="2">
        <v>17.899999999999999</v>
      </c>
      <c r="DC608" s="2">
        <v>14.7</v>
      </c>
      <c r="DD608" s="2">
        <v>13.4</v>
      </c>
    </row>
    <row r="609" spans="1:109" x14ac:dyDescent="0.2">
      <c r="A609" s="1">
        <v>44932.416666666664</v>
      </c>
      <c r="B609" s="1">
        <v>44932.416678240741</v>
      </c>
      <c r="C609" s="1">
        <v>1.0393518518518519E-2</v>
      </c>
      <c r="D609">
        <v>64.5</v>
      </c>
      <c r="E609">
        <v>75.3</v>
      </c>
      <c r="F609">
        <v>71.7</v>
      </c>
      <c r="G609">
        <v>67.3</v>
      </c>
      <c r="H609">
        <v>68.599999999999994</v>
      </c>
      <c r="I609">
        <v>63</v>
      </c>
      <c r="J609">
        <v>60</v>
      </c>
      <c r="K609">
        <v>59.2</v>
      </c>
      <c r="L609">
        <v>57.7</v>
      </c>
      <c r="M609">
        <v>78.3</v>
      </c>
      <c r="N609">
        <v>55.9</v>
      </c>
      <c r="O609">
        <v>66.2</v>
      </c>
      <c r="P609">
        <v>79.599999999999994</v>
      </c>
      <c r="Q609">
        <v>56.2</v>
      </c>
      <c r="R609">
        <v>74.7</v>
      </c>
      <c r="S609">
        <v>56.8</v>
      </c>
      <c r="T609">
        <v>64.5</v>
      </c>
      <c r="U609">
        <v>83.9</v>
      </c>
      <c r="V609">
        <v>82</v>
      </c>
      <c r="W609">
        <v>78.599999999999994</v>
      </c>
      <c r="X609">
        <v>79.7</v>
      </c>
      <c r="Y609">
        <v>74.8</v>
      </c>
      <c r="Z609">
        <v>71.599999999999994</v>
      </c>
      <c r="AA609">
        <v>70.7</v>
      </c>
      <c r="AB609">
        <v>69.400000000000006</v>
      </c>
      <c r="AC609">
        <v>86.3</v>
      </c>
      <c r="AD609">
        <v>67.599999999999994</v>
      </c>
      <c r="AE609">
        <v>78.599999999999994</v>
      </c>
      <c r="AF609">
        <v>89.5</v>
      </c>
      <c r="AG609">
        <v>69.7</v>
      </c>
      <c r="AH609">
        <v>82.6</v>
      </c>
      <c r="AI609">
        <v>69.099999999999994</v>
      </c>
      <c r="AJ609">
        <v>76.3</v>
      </c>
      <c r="AK609">
        <v>75.900000000000006</v>
      </c>
      <c r="AL609">
        <v>62.6</v>
      </c>
      <c r="AM609">
        <v>65.599999999999994</v>
      </c>
      <c r="AN609" t="s">
        <v>118</v>
      </c>
      <c r="AO609">
        <v>69.400000000000006</v>
      </c>
      <c r="AP609">
        <v>68.099999999999994</v>
      </c>
      <c r="AQ609">
        <v>66.599999999999994</v>
      </c>
      <c r="AR609">
        <v>65.900000000000006</v>
      </c>
      <c r="AS609">
        <v>65.2</v>
      </c>
      <c r="AT609">
        <v>67</v>
      </c>
      <c r="AU609">
        <v>67</v>
      </c>
      <c r="AV609">
        <v>71.599999999999994</v>
      </c>
      <c r="AW609">
        <v>72.3</v>
      </c>
      <c r="AX609">
        <v>65.400000000000006</v>
      </c>
      <c r="AY609">
        <v>61.4</v>
      </c>
      <c r="AZ609">
        <v>58.4</v>
      </c>
      <c r="BA609">
        <v>57.9</v>
      </c>
      <c r="BB609">
        <v>59.6</v>
      </c>
      <c r="BC609">
        <v>58.7</v>
      </c>
      <c r="BD609">
        <v>54.3</v>
      </c>
      <c r="BE609">
        <v>54.2</v>
      </c>
      <c r="BF609">
        <v>52.8</v>
      </c>
      <c r="BG609">
        <v>54.2</v>
      </c>
      <c r="BH609">
        <v>54.9</v>
      </c>
      <c r="BI609">
        <v>56</v>
      </c>
      <c r="BJ609">
        <v>56.2</v>
      </c>
      <c r="BK609">
        <v>56</v>
      </c>
      <c r="BL609">
        <v>54.4</v>
      </c>
      <c r="BM609">
        <v>52.7</v>
      </c>
      <c r="BN609">
        <v>50.7</v>
      </c>
      <c r="BO609">
        <v>49</v>
      </c>
      <c r="BP609">
        <v>45.9</v>
      </c>
      <c r="BQ609">
        <v>42</v>
      </c>
      <c r="BR609">
        <v>38.200000000000003</v>
      </c>
      <c r="BS609">
        <v>34.5</v>
      </c>
      <c r="BT609">
        <v>30.8</v>
      </c>
      <c r="BU609">
        <v>27.3</v>
      </c>
      <c r="BV609">
        <v>25.8</v>
      </c>
      <c r="BW609" s="2">
        <v>52.7</v>
      </c>
      <c r="BX609" s="2">
        <v>53.9</v>
      </c>
      <c r="BY609" s="2">
        <v>55.4</v>
      </c>
      <c r="BZ609" s="2">
        <v>57.3</v>
      </c>
      <c r="CA609" s="2">
        <v>56.4</v>
      </c>
      <c r="CB609" s="2">
        <v>60</v>
      </c>
      <c r="CC609" s="2">
        <v>58.9</v>
      </c>
      <c r="CD609" s="2">
        <v>63.2</v>
      </c>
      <c r="CE609" s="2">
        <v>65.7</v>
      </c>
      <c r="CF609" s="2">
        <v>58.8</v>
      </c>
      <c r="CG609" s="2">
        <v>54.3</v>
      </c>
      <c r="CH609" s="2">
        <v>51.9</v>
      </c>
      <c r="CI609" s="2">
        <v>51.2</v>
      </c>
      <c r="CJ609" s="2">
        <v>54.4</v>
      </c>
      <c r="CK609" s="2">
        <v>52.9</v>
      </c>
      <c r="CL609" s="2">
        <v>48.4</v>
      </c>
      <c r="CM609" s="2">
        <v>48.7</v>
      </c>
      <c r="CN609" s="2">
        <v>48.2</v>
      </c>
      <c r="CO609" s="2">
        <v>50</v>
      </c>
      <c r="CP609" s="2">
        <v>50.4</v>
      </c>
      <c r="CQ609" s="2">
        <v>51.3</v>
      </c>
      <c r="CR609" s="2">
        <v>51.4</v>
      </c>
      <c r="CS609" s="2">
        <v>50.9</v>
      </c>
      <c r="CT609" s="2">
        <v>48.8</v>
      </c>
      <c r="CU609" s="2">
        <v>46.7</v>
      </c>
      <c r="CV609" s="2">
        <v>44.7</v>
      </c>
      <c r="CW609" s="2">
        <v>42.6</v>
      </c>
      <c r="CX609" s="2">
        <v>39.6</v>
      </c>
      <c r="CY609" s="2">
        <v>34.700000000000003</v>
      </c>
      <c r="CZ609" s="2">
        <v>29</v>
      </c>
      <c r="DA609" s="2">
        <v>23.3</v>
      </c>
      <c r="DB609" s="2">
        <v>17.899999999999999</v>
      </c>
      <c r="DC609" s="2">
        <v>14.7</v>
      </c>
      <c r="DD609" s="2">
        <v>13.4</v>
      </c>
    </row>
    <row r="610" spans="1:109" x14ac:dyDescent="0.2">
      <c r="A610" s="1">
        <v>44932.416666666664</v>
      </c>
      <c r="B610" s="1">
        <v>44932.416678240741</v>
      </c>
      <c r="C610" s="1">
        <v>1.0393518518518519E-2</v>
      </c>
      <c r="D610">
        <v>64.5</v>
      </c>
      <c r="E610">
        <v>75.3</v>
      </c>
      <c r="F610">
        <v>71.7</v>
      </c>
      <c r="G610">
        <v>67.3</v>
      </c>
      <c r="H610">
        <v>68.599999999999994</v>
      </c>
      <c r="I610">
        <v>63</v>
      </c>
      <c r="J610">
        <v>60</v>
      </c>
      <c r="K610">
        <v>59.2</v>
      </c>
      <c r="L610">
        <v>57.7</v>
      </c>
      <c r="M610">
        <v>78.3</v>
      </c>
      <c r="N610">
        <v>55.9</v>
      </c>
      <c r="O610">
        <v>66.2</v>
      </c>
      <c r="P610">
        <v>79.599999999999994</v>
      </c>
      <c r="Q610">
        <v>56.2</v>
      </c>
      <c r="R610">
        <v>74.7</v>
      </c>
      <c r="S610">
        <v>56.8</v>
      </c>
      <c r="T610">
        <v>64.5</v>
      </c>
      <c r="U610">
        <v>83.9</v>
      </c>
      <c r="V610">
        <v>82</v>
      </c>
      <c r="W610">
        <v>78.599999999999994</v>
      </c>
      <c r="X610">
        <v>79.7</v>
      </c>
      <c r="Y610">
        <v>74.8</v>
      </c>
      <c r="Z610">
        <v>71.599999999999994</v>
      </c>
      <c r="AA610">
        <v>70.7</v>
      </c>
      <c r="AB610">
        <v>69.400000000000006</v>
      </c>
      <c r="AC610">
        <v>86.3</v>
      </c>
      <c r="AD610">
        <v>67.599999999999994</v>
      </c>
      <c r="AE610">
        <v>78.599999999999994</v>
      </c>
      <c r="AF610">
        <v>89.5</v>
      </c>
      <c r="AG610">
        <v>69.7</v>
      </c>
      <c r="AH610">
        <v>82.6</v>
      </c>
      <c r="AI610">
        <v>69.099999999999994</v>
      </c>
      <c r="AJ610">
        <v>76.3</v>
      </c>
      <c r="AK610">
        <v>75.900000000000006</v>
      </c>
      <c r="AL610">
        <v>62.6</v>
      </c>
      <c r="AM610">
        <v>65.599999999999994</v>
      </c>
      <c r="AN610" t="s">
        <v>118</v>
      </c>
      <c r="AO610">
        <v>69.400000000000006</v>
      </c>
      <c r="AP610">
        <v>68.099999999999994</v>
      </c>
      <c r="AQ610">
        <v>66.599999999999994</v>
      </c>
      <c r="AR610">
        <v>65.900000000000006</v>
      </c>
      <c r="AS610">
        <v>65.2</v>
      </c>
      <c r="AT610">
        <v>67</v>
      </c>
      <c r="AU610">
        <v>67</v>
      </c>
      <c r="AV610">
        <v>71.599999999999994</v>
      </c>
      <c r="AW610">
        <v>72.3</v>
      </c>
      <c r="AX610">
        <v>65.400000000000006</v>
      </c>
      <c r="AY610">
        <v>61.4</v>
      </c>
      <c r="AZ610">
        <v>58.4</v>
      </c>
      <c r="BA610">
        <v>57.9</v>
      </c>
      <c r="BB610">
        <v>59.6</v>
      </c>
      <c r="BC610">
        <v>58.7</v>
      </c>
      <c r="BD610">
        <v>54.3</v>
      </c>
      <c r="BE610">
        <v>54.2</v>
      </c>
      <c r="BF610">
        <v>52.8</v>
      </c>
      <c r="BG610">
        <v>54.2</v>
      </c>
      <c r="BH610">
        <v>54.9</v>
      </c>
      <c r="BI610">
        <v>56</v>
      </c>
      <c r="BJ610">
        <v>56.2</v>
      </c>
      <c r="BK610">
        <v>56</v>
      </c>
      <c r="BL610">
        <v>54.4</v>
      </c>
      <c r="BM610">
        <v>52.7</v>
      </c>
      <c r="BN610">
        <v>50.7</v>
      </c>
      <c r="BO610">
        <v>49</v>
      </c>
      <c r="BP610">
        <v>45.9</v>
      </c>
      <c r="BQ610">
        <v>42</v>
      </c>
      <c r="BR610">
        <v>38.200000000000003</v>
      </c>
      <c r="BS610">
        <v>34.5</v>
      </c>
      <c r="BT610">
        <v>30.8</v>
      </c>
      <c r="BU610">
        <v>27.3</v>
      </c>
      <c r="BV610">
        <v>25.8</v>
      </c>
      <c r="BW610" s="2">
        <v>52.7</v>
      </c>
      <c r="BX610" s="2">
        <v>53.9</v>
      </c>
      <c r="BY610" s="2">
        <v>55.4</v>
      </c>
      <c r="BZ610" s="2">
        <v>57.3</v>
      </c>
      <c r="CA610" s="2">
        <v>56.4</v>
      </c>
      <c r="CB610" s="2">
        <v>60</v>
      </c>
      <c r="CC610" s="2">
        <v>58.9</v>
      </c>
      <c r="CD610" s="2">
        <v>63.2</v>
      </c>
      <c r="CE610" s="2">
        <v>65.7</v>
      </c>
      <c r="CF610" s="2">
        <v>58.8</v>
      </c>
      <c r="CG610" s="2">
        <v>54.3</v>
      </c>
      <c r="CH610" s="2">
        <v>51.9</v>
      </c>
      <c r="CI610" s="2">
        <v>51.2</v>
      </c>
      <c r="CJ610" s="2">
        <v>54.4</v>
      </c>
      <c r="CK610" s="2">
        <v>52.9</v>
      </c>
      <c r="CL610" s="2">
        <v>48.4</v>
      </c>
      <c r="CM610" s="2">
        <v>48.7</v>
      </c>
      <c r="CN610" s="2">
        <v>48.2</v>
      </c>
      <c r="CO610" s="2">
        <v>50</v>
      </c>
      <c r="CP610" s="2">
        <v>50.4</v>
      </c>
      <c r="CQ610" s="2">
        <v>51.3</v>
      </c>
      <c r="CR610" s="2">
        <v>51.4</v>
      </c>
      <c r="CS610" s="2">
        <v>50.9</v>
      </c>
      <c r="CT610" s="2">
        <v>48.8</v>
      </c>
      <c r="CU610" s="2">
        <v>46.7</v>
      </c>
      <c r="CV610" s="2">
        <v>44.7</v>
      </c>
      <c r="CW610" s="2">
        <v>42.6</v>
      </c>
      <c r="CX610" s="2">
        <v>39.6</v>
      </c>
      <c r="CY610" s="2">
        <v>34.700000000000003</v>
      </c>
      <c r="CZ610" s="2">
        <v>29</v>
      </c>
      <c r="DA610" s="2">
        <v>23.3</v>
      </c>
      <c r="DB610" s="2">
        <v>17.899999999999999</v>
      </c>
      <c r="DC610" s="2">
        <v>14.7</v>
      </c>
      <c r="DD610" s="2">
        <v>13.4</v>
      </c>
    </row>
    <row r="611" spans="1:109" x14ac:dyDescent="0.2">
      <c r="A611" s="1">
        <v>44932.416666666664</v>
      </c>
      <c r="B611" s="1">
        <v>44932.416678240741</v>
      </c>
      <c r="C611" s="1">
        <v>1.0393518518518519E-2</v>
      </c>
      <c r="D611">
        <v>64.5</v>
      </c>
      <c r="E611">
        <v>75.3</v>
      </c>
      <c r="F611">
        <v>71.7</v>
      </c>
      <c r="G611">
        <v>67.3</v>
      </c>
      <c r="H611">
        <v>68.599999999999994</v>
      </c>
      <c r="I611">
        <v>63</v>
      </c>
      <c r="J611">
        <v>60</v>
      </c>
      <c r="K611">
        <v>59.2</v>
      </c>
      <c r="L611">
        <v>57.7</v>
      </c>
      <c r="M611">
        <v>78.3</v>
      </c>
      <c r="N611">
        <v>55.9</v>
      </c>
      <c r="O611">
        <v>66.2</v>
      </c>
      <c r="P611">
        <v>79.599999999999994</v>
      </c>
      <c r="Q611">
        <v>56.2</v>
      </c>
      <c r="R611">
        <v>74.7</v>
      </c>
      <c r="S611">
        <v>56.8</v>
      </c>
      <c r="T611">
        <v>64.5</v>
      </c>
      <c r="U611">
        <v>83.9</v>
      </c>
      <c r="V611">
        <v>82</v>
      </c>
      <c r="W611">
        <v>78.599999999999994</v>
      </c>
      <c r="X611">
        <v>79.7</v>
      </c>
      <c r="Y611">
        <v>74.8</v>
      </c>
      <c r="Z611">
        <v>71.599999999999994</v>
      </c>
      <c r="AA611">
        <v>70.7</v>
      </c>
      <c r="AB611">
        <v>69.400000000000006</v>
      </c>
      <c r="AC611">
        <v>86.3</v>
      </c>
      <c r="AD611">
        <v>67.599999999999994</v>
      </c>
      <c r="AE611">
        <v>78.599999999999994</v>
      </c>
      <c r="AF611">
        <v>89.5</v>
      </c>
      <c r="AG611">
        <v>69.7</v>
      </c>
      <c r="AH611">
        <v>82.6</v>
      </c>
      <c r="AI611">
        <v>69.099999999999994</v>
      </c>
      <c r="AJ611">
        <v>76.3</v>
      </c>
      <c r="AK611">
        <v>75.900000000000006</v>
      </c>
      <c r="AL611">
        <v>62.6</v>
      </c>
      <c r="AM611">
        <v>65.599999999999994</v>
      </c>
      <c r="AN611" t="s">
        <v>118</v>
      </c>
      <c r="AO611">
        <v>69.400000000000006</v>
      </c>
      <c r="AP611">
        <v>68.099999999999994</v>
      </c>
      <c r="AQ611">
        <v>66.599999999999994</v>
      </c>
      <c r="AR611">
        <v>65.900000000000006</v>
      </c>
      <c r="AS611">
        <v>65.2</v>
      </c>
      <c r="AT611">
        <v>67</v>
      </c>
      <c r="AU611">
        <v>67</v>
      </c>
      <c r="AV611">
        <v>71.599999999999994</v>
      </c>
      <c r="AW611">
        <v>72.3</v>
      </c>
      <c r="AX611">
        <v>65.400000000000006</v>
      </c>
      <c r="AY611">
        <v>61.4</v>
      </c>
      <c r="AZ611">
        <v>58.4</v>
      </c>
      <c r="BA611">
        <v>57.9</v>
      </c>
      <c r="BB611">
        <v>59.6</v>
      </c>
      <c r="BC611">
        <v>58.7</v>
      </c>
      <c r="BD611">
        <v>54.3</v>
      </c>
      <c r="BE611">
        <v>54.2</v>
      </c>
      <c r="BF611">
        <v>52.8</v>
      </c>
      <c r="BG611">
        <v>54.2</v>
      </c>
      <c r="BH611">
        <v>54.9</v>
      </c>
      <c r="BI611">
        <v>56</v>
      </c>
      <c r="BJ611">
        <v>56.2</v>
      </c>
      <c r="BK611">
        <v>56</v>
      </c>
      <c r="BL611">
        <v>54.4</v>
      </c>
      <c r="BM611">
        <v>52.7</v>
      </c>
      <c r="BN611">
        <v>50.7</v>
      </c>
      <c r="BO611">
        <v>49</v>
      </c>
      <c r="BP611">
        <v>45.9</v>
      </c>
      <c r="BQ611">
        <v>42</v>
      </c>
      <c r="BR611">
        <v>38.200000000000003</v>
      </c>
      <c r="BS611">
        <v>34.5</v>
      </c>
      <c r="BT611">
        <v>30.8</v>
      </c>
      <c r="BU611">
        <v>27.3</v>
      </c>
      <c r="BV611">
        <v>25.8</v>
      </c>
      <c r="BW611" s="2">
        <v>52.7</v>
      </c>
      <c r="BX611" s="2">
        <v>53.9</v>
      </c>
      <c r="BY611" s="2">
        <v>55.4</v>
      </c>
      <c r="BZ611" s="2">
        <v>57.3</v>
      </c>
      <c r="CA611" s="2">
        <v>56.4</v>
      </c>
      <c r="CB611" s="2">
        <v>60</v>
      </c>
      <c r="CC611" s="2">
        <v>58.9</v>
      </c>
      <c r="CD611" s="2">
        <v>63.2</v>
      </c>
      <c r="CE611" s="2">
        <v>65.7</v>
      </c>
      <c r="CF611" s="2">
        <v>58.8</v>
      </c>
      <c r="CG611" s="2">
        <v>54.3</v>
      </c>
      <c r="CH611" s="2">
        <v>51.9</v>
      </c>
      <c r="CI611" s="2">
        <v>51.2</v>
      </c>
      <c r="CJ611" s="2">
        <v>54.4</v>
      </c>
      <c r="CK611" s="2">
        <v>52.9</v>
      </c>
      <c r="CL611" s="2">
        <v>48.4</v>
      </c>
      <c r="CM611" s="2">
        <v>48.7</v>
      </c>
      <c r="CN611" s="2">
        <v>48.2</v>
      </c>
      <c r="CO611" s="2">
        <v>50</v>
      </c>
      <c r="CP611" s="2">
        <v>50.4</v>
      </c>
      <c r="CQ611" s="2">
        <v>51.3</v>
      </c>
      <c r="CR611" s="2">
        <v>51.4</v>
      </c>
      <c r="CS611" s="2">
        <v>50.9</v>
      </c>
      <c r="CT611" s="2">
        <v>48.8</v>
      </c>
      <c r="CU611" s="2">
        <v>46.7</v>
      </c>
      <c r="CV611" s="2">
        <v>44.7</v>
      </c>
      <c r="CW611" s="2">
        <v>42.6</v>
      </c>
      <c r="CX611" s="2">
        <v>39.6</v>
      </c>
      <c r="CY611" s="2">
        <v>34.700000000000003</v>
      </c>
      <c r="CZ611" s="2">
        <v>29</v>
      </c>
      <c r="DA611" s="2">
        <v>23.3</v>
      </c>
      <c r="DB611" s="2">
        <v>17.899999999999999</v>
      </c>
      <c r="DC611" s="2">
        <v>14.7</v>
      </c>
      <c r="DD611" s="2">
        <v>13.4</v>
      </c>
    </row>
    <row r="612" spans="1:109" x14ac:dyDescent="0.2">
      <c r="A612" s="1">
        <v>44932.416666666664</v>
      </c>
      <c r="B612" s="1">
        <v>44932.416678240741</v>
      </c>
      <c r="C612" s="1">
        <v>1.0393518518518519E-2</v>
      </c>
      <c r="D612">
        <v>64.5</v>
      </c>
      <c r="E612">
        <v>75.3</v>
      </c>
      <c r="F612">
        <v>71.7</v>
      </c>
      <c r="G612">
        <v>67.3</v>
      </c>
      <c r="H612">
        <v>68.599999999999994</v>
      </c>
      <c r="I612">
        <v>63</v>
      </c>
      <c r="J612">
        <v>60</v>
      </c>
      <c r="K612">
        <v>59.2</v>
      </c>
      <c r="L612">
        <v>57.7</v>
      </c>
      <c r="M612">
        <v>78.3</v>
      </c>
      <c r="N612">
        <v>55.9</v>
      </c>
      <c r="O612">
        <v>66.2</v>
      </c>
      <c r="P612">
        <v>79.599999999999994</v>
      </c>
      <c r="Q612">
        <v>56.2</v>
      </c>
      <c r="R612">
        <v>74.7</v>
      </c>
      <c r="S612">
        <v>56.8</v>
      </c>
      <c r="T612">
        <v>64.5</v>
      </c>
      <c r="U612">
        <v>83.9</v>
      </c>
      <c r="V612">
        <v>82</v>
      </c>
      <c r="W612">
        <v>78.599999999999994</v>
      </c>
      <c r="X612">
        <v>79.7</v>
      </c>
      <c r="Y612">
        <v>74.8</v>
      </c>
      <c r="Z612">
        <v>71.599999999999994</v>
      </c>
      <c r="AA612">
        <v>70.7</v>
      </c>
      <c r="AB612">
        <v>69.400000000000006</v>
      </c>
      <c r="AC612">
        <v>86.3</v>
      </c>
      <c r="AD612">
        <v>67.599999999999994</v>
      </c>
      <c r="AE612">
        <v>78.599999999999994</v>
      </c>
      <c r="AF612">
        <v>89.5</v>
      </c>
      <c r="AG612">
        <v>69.7</v>
      </c>
      <c r="AH612">
        <v>82.6</v>
      </c>
      <c r="AI612">
        <v>69.099999999999994</v>
      </c>
      <c r="AJ612">
        <v>76.3</v>
      </c>
      <c r="AK612">
        <v>75.900000000000006</v>
      </c>
      <c r="AL612">
        <v>62.6</v>
      </c>
      <c r="AM612">
        <v>65.599999999999994</v>
      </c>
      <c r="AN612" t="s">
        <v>118</v>
      </c>
      <c r="AO612">
        <v>69.400000000000006</v>
      </c>
      <c r="AP612">
        <v>68.099999999999994</v>
      </c>
      <c r="AQ612">
        <v>66.599999999999994</v>
      </c>
      <c r="AR612">
        <v>65.900000000000006</v>
      </c>
      <c r="AS612">
        <v>65.2</v>
      </c>
      <c r="AT612">
        <v>67</v>
      </c>
      <c r="AU612">
        <v>67</v>
      </c>
      <c r="AV612">
        <v>71.599999999999994</v>
      </c>
      <c r="AW612">
        <v>72.3</v>
      </c>
      <c r="AX612">
        <v>65.400000000000006</v>
      </c>
      <c r="AY612">
        <v>61.4</v>
      </c>
      <c r="AZ612">
        <v>58.4</v>
      </c>
      <c r="BA612">
        <v>57.9</v>
      </c>
      <c r="BB612">
        <v>59.6</v>
      </c>
      <c r="BC612">
        <v>58.7</v>
      </c>
      <c r="BD612">
        <v>54.3</v>
      </c>
      <c r="BE612">
        <v>54.2</v>
      </c>
      <c r="BF612">
        <v>52.8</v>
      </c>
      <c r="BG612">
        <v>54.2</v>
      </c>
      <c r="BH612">
        <v>54.9</v>
      </c>
      <c r="BI612">
        <v>56</v>
      </c>
      <c r="BJ612">
        <v>56.2</v>
      </c>
      <c r="BK612">
        <v>56</v>
      </c>
      <c r="BL612">
        <v>54.4</v>
      </c>
      <c r="BM612">
        <v>52.7</v>
      </c>
      <c r="BN612">
        <v>50.7</v>
      </c>
      <c r="BO612">
        <v>49</v>
      </c>
      <c r="BP612">
        <v>45.9</v>
      </c>
      <c r="BQ612">
        <v>42</v>
      </c>
      <c r="BR612">
        <v>38.200000000000003</v>
      </c>
      <c r="BS612">
        <v>34.5</v>
      </c>
      <c r="BT612">
        <v>30.8</v>
      </c>
      <c r="BU612">
        <v>27.3</v>
      </c>
      <c r="BV612">
        <v>25.8</v>
      </c>
      <c r="BW612" s="2">
        <v>52.7</v>
      </c>
      <c r="BX612" s="2">
        <v>53.9</v>
      </c>
      <c r="BY612" s="2">
        <v>55.4</v>
      </c>
      <c r="BZ612" s="2">
        <v>57.3</v>
      </c>
      <c r="CA612" s="2">
        <v>56.4</v>
      </c>
      <c r="CB612" s="2">
        <v>60</v>
      </c>
      <c r="CC612" s="2">
        <v>58.9</v>
      </c>
      <c r="CD612" s="2">
        <v>63.2</v>
      </c>
      <c r="CE612" s="2">
        <v>65.7</v>
      </c>
      <c r="CF612" s="2">
        <v>58.8</v>
      </c>
      <c r="CG612" s="2">
        <v>54.3</v>
      </c>
      <c r="CH612" s="2">
        <v>51.9</v>
      </c>
      <c r="CI612" s="2">
        <v>51.2</v>
      </c>
      <c r="CJ612" s="2">
        <v>54.4</v>
      </c>
      <c r="CK612" s="2">
        <v>52.9</v>
      </c>
      <c r="CL612" s="2">
        <v>48.4</v>
      </c>
      <c r="CM612" s="2">
        <v>48.7</v>
      </c>
      <c r="CN612" s="2">
        <v>48.2</v>
      </c>
      <c r="CO612" s="2">
        <v>50</v>
      </c>
      <c r="CP612" s="2">
        <v>50.4</v>
      </c>
      <c r="CQ612" s="2">
        <v>51.3</v>
      </c>
      <c r="CR612" s="2">
        <v>51.4</v>
      </c>
      <c r="CS612" s="2">
        <v>50.9</v>
      </c>
      <c r="CT612" s="2">
        <v>48.8</v>
      </c>
      <c r="CU612" s="2">
        <v>46.7</v>
      </c>
      <c r="CV612" s="2">
        <v>44.7</v>
      </c>
      <c r="CW612" s="2">
        <v>42.6</v>
      </c>
      <c r="CX612" s="2">
        <v>39.6</v>
      </c>
      <c r="CY612" s="2">
        <v>34.700000000000003</v>
      </c>
      <c r="CZ612" s="2">
        <v>29</v>
      </c>
      <c r="DA612" s="2">
        <v>23.3</v>
      </c>
      <c r="DB612" s="2">
        <v>17.899999999999999</v>
      </c>
      <c r="DC612" s="2">
        <v>14.7</v>
      </c>
      <c r="DD612" s="2">
        <v>13.4</v>
      </c>
    </row>
    <row r="613" spans="1:109" x14ac:dyDescent="0.2">
      <c r="A613" s="1">
        <v>44932.416666666664</v>
      </c>
      <c r="B613" s="1">
        <v>44932.416678240741</v>
      </c>
      <c r="C613" s="1">
        <v>1.0393518518518519E-2</v>
      </c>
      <c r="D613">
        <v>64.5</v>
      </c>
      <c r="E613">
        <v>75.3</v>
      </c>
      <c r="F613">
        <v>71.7</v>
      </c>
      <c r="G613">
        <v>67.3</v>
      </c>
      <c r="H613">
        <v>68.599999999999994</v>
      </c>
      <c r="I613">
        <v>63</v>
      </c>
      <c r="J613">
        <v>60</v>
      </c>
      <c r="K613">
        <v>59.2</v>
      </c>
      <c r="L613">
        <v>57.7</v>
      </c>
      <c r="M613">
        <v>78.3</v>
      </c>
      <c r="N613">
        <v>55.9</v>
      </c>
      <c r="O613">
        <v>66.2</v>
      </c>
      <c r="P613">
        <v>79.599999999999994</v>
      </c>
      <c r="Q613">
        <v>56.2</v>
      </c>
      <c r="R613">
        <v>74.7</v>
      </c>
      <c r="S613">
        <v>56.8</v>
      </c>
      <c r="T613">
        <v>64.5</v>
      </c>
      <c r="U613">
        <v>83.9</v>
      </c>
      <c r="V613">
        <v>82</v>
      </c>
      <c r="W613">
        <v>78.599999999999994</v>
      </c>
      <c r="X613">
        <v>79.7</v>
      </c>
      <c r="Y613">
        <v>74.8</v>
      </c>
      <c r="Z613">
        <v>71.599999999999994</v>
      </c>
      <c r="AA613">
        <v>70.7</v>
      </c>
      <c r="AB613">
        <v>69.400000000000006</v>
      </c>
      <c r="AC613">
        <v>86.3</v>
      </c>
      <c r="AD613">
        <v>67.599999999999994</v>
      </c>
      <c r="AE613">
        <v>78.599999999999994</v>
      </c>
      <c r="AF613">
        <v>89.5</v>
      </c>
      <c r="AG613">
        <v>69.7</v>
      </c>
      <c r="AH613">
        <v>82.6</v>
      </c>
      <c r="AI613">
        <v>69.099999999999994</v>
      </c>
      <c r="AJ613">
        <v>76.3</v>
      </c>
      <c r="AK613">
        <v>75.900000000000006</v>
      </c>
      <c r="AL613">
        <v>62.6</v>
      </c>
      <c r="AM613">
        <v>65.599999999999994</v>
      </c>
      <c r="AN613" t="s">
        <v>118</v>
      </c>
      <c r="AO613">
        <v>69.400000000000006</v>
      </c>
      <c r="AP613">
        <v>68.099999999999994</v>
      </c>
      <c r="AQ613">
        <v>66.599999999999994</v>
      </c>
      <c r="AR613">
        <v>65.900000000000006</v>
      </c>
      <c r="AS613">
        <v>65.2</v>
      </c>
      <c r="AT613">
        <v>67</v>
      </c>
      <c r="AU613">
        <v>67</v>
      </c>
      <c r="AV613">
        <v>71.599999999999994</v>
      </c>
      <c r="AW613">
        <v>72.3</v>
      </c>
      <c r="AX613">
        <v>65.400000000000006</v>
      </c>
      <c r="AY613">
        <v>61.4</v>
      </c>
      <c r="AZ613">
        <v>58.4</v>
      </c>
      <c r="BA613">
        <v>57.9</v>
      </c>
      <c r="BB613">
        <v>59.6</v>
      </c>
      <c r="BC613">
        <v>58.7</v>
      </c>
      <c r="BD613">
        <v>54.3</v>
      </c>
      <c r="BE613">
        <v>54.2</v>
      </c>
      <c r="BF613">
        <v>52.8</v>
      </c>
      <c r="BG613">
        <v>54.2</v>
      </c>
      <c r="BH613">
        <v>54.9</v>
      </c>
      <c r="BI613">
        <v>56</v>
      </c>
      <c r="BJ613">
        <v>56.2</v>
      </c>
      <c r="BK613">
        <v>56</v>
      </c>
      <c r="BL613">
        <v>54.4</v>
      </c>
      <c r="BM613">
        <v>52.7</v>
      </c>
      <c r="BN613">
        <v>50.7</v>
      </c>
      <c r="BO613">
        <v>49</v>
      </c>
      <c r="BP613">
        <v>45.9</v>
      </c>
      <c r="BQ613">
        <v>42</v>
      </c>
      <c r="BR613">
        <v>38.200000000000003</v>
      </c>
      <c r="BS613">
        <v>34.5</v>
      </c>
      <c r="BT613">
        <v>30.8</v>
      </c>
      <c r="BU613">
        <v>27.3</v>
      </c>
      <c r="BV613">
        <v>25.8</v>
      </c>
      <c r="BW613" s="2">
        <v>52.7</v>
      </c>
      <c r="BX613" s="2">
        <v>53.9</v>
      </c>
      <c r="BY613" s="2">
        <v>55.4</v>
      </c>
      <c r="BZ613" s="2">
        <v>57.3</v>
      </c>
      <c r="CA613" s="2">
        <v>56.4</v>
      </c>
      <c r="CB613" s="2">
        <v>60</v>
      </c>
      <c r="CC613" s="2">
        <v>58.9</v>
      </c>
      <c r="CD613" s="2">
        <v>63.2</v>
      </c>
      <c r="CE613" s="2">
        <v>65.7</v>
      </c>
      <c r="CF613" s="2">
        <v>58.8</v>
      </c>
      <c r="CG613" s="2">
        <v>54.3</v>
      </c>
      <c r="CH613" s="2">
        <v>51.9</v>
      </c>
      <c r="CI613" s="2">
        <v>51.2</v>
      </c>
      <c r="CJ613" s="2">
        <v>54.4</v>
      </c>
      <c r="CK613" s="2">
        <v>52.9</v>
      </c>
      <c r="CL613" s="2">
        <v>48.4</v>
      </c>
      <c r="CM613" s="2">
        <v>48.7</v>
      </c>
      <c r="CN613" s="2">
        <v>48.2</v>
      </c>
      <c r="CO613" s="2">
        <v>50</v>
      </c>
      <c r="CP613" s="2">
        <v>50.4</v>
      </c>
      <c r="CQ613" s="2">
        <v>51.3</v>
      </c>
      <c r="CR613" s="2">
        <v>51.4</v>
      </c>
      <c r="CS613" s="2">
        <v>50.9</v>
      </c>
      <c r="CT613" s="2">
        <v>48.8</v>
      </c>
      <c r="CU613" s="2">
        <v>46.7</v>
      </c>
      <c r="CV613" s="2">
        <v>44.7</v>
      </c>
      <c r="CW613" s="2">
        <v>42.6</v>
      </c>
      <c r="CX613" s="2">
        <v>39.6</v>
      </c>
      <c r="CY613" s="2">
        <v>34.700000000000003</v>
      </c>
      <c r="CZ613" s="2">
        <v>29</v>
      </c>
      <c r="DA613" s="2">
        <v>23.3</v>
      </c>
      <c r="DB613" s="2">
        <v>17.899999999999999</v>
      </c>
      <c r="DC613" s="2">
        <v>14.7</v>
      </c>
      <c r="DD613" s="2">
        <v>13.4</v>
      </c>
      <c r="DE613" t="s">
        <v>126</v>
      </c>
    </row>
    <row r="614" spans="1:109" x14ac:dyDescent="0.2">
      <c r="A614" s="1">
        <v>44932.416666666664</v>
      </c>
      <c r="B614" s="1">
        <v>44932.416678240741</v>
      </c>
      <c r="C614" s="1">
        <v>1.0393518518518519E-2</v>
      </c>
      <c r="D614">
        <v>64.5</v>
      </c>
      <c r="E614">
        <v>75.3</v>
      </c>
      <c r="F614">
        <v>71.7</v>
      </c>
      <c r="G614">
        <v>67.3</v>
      </c>
      <c r="H614">
        <v>68.599999999999994</v>
      </c>
      <c r="I614">
        <v>63</v>
      </c>
      <c r="J614">
        <v>60</v>
      </c>
      <c r="K614">
        <v>59.2</v>
      </c>
      <c r="L614">
        <v>57.7</v>
      </c>
      <c r="M614">
        <v>78.3</v>
      </c>
      <c r="N614">
        <v>55.9</v>
      </c>
      <c r="O614">
        <v>66.2</v>
      </c>
      <c r="P614">
        <v>79.599999999999994</v>
      </c>
      <c r="Q614">
        <v>56.2</v>
      </c>
      <c r="R614">
        <v>74.7</v>
      </c>
      <c r="S614">
        <v>56.8</v>
      </c>
      <c r="T614">
        <v>64.5</v>
      </c>
      <c r="U614">
        <v>83.9</v>
      </c>
      <c r="V614">
        <v>82</v>
      </c>
      <c r="W614">
        <v>78.599999999999994</v>
      </c>
      <c r="X614">
        <v>79.7</v>
      </c>
      <c r="Y614">
        <v>74.8</v>
      </c>
      <c r="Z614">
        <v>71.599999999999994</v>
      </c>
      <c r="AA614">
        <v>70.7</v>
      </c>
      <c r="AB614">
        <v>69.400000000000006</v>
      </c>
      <c r="AC614">
        <v>86.3</v>
      </c>
      <c r="AD614">
        <v>67.599999999999994</v>
      </c>
      <c r="AE614">
        <v>78.599999999999994</v>
      </c>
      <c r="AF614">
        <v>89.5</v>
      </c>
      <c r="AG614">
        <v>69.7</v>
      </c>
      <c r="AH614">
        <v>82.6</v>
      </c>
      <c r="AI614">
        <v>69.099999999999994</v>
      </c>
      <c r="AJ614">
        <v>76.3</v>
      </c>
      <c r="AK614">
        <v>75.900000000000006</v>
      </c>
      <c r="AL614">
        <v>62.6</v>
      </c>
      <c r="AM614">
        <v>65.599999999999994</v>
      </c>
      <c r="AN614" t="s">
        <v>118</v>
      </c>
      <c r="AO614">
        <v>69.400000000000006</v>
      </c>
      <c r="AP614">
        <v>68.099999999999994</v>
      </c>
      <c r="AQ614">
        <v>66.599999999999994</v>
      </c>
      <c r="AR614">
        <v>65.900000000000006</v>
      </c>
      <c r="AS614">
        <v>65.2</v>
      </c>
      <c r="AT614">
        <v>67</v>
      </c>
      <c r="AU614">
        <v>67</v>
      </c>
      <c r="AV614">
        <v>71.599999999999994</v>
      </c>
      <c r="AW614">
        <v>72.3</v>
      </c>
      <c r="AX614">
        <v>65.400000000000006</v>
      </c>
      <c r="AY614">
        <v>61.4</v>
      </c>
      <c r="AZ614">
        <v>58.4</v>
      </c>
      <c r="BA614">
        <v>57.9</v>
      </c>
      <c r="BB614">
        <v>59.6</v>
      </c>
      <c r="BC614">
        <v>58.7</v>
      </c>
      <c r="BD614">
        <v>54.3</v>
      </c>
      <c r="BE614">
        <v>54.2</v>
      </c>
      <c r="BF614">
        <v>52.8</v>
      </c>
      <c r="BG614">
        <v>54.2</v>
      </c>
      <c r="BH614">
        <v>54.9</v>
      </c>
      <c r="BI614">
        <v>56</v>
      </c>
      <c r="BJ614">
        <v>56.2</v>
      </c>
      <c r="BK614">
        <v>56</v>
      </c>
      <c r="BL614">
        <v>54.4</v>
      </c>
      <c r="BM614">
        <v>52.7</v>
      </c>
      <c r="BN614">
        <v>50.7</v>
      </c>
      <c r="BO614">
        <v>49</v>
      </c>
      <c r="BP614">
        <v>45.9</v>
      </c>
      <c r="BQ614">
        <v>42</v>
      </c>
      <c r="BR614">
        <v>38.200000000000003</v>
      </c>
      <c r="BS614">
        <v>34.5</v>
      </c>
      <c r="BT614">
        <v>30.8</v>
      </c>
      <c r="BU614">
        <v>27.3</v>
      </c>
      <c r="BV614">
        <v>25.8</v>
      </c>
      <c r="BW614" s="2">
        <v>52.7</v>
      </c>
      <c r="BX614" s="2">
        <v>53.9</v>
      </c>
      <c r="BY614" s="2">
        <v>55.4</v>
      </c>
      <c r="BZ614" s="2">
        <v>57.3</v>
      </c>
      <c r="CA614" s="2">
        <v>56.4</v>
      </c>
      <c r="CB614" s="2">
        <v>60</v>
      </c>
      <c r="CC614" s="2">
        <v>58.9</v>
      </c>
      <c r="CD614" s="2">
        <v>63.2</v>
      </c>
      <c r="CE614" s="2">
        <v>65.7</v>
      </c>
      <c r="CF614" s="2">
        <v>58.8</v>
      </c>
      <c r="CG614" s="2">
        <v>54.3</v>
      </c>
      <c r="CH614" s="2">
        <v>51.9</v>
      </c>
      <c r="CI614" s="2">
        <v>51.2</v>
      </c>
      <c r="CJ614" s="2">
        <v>54.4</v>
      </c>
      <c r="CK614" s="2">
        <v>52.9</v>
      </c>
      <c r="CL614" s="2">
        <v>48.4</v>
      </c>
      <c r="CM614" s="2">
        <v>48.7</v>
      </c>
      <c r="CN614" s="2">
        <v>48.2</v>
      </c>
      <c r="CO614" s="2">
        <v>50</v>
      </c>
      <c r="CP614" s="2">
        <v>50.4</v>
      </c>
      <c r="CQ614" s="2">
        <v>51.3</v>
      </c>
      <c r="CR614" s="2">
        <v>51.4</v>
      </c>
      <c r="CS614" s="2">
        <v>50.9</v>
      </c>
      <c r="CT614" s="2">
        <v>48.8</v>
      </c>
      <c r="CU614" s="2">
        <v>46.7</v>
      </c>
      <c r="CV614" s="2">
        <v>44.7</v>
      </c>
      <c r="CW614" s="2">
        <v>42.6</v>
      </c>
      <c r="CX614" s="2">
        <v>39.6</v>
      </c>
      <c r="CY614" s="2">
        <v>34.700000000000003</v>
      </c>
      <c r="CZ614" s="2">
        <v>29</v>
      </c>
      <c r="DA614" s="2">
        <v>23.3</v>
      </c>
      <c r="DB614" s="2">
        <v>17.899999999999999</v>
      </c>
      <c r="DC614" s="2">
        <v>14.7</v>
      </c>
      <c r="DD614" s="2">
        <v>13.4</v>
      </c>
    </row>
    <row r="615" spans="1:109" x14ac:dyDescent="0.2">
      <c r="A615" s="1">
        <v>44932.416666666664</v>
      </c>
      <c r="B615" s="1">
        <v>44932.416678240741</v>
      </c>
      <c r="C615" s="1">
        <v>1.0393518518518519E-2</v>
      </c>
      <c r="D615">
        <v>64.5</v>
      </c>
      <c r="E615">
        <v>75.3</v>
      </c>
      <c r="F615">
        <v>71.7</v>
      </c>
      <c r="G615">
        <v>67.3</v>
      </c>
      <c r="H615">
        <v>68.599999999999994</v>
      </c>
      <c r="I615">
        <v>63</v>
      </c>
      <c r="J615">
        <v>60</v>
      </c>
      <c r="K615">
        <v>59.2</v>
      </c>
      <c r="L615">
        <v>57.7</v>
      </c>
      <c r="M615">
        <v>78.3</v>
      </c>
      <c r="N615">
        <v>55.9</v>
      </c>
      <c r="O615">
        <v>66.2</v>
      </c>
      <c r="P615">
        <v>79.599999999999994</v>
      </c>
      <c r="Q615">
        <v>56.2</v>
      </c>
      <c r="R615">
        <v>74.7</v>
      </c>
      <c r="S615">
        <v>56.8</v>
      </c>
      <c r="T615">
        <v>64.5</v>
      </c>
      <c r="U615">
        <v>83.9</v>
      </c>
      <c r="V615">
        <v>82</v>
      </c>
      <c r="W615">
        <v>78.599999999999994</v>
      </c>
      <c r="X615">
        <v>79.7</v>
      </c>
      <c r="Y615">
        <v>74.8</v>
      </c>
      <c r="Z615">
        <v>71.599999999999994</v>
      </c>
      <c r="AA615">
        <v>70.7</v>
      </c>
      <c r="AB615">
        <v>69.400000000000006</v>
      </c>
      <c r="AC615">
        <v>86.3</v>
      </c>
      <c r="AD615">
        <v>67.599999999999994</v>
      </c>
      <c r="AE615">
        <v>78.599999999999994</v>
      </c>
      <c r="AF615">
        <v>89.5</v>
      </c>
      <c r="AG615">
        <v>69.7</v>
      </c>
      <c r="AH615">
        <v>82.6</v>
      </c>
      <c r="AI615">
        <v>69.099999999999994</v>
      </c>
      <c r="AJ615">
        <v>76.3</v>
      </c>
      <c r="AK615">
        <v>75.900000000000006</v>
      </c>
      <c r="AL615">
        <v>62.6</v>
      </c>
      <c r="AM615">
        <v>65.599999999999994</v>
      </c>
      <c r="AN615" t="s">
        <v>118</v>
      </c>
      <c r="AO615">
        <v>69.400000000000006</v>
      </c>
      <c r="AP615">
        <v>68.099999999999994</v>
      </c>
      <c r="AQ615">
        <v>66.599999999999994</v>
      </c>
      <c r="AR615">
        <v>65.900000000000006</v>
      </c>
      <c r="AS615">
        <v>65.2</v>
      </c>
      <c r="AT615">
        <v>67</v>
      </c>
      <c r="AU615">
        <v>67</v>
      </c>
      <c r="AV615">
        <v>71.599999999999994</v>
      </c>
      <c r="AW615">
        <v>72.3</v>
      </c>
      <c r="AX615">
        <v>65.400000000000006</v>
      </c>
      <c r="AY615">
        <v>61.4</v>
      </c>
      <c r="AZ615">
        <v>58.4</v>
      </c>
      <c r="BA615">
        <v>57.9</v>
      </c>
      <c r="BB615">
        <v>59.6</v>
      </c>
      <c r="BC615">
        <v>58.7</v>
      </c>
      <c r="BD615">
        <v>54.3</v>
      </c>
      <c r="BE615">
        <v>54.2</v>
      </c>
      <c r="BF615">
        <v>52.8</v>
      </c>
      <c r="BG615">
        <v>54.2</v>
      </c>
      <c r="BH615">
        <v>54.9</v>
      </c>
      <c r="BI615">
        <v>56</v>
      </c>
      <c r="BJ615">
        <v>56.2</v>
      </c>
      <c r="BK615">
        <v>56</v>
      </c>
      <c r="BL615">
        <v>54.4</v>
      </c>
      <c r="BM615">
        <v>52.7</v>
      </c>
      <c r="BN615">
        <v>50.7</v>
      </c>
      <c r="BO615">
        <v>49</v>
      </c>
      <c r="BP615">
        <v>45.9</v>
      </c>
      <c r="BQ615">
        <v>42</v>
      </c>
      <c r="BR615">
        <v>38.200000000000003</v>
      </c>
      <c r="BS615">
        <v>34.5</v>
      </c>
      <c r="BT615">
        <v>30.8</v>
      </c>
      <c r="BU615">
        <v>27.3</v>
      </c>
      <c r="BV615">
        <v>25.8</v>
      </c>
      <c r="BW615" s="2">
        <v>52.7</v>
      </c>
      <c r="BX615" s="2">
        <v>53.9</v>
      </c>
      <c r="BY615" s="2">
        <v>55.4</v>
      </c>
      <c r="BZ615" s="2">
        <v>57.3</v>
      </c>
      <c r="CA615" s="2">
        <v>56.4</v>
      </c>
      <c r="CB615" s="2">
        <v>60</v>
      </c>
      <c r="CC615" s="2">
        <v>58.9</v>
      </c>
      <c r="CD615" s="2">
        <v>63.2</v>
      </c>
      <c r="CE615" s="2">
        <v>65.7</v>
      </c>
      <c r="CF615" s="2">
        <v>58.8</v>
      </c>
      <c r="CG615" s="2">
        <v>54.3</v>
      </c>
      <c r="CH615" s="2">
        <v>51.9</v>
      </c>
      <c r="CI615" s="2">
        <v>51.2</v>
      </c>
      <c r="CJ615" s="2">
        <v>54.4</v>
      </c>
      <c r="CK615" s="2">
        <v>52.9</v>
      </c>
      <c r="CL615" s="2">
        <v>48.4</v>
      </c>
      <c r="CM615" s="2">
        <v>48.7</v>
      </c>
      <c r="CN615" s="2">
        <v>48.2</v>
      </c>
      <c r="CO615" s="2">
        <v>50</v>
      </c>
      <c r="CP615" s="2">
        <v>50.4</v>
      </c>
      <c r="CQ615" s="2">
        <v>51.3</v>
      </c>
      <c r="CR615" s="2">
        <v>51.4</v>
      </c>
      <c r="CS615" s="2">
        <v>50.9</v>
      </c>
      <c r="CT615" s="2">
        <v>48.8</v>
      </c>
      <c r="CU615" s="2">
        <v>46.7</v>
      </c>
      <c r="CV615" s="2">
        <v>44.7</v>
      </c>
      <c r="CW615" s="2">
        <v>42.6</v>
      </c>
      <c r="CX615" s="2">
        <v>39.6</v>
      </c>
      <c r="CY615" s="2">
        <v>34.700000000000003</v>
      </c>
      <c r="CZ615" s="2">
        <v>29</v>
      </c>
      <c r="DA615" s="2">
        <v>23.3</v>
      </c>
      <c r="DB615" s="2">
        <v>17.899999999999999</v>
      </c>
      <c r="DC615" s="2">
        <v>14.7</v>
      </c>
      <c r="DD615" s="2">
        <v>13.4</v>
      </c>
    </row>
    <row r="616" spans="1:109" x14ac:dyDescent="0.2">
      <c r="A616" s="1">
        <v>44932.416666666664</v>
      </c>
      <c r="B616" s="1">
        <v>44932.416678240741</v>
      </c>
      <c r="C616" s="1">
        <v>1.0393518518518519E-2</v>
      </c>
      <c r="D616">
        <v>64.5</v>
      </c>
      <c r="E616">
        <v>75.3</v>
      </c>
      <c r="F616">
        <v>71.7</v>
      </c>
      <c r="G616">
        <v>67.3</v>
      </c>
      <c r="H616">
        <v>68.599999999999994</v>
      </c>
      <c r="I616">
        <v>63</v>
      </c>
      <c r="J616">
        <v>60</v>
      </c>
      <c r="K616">
        <v>59.2</v>
      </c>
      <c r="L616">
        <v>57.7</v>
      </c>
      <c r="M616">
        <v>78.3</v>
      </c>
      <c r="N616">
        <v>55.9</v>
      </c>
      <c r="O616">
        <v>66.2</v>
      </c>
      <c r="P616">
        <v>79.599999999999994</v>
      </c>
      <c r="Q616">
        <v>56.2</v>
      </c>
      <c r="R616">
        <v>74.7</v>
      </c>
      <c r="S616">
        <v>56.8</v>
      </c>
      <c r="T616">
        <v>64.5</v>
      </c>
      <c r="U616">
        <v>83.9</v>
      </c>
      <c r="V616">
        <v>82</v>
      </c>
      <c r="W616">
        <v>78.599999999999994</v>
      </c>
      <c r="X616">
        <v>79.7</v>
      </c>
      <c r="Y616">
        <v>74.8</v>
      </c>
      <c r="Z616">
        <v>71.599999999999994</v>
      </c>
      <c r="AA616">
        <v>70.7</v>
      </c>
      <c r="AB616">
        <v>69.400000000000006</v>
      </c>
      <c r="AC616">
        <v>86.3</v>
      </c>
      <c r="AD616">
        <v>67.599999999999994</v>
      </c>
      <c r="AE616">
        <v>78.599999999999994</v>
      </c>
      <c r="AF616">
        <v>89.5</v>
      </c>
      <c r="AG616">
        <v>69.7</v>
      </c>
      <c r="AH616">
        <v>82.6</v>
      </c>
      <c r="AI616">
        <v>69.099999999999994</v>
      </c>
      <c r="AJ616">
        <v>76.3</v>
      </c>
      <c r="AK616">
        <v>75.900000000000006</v>
      </c>
      <c r="AL616">
        <v>62.6</v>
      </c>
      <c r="AM616">
        <v>65.599999999999994</v>
      </c>
      <c r="AN616" t="s">
        <v>118</v>
      </c>
      <c r="AO616">
        <v>69.400000000000006</v>
      </c>
      <c r="AP616">
        <v>68.099999999999994</v>
      </c>
      <c r="AQ616">
        <v>66.599999999999994</v>
      </c>
      <c r="AR616">
        <v>65.900000000000006</v>
      </c>
      <c r="AS616">
        <v>65.2</v>
      </c>
      <c r="AT616">
        <v>67</v>
      </c>
      <c r="AU616">
        <v>67</v>
      </c>
      <c r="AV616">
        <v>71.599999999999994</v>
      </c>
      <c r="AW616">
        <v>72.3</v>
      </c>
      <c r="AX616">
        <v>65.400000000000006</v>
      </c>
      <c r="AY616">
        <v>61.4</v>
      </c>
      <c r="AZ616">
        <v>58.4</v>
      </c>
      <c r="BA616">
        <v>57.9</v>
      </c>
      <c r="BB616">
        <v>59.6</v>
      </c>
      <c r="BC616">
        <v>58.7</v>
      </c>
      <c r="BD616">
        <v>54.3</v>
      </c>
      <c r="BE616">
        <v>54.2</v>
      </c>
      <c r="BF616">
        <v>52.8</v>
      </c>
      <c r="BG616">
        <v>54.2</v>
      </c>
      <c r="BH616">
        <v>54.9</v>
      </c>
      <c r="BI616">
        <v>56</v>
      </c>
      <c r="BJ616">
        <v>56.2</v>
      </c>
      <c r="BK616">
        <v>56</v>
      </c>
      <c r="BL616">
        <v>54.4</v>
      </c>
      <c r="BM616">
        <v>52.7</v>
      </c>
      <c r="BN616">
        <v>50.7</v>
      </c>
      <c r="BO616">
        <v>49</v>
      </c>
      <c r="BP616">
        <v>45.9</v>
      </c>
      <c r="BQ616">
        <v>42</v>
      </c>
      <c r="BR616">
        <v>38.200000000000003</v>
      </c>
      <c r="BS616">
        <v>34.5</v>
      </c>
      <c r="BT616">
        <v>30.8</v>
      </c>
      <c r="BU616">
        <v>27.3</v>
      </c>
      <c r="BV616">
        <v>25.8</v>
      </c>
      <c r="BW616" s="2">
        <v>52.7</v>
      </c>
      <c r="BX616" s="2">
        <v>53.9</v>
      </c>
      <c r="BY616" s="2">
        <v>55.4</v>
      </c>
      <c r="BZ616" s="2">
        <v>57.3</v>
      </c>
      <c r="CA616" s="2">
        <v>56.4</v>
      </c>
      <c r="CB616" s="2">
        <v>60</v>
      </c>
      <c r="CC616" s="2">
        <v>58.9</v>
      </c>
      <c r="CD616" s="2">
        <v>63.2</v>
      </c>
      <c r="CE616" s="2">
        <v>65.7</v>
      </c>
      <c r="CF616" s="2">
        <v>58.8</v>
      </c>
      <c r="CG616" s="2">
        <v>54.3</v>
      </c>
      <c r="CH616" s="2">
        <v>51.9</v>
      </c>
      <c r="CI616" s="2">
        <v>51.2</v>
      </c>
      <c r="CJ616" s="2">
        <v>54.4</v>
      </c>
      <c r="CK616" s="2">
        <v>52.9</v>
      </c>
      <c r="CL616" s="2">
        <v>48.4</v>
      </c>
      <c r="CM616" s="2">
        <v>48.7</v>
      </c>
      <c r="CN616" s="2">
        <v>48.2</v>
      </c>
      <c r="CO616" s="2">
        <v>50</v>
      </c>
      <c r="CP616" s="2">
        <v>50.4</v>
      </c>
      <c r="CQ616" s="2">
        <v>51.3</v>
      </c>
      <c r="CR616" s="2">
        <v>51.4</v>
      </c>
      <c r="CS616" s="2">
        <v>50.9</v>
      </c>
      <c r="CT616" s="2">
        <v>48.8</v>
      </c>
      <c r="CU616" s="2">
        <v>46.7</v>
      </c>
      <c r="CV616" s="2">
        <v>44.7</v>
      </c>
      <c r="CW616" s="2">
        <v>42.6</v>
      </c>
      <c r="CX616" s="2">
        <v>39.6</v>
      </c>
      <c r="CY616" s="2">
        <v>34.700000000000003</v>
      </c>
      <c r="CZ616" s="2">
        <v>29</v>
      </c>
      <c r="DA616" s="2">
        <v>23.3</v>
      </c>
      <c r="DB616" s="2">
        <v>17.899999999999999</v>
      </c>
      <c r="DC616" s="2">
        <v>14.7</v>
      </c>
      <c r="DD616" s="2">
        <v>13.4</v>
      </c>
    </row>
    <row r="617" spans="1:109" x14ac:dyDescent="0.2">
      <c r="A617" s="1">
        <v>44932.427083333336</v>
      </c>
      <c r="B617" s="1">
        <v>44932.427118055559</v>
      </c>
      <c r="C617" s="1">
        <v>6.9444444444444444E-5</v>
      </c>
      <c r="D617">
        <v>62.1</v>
      </c>
      <c r="E617" t="s">
        <v>0</v>
      </c>
      <c r="F617" t="s">
        <v>0</v>
      </c>
      <c r="G617">
        <v>64.099999999999994</v>
      </c>
      <c r="H617">
        <v>65.099999999999994</v>
      </c>
      <c r="I617">
        <v>61.7</v>
      </c>
      <c r="J617">
        <v>59.8</v>
      </c>
      <c r="K617">
        <v>59.7</v>
      </c>
      <c r="L617">
        <v>59.6</v>
      </c>
      <c r="M617">
        <v>65.7</v>
      </c>
      <c r="N617">
        <v>59.6</v>
      </c>
      <c r="O617">
        <v>62.9</v>
      </c>
      <c r="P617">
        <v>66.099999999999994</v>
      </c>
      <c r="Q617">
        <v>59.7</v>
      </c>
      <c r="R617">
        <v>67.099999999999994</v>
      </c>
      <c r="S617">
        <v>60.3</v>
      </c>
      <c r="T617">
        <v>62.1</v>
      </c>
      <c r="U617" t="s">
        <v>0</v>
      </c>
      <c r="V617" t="s">
        <v>0</v>
      </c>
      <c r="W617">
        <v>73.7</v>
      </c>
      <c r="X617">
        <v>74.3</v>
      </c>
      <c r="Y617">
        <v>71.8</v>
      </c>
      <c r="Z617">
        <v>70.5</v>
      </c>
      <c r="AA617">
        <v>70.400000000000006</v>
      </c>
      <c r="AB617">
        <v>69.7</v>
      </c>
      <c r="AC617">
        <v>75.2</v>
      </c>
      <c r="AD617">
        <v>69.3</v>
      </c>
      <c r="AE617">
        <v>74.5</v>
      </c>
      <c r="AF617">
        <v>77.7</v>
      </c>
      <c r="AG617">
        <v>72.099999999999994</v>
      </c>
      <c r="AH617">
        <v>74.3</v>
      </c>
      <c r="AI617">
        <v>71.099999999999994</v>
      </c>
      <c r="AJ617">
        <v>72.8</v>
      </c>
      <c r="AK617">
        <v>72.099999999999994</v>
      </c>
      <c r="AL617">
        <v>62.6</v>
      </c>
      <c r="AM617">
        <v>65.599999999999994</v>
      </c>
      <c r="AN617" t="s">
        <v>118</v>
      </c>
      <c r="AO617">
        <v>71</v>
      </c>
      <c r="AP617">
        <v>70.8</v>
      </c>
      <c r="AQ617">
        <v>68.5</v>
      </c>
      <c r="AR617">
        <v>64.7</v>
      </c>
      <c r="AS617">
        <v>63.6</v>
      </c>
      <c r="AT617">
        <v>67.2</v>
      </c>
      <c r="AU617">
        <v>63.7</v>
      </c>
      <c r="AV617">
        <v>64.3</v>
      </c>
      <c r="AW617">
        <v>67.2</v>
      </c>
      <c r="AX617">
        <v>61.1</v>
      </c>
      <c r="AY617">
        <v>57</v>
      </c>
      <c r="AZ617">
        <v>55</v>
      </c>
      <c r="BA617">
        <v>53.5</v>
      </c>
      <c r="BB617">
        <v>57.4</v>
      </c>
      <c r="BC617">
        <v>59.6</v>
      </c>
      <c r="BD617">
        <v>55.1</v>
      </c>
      <c r="BE617">
        <v>52.5</v>
      </c>
      <c r="BF617">
        <v>49.9</v>
      </c>
      <c r="BG617">
        <v>50.6</v>
      </c>
      <c r="BH617">
        <v>51.9</v>
      </c>
      <c r="BI617">
        <v>52.8</v>
      </c>
      <c r="BJ617">
        <v>53.6</v>
      </c>
      <c r="BK617">
        <v>53.3</v>
      </c>
      <c r="BL617">
        <v>51.3</v>
      </c>
      <c r="BM617">
        <v>49</v>
      </c>
      <c r="BN617">
        <v>46.8</v>
      </c>
      <c r="BO617">
        <v>51.9</v>
      </c>
      <c r="BP617">
        <v>44.3</v>
      </c>
      <c r="BQ617">
        <v>40.5</v>
      </c>
      <c r="BR617">
        <v>41</v>
      </c>
      <c r="BS617">
        <v>35.700000000000003</v>
      </c>
      <c r="BT617">
        <v>34</v>
      </c>
      <c r="BU617">
        <v>28.2</v>
      </c>
      <c r="BV617">
        <v>24.9</v>
      </c>
      <c r="BW617" s="2">
        <v>58.8</v>
      </c>
      <c r="BX617" s="2">
        <v>60.9</v>
      </c>
      <c r="BY617" s="2">
        <v>62.1</v>
      </c>
      <c r="BZ617" s="2">
        <v>60.7</v>
      </c>
      <c r="CA617" s="2">
        <v>59.7</v>
      </c>
      <c r="CB617" s="2">
        <v>61.5</v>
      </c>
      <c r="CC617" s="2">
        <v>59.7</v>
      </c>
      <c r="CD617" s="2">
        <v>60.9</v>
      </c>
      <c r="CE617" s="2">
        <v>62.8</v>
      </c>
      <c r="CF617" s="2">
        <v>58.7</v>
      </c>
      <c r="CG617" s="2">
        <v>53.6</v>
      </c>
      <c r="CH617" s="2">
        <v>52</v>
      </c>
      <c r="CI617" s="2">
        <v>51.4</v>
      </c>
      <c r="CJ617" s="2">
        <v>54.9</v>
      </c>
      <c r="CK617" s="2">
        <v>55.4</v>
      </c>
      <c r="CL617" s="2">
        <v>51.5</v>
      </c>
      <c r="CM617" s="2">
        <v>50.5</v>
      </c>
      <c r="CN617" s="2">
        <v>48</v>
      </c>
      <c r="CO617" s="2">
        <v>48.7</v>
      </c>
      <c r="CP617" s="2">
        <v>50.6</v>
      </c>
      <c r="CQ617" s="2">
        <v>50.3</v>
      </c>
      <c r="CR617" s="2">
        <v>51.1</v>
      </c>
      <c r="CS617" s="2">
        <v>51.2</v>
      </c>
      <c r="CT617" s="2">
        <v>49.2</v>
      </c>
      <c r="CU617" s="2">
        <v>46.4</v>
      </c>
      <c r="CV617" s="2">
        <v>44.3</v>
      </c>
      <c r="CW617" s="2">
        <v>47.2</v>
      </c>
      <c r="CX617" s="2">
        <v>39.799999999999997</v>
      </c>
      <c r="CY617" s="2">
        <v>36.299999999999997</v>
      </c>
      <c r="CZ617" s="2">
        <v>34.1</v>
      </c>
      <c r="DA617" s="2">
        <v>29</v>
      </c>
      <c r="DB617" s="2">
        <v>24.5</v>
      </c>
      <c r="DC617" s="2">
        <v>19.3</v>
      </c>
      <c r="DD617" s="2">
        <v>15.1</v>
      </c>
    </row>
    <row r="618" spans="1:109" x14ac:dyDescent="0.2">
      <c r="A618" s="1">
        <v>44932.427083333336</v>
      </c>
      <c r="B618" s="1">
        <v>44932.427118055559</v>
      </c>
      <c r="C618" s="1">
        <v>6.9444444444444444E-5</v>
      </c>
      <c r="D618">
        <v>62.1</v>
      </c>
      <c r="E618" t="s">
        <v>0</v>
      </c>
      <c r="F618" t="s">
        <v>0</v>
      </c>
      <c r="G618">
        <v>64.099999999999994</v>
      </c>
      <c r="H618">
        <v>65.099999999999994</v>
      </c>
      <c r="I618">
        <v>61.7</v>
      </c>
      <c r="J618">
        <v>59.8</v>
      </c>
      <c r="K618">
        <v>59.7</v>
      </c>
      <c r="L618">
        <v>59.6</v>
      </c>
      <c r="M618">
        <v>65.7</v>
      </c>
      <c r="N618">
        <v>59.6</v>
      </c>
      <c r="O618">
        <v>62.9</v>
      </c>
      <c r="P618">
        <v>66.099999999999994</v>
      </c>
      <c r="Q618">
        <v>59.7</v>
      </c>
      <c r="R618">
        <v>67.099999999999994</v>
      </c>
      <c r="S618">
        <v>60.3</v>
      </c>
      <c r="T618">
        <v>62.1</v>
      </c>
      <c r="U618" t="s">
        <v>0</v>
      </c>
      <c r="V618" t="s">
        <v>0</v>
      </c>
      <c r="W618">
        <v>73.7</v>
      </c>
      <c r="X618">
        <v>74.3</v>
      </c>
      <c r="Y618">
        <v>71.8</v>
      </c>
      <c r="Z618">
        <v>70.5</v>
      </c>
      <c r="AA618">
        <v>70.400000000000006</v>
      </c>
      <c r="AB618">
        <v>69.7</v>
      </c>
      <c r="AC618">
        <v>75.2</v>
      </c>
      <c r="AD618">
        <v>69.3</v>
      </c>
      <c r="AE618">
        <v>74.5</v>
      </c>
      <c r="AF618">
        <v>77.7</v>
      </c>
      <c r="AG618">
        <v>72.099999999999994</v>
      </c>
      <c r="AH618">
        <v>74.3</v>
      </c>
      <c r="AI618">
        <v>71.099999999999994</v>
      </c>
      <c r="AJ618">
        <v>72.8</v>
      </c>
      <c r="AK618">
        <v>72.099999999999994</v>
      </c>
      <c r="AL618">
        <v>62.6</v>
      </c>
      <c r="AM618">
        <v>65.599999999999994</v>
      </c>
      <c r="AN618" t="s">
        <v>118</v>
      </c>
      <c r="AO618">
        <v>71</v>
      </c>
      <c r="AP618">
        <v>70.8</v>
      </c>
      <c r="AQ618">
        <v>68.5</v>
      </c>
      <c r="AR618">
        <v>64.7</v>
      </c>
      <c r="AS618">
        <v>63.6</v>
      </c>
      <c r="AT618">
        <v>67.2</v>
      </c>
      <c r="AU618">
        <v>63.7</v>
      </c>
      <c r="AV618">
        <v>64.3</v>
      </c>
      <c r="AW618">
        <v>67.2</v>
      </c>
      <c r="AX618">
        <v>61.1</v>
      </c>
      <c r="AY618">
        <v>57</v>
      </c>
      <c r="AZ618">
        <v>55</v>
      </c>
      <c r="BA618">
        <v>53.5</v>
      </c>
      <c r="BB618">
        <v>57.4</v>
      </c>
      <c r="BC618">
        <v>59.6</v>
      </c>
      <c r="BD618">
        <v>55.1</v>
      </c>
      <c r="BE618">
        <v>52.5</v>
      </c>
      <c r="BF618">
        <v>49.9</v>
      </c>
      <c r="BG618">
        <v>50.6</v>
      </c>
      <c r="BH618">
        <v>51.9</v>
      </c>
      <c r="BI618">
        <v>52.8</v>
      </c>
      <c r="BJ618">
        <v>53.6</v>
      </c>
      <c r="BK618">
        <v>53.3</v>
      </c>
      <c r="BL618">
        <v>51.3</v>
      </c>
      <c r="BM618">
        <v>49</v>
      </c>
      <c r="BN618">
        <v>46.8</v>
      </c>
      <c r="BO618">
        <v>51.9</v>
      </c>
      <c r="BP618">
        <v>44.3</v>
      </c>
      <c r="BQ618">
        <v>40.5</v>
      </c>
      <c r="BR618">
        <v>41</v>
      </c>
      <c r="BS618">
        <v>35.700000000000003</v>
      </c>
      <c r="BT618">
        <v>34</v>
      </c>
      <c r="BU618">
        <v>28.2</v>
      </c>
      <c r="BV618">
        <v>24.9</v>
      </c>
      <c r="BW618" s="2">
        <v>58.8</v>
      </c>
      <c r="BX618" s="2">
        <v>60.9</v>
      </c>
      <c r="BY618" s="2">
        <v>62.1</v>
      </c>
      <c r="BZ618" s="2">
        <v>60.7</v>
      </c>
      <c r="CA618" s="2">
        <v>59.7</v>
      </c>
      <c r="CB618" s="2">
        <v>61.5</v>
      </c>
      <c r="CC618" s="2">
        <v>59.7</v>
      </c>
      <c r="CD618" s="2">
        <v>60.9</v>
      </c>
      <c r="CE618" s="2">
        <v>62.8</v>
      </c>
      <c r="CF618" s="2">
        <v>58.7</v>
      </c>
      <c r="CG618" s="2">
        <v>53.6</v>
      </c>
      <c r="CH618" s="2">
        <v>52</v>
      </c>
      <c r="CI618" s="2">
        <v>51.4</v>
      </c>
      <c r="CJ618" s="2">
        <v>54.9</v>
      </c>
      <c r="CK618" s="2">
        <v>55.4</v>
      </c>
      <c r="CL618" s="2">
        <v>51.5</v>
      </c>
      <c r="CM618" s="2">
        <v>50.5</v>
      </c>
      <c r="CN618" s="2">
        <v>48</v>
      </c>
      <c r="CO618" s="2">
        <v>48.7</v>
      </c>
      <c r="CP618" s="2">
        <v>50.6</v>
      </c>
      <c r="CQ618" s="2">
        <v>50.3</v>
      </c>
      <c r="CR618" s="2">
        <v>51.1</v>
      </c>
      <c r="CS618" s="2">
        <v>51.2</v>
      </c>
      <c r="CT618" s="2">
        <v>49.2</v>
      </c>
      <c r="CU618" s="2">
        <v>46.4</v>
      </c>
      <c r="CV618" s="2">
        <v>44.3</v>
      </c>
      <c r="CW618" s="2">
        <v>47.2</v>
      </c>
      <c r="CX618" s="2">
        <v>39.799999999999997</v>
      </c>
      <c r="CY618" s="2">
        <v>36.299999999999997</v>
      </c>
      <c r="CZ618" s="2">
        <v>34.1</v>
      </c>
      <c r="DA618" s="2">
        <v>29</v>
      </c>
      <c r="DB618" s="2">
        <v>24.5</v>
      </c>
      <c r="DC618" s="2">
        <v>19.3</v>
      </c>
      <c r="DD618" s="2">
        <v>15.1</v>
      </c>
      <c r="DE618" t="s">
        <v>122</v>
      </c>
    </row>
    <row r="619" spans="1:109" x14ac:dyDescent="0.2">
      <c r="A619" s="1">
        <v>44932.427083333336</v>
      </c>
      <c r="B619" s="1">
        <v>44932.427118055559</v>
      </c>
      <c r="C619" s="1">
        <v>6.9444444444444444E-5</v>
      </c>
      <c r="D619">
        <v>62.1</v>
      </c>
      <c r="E619" t="s">
        <v>0</v>
      </c>
      <c r="F619" t="s">
        <v>0</v>
      </c>
      <c r="G619">
        <v>64.099999999999994</v>
      </c>
      <c r="H619">
        <v>65.099999999999994</v>
      </c>
      <c r="I619">
        <v>61.7</v>
      </c>
      <c r="J619">
        <v>59.8</v>
      </c>
      <c r="K619">
        <v>59.7</v>
      </c>
      <c r="L619">
        <v>59.6</v>
      </c>
      <c r="M619">
        <v>65.7</v>
      </c>
      <c r="N619">
        <v>59.6</v>
      </c>
      <c r="O619">
        <v>62.9</v>
      </c>
      <c r="P619">
        <v>66.099999999999994</v>
      </c>
      <c r="Q619">
        <v>59.7</v>
      </c>
      <c r="R619">
        <v>67.099999999999994</v>
      </c>
      <c r="S619">
        <v>60.3</v>
      </c>
      <c r="T619">
        <v>62.1</v>
      </c>
      <c r="U619" t="s">
        <v>0</v>
      </c>
      <c r="V619" t="s">
        <v>0</v>
      </c>
      <c r="W619">
        <v>73.7</v>
      </c>
      <c r="X619">
        <v>74.3</v>
      </c>
      <c r="Y619">
        <v>71.8</v>
      </c>
      <c r="Z619">
        <v>70.5</v>
      </c>
      <c r="AA619">
        <v>70.400000000000006</v>
      </c>
      <c r="AB619">
        <v>69.7</v>
      </c>
      <c r="AC619">
        <v>75.2</v>
      </c>
      <c r="AD619">
        <v>69.3</v>
      </c>
      <c r="AE619">
        <v>74.5</v>
      </c>
      <c r="AF619">
        <v>77.7</v>
      </c>
      <c r="AG619">
        <v>72.099999999999994</v>
      </c>
      <c r="AH619">
        <v>74.3</v>
      </c>
      <c r="AI619">
        <v>71.099999999999994</v>
      </c>
      <c r="AJ619">
        <v>72.8</v>
      </c>
      <c r="AK619">
        <v>72.099999999999994</v>
      </c>
      <c r="AL619">
        <v>62.6</v>
      </c>
      <c r="AM619">
        <v>65.599999999999994</v>
      </c>
      <c r="AN619" t="s">
        <v>118</v>
      </c>
      <c r="AO619">
        <v>71</v>
      </c>
      <c r="AP619">
        <v>70.8</v>
      </c>
      <c r="AQ619">
        <v>68.5</v>
      </c>
      <c r="AR619">
        <v>64.7</v>
      </c>
      <c r="AS619">
        <v>63.6</v>
      </c>
      <c r="AT619">
        <v>67.2</v>
      </c>
      <c r="AU619">
        <v>63.7</v>
      </c>
      <c r="AV619">
        <v>64.3</v>
      </c>
      <c r="AW619">
        <v>67.2</v>
      </c>
      <c r="AX619">
        <v>61.1</v>
      </c>
      <c r="AY619">
        <v>57</v>
      </c>
      <c r="AZ619">
        <v>55</v>
      </c>
      <c r="BA619">
        <v>53.5</v>
      </c>
      <c r="BB619">
        <v>57.4</v>
      </c>
      <c r="BC619">
        <v>59.6</v>
      </c>
      <c r="BD619">
        <v>55.1</v>
      </c>
      <c r="BE619">
        <v>52.5</v>
      </c>
      <c r="BF619">
        <v>49.9</v>
      </c>
      <c r="BG619">
        <v>50.6</v>
      </c>
      <c r="BH619">
        <v>51.9</v>
      </c>
      <c r="BI619">
        <v>52.8</v>
      </c>
      <c r="BJ619">
        <v>53.6</v>
      </c>
      <c r="BK619">
        <v>53.3</v>
      </c>
      <c r="BL619">
        <v>51.3</v>
      </c>
      <c r="BM619">
        <v>49</v>
      </c>
      <c r="BN619">
        <v>46.8</v>
      </c>
      <c r="BO619">
        <v>51.9</v>
      </c>
      <c r="BP619">
        <v>44.3</v>
      </c>
      <c r="BQ619">
        <v>40.5</v>
      </c>
      <c r="BR619">
        <v>41</v>
      </c>
      <c r="BS619">
        <v>35.700000000000003</v>
      </c>
      <c r="BT619">
        <v>34</v>
      </c>
      <c r="BU619">
        <v>28.2</v>
      </c>
      <c r="BV619">
        <v>24.9</v>
      </c>
      <c r="BW619" s="2">
        <v>58.8</v>
      </c>
      <c r="BX619" s="2">
        <v>60.9</v>
      </c>
      <c r="BY619" s="2">
        <v>62.1</v>
      </c>
      <c r="BZ619" s="2">
        <v>60.7</v>
      </c>
      <c r="CA619" s="2">
        <v>59.7</v>
      </c>
      <c r="CB619" s="2">
        <v>61.5</v>
      </c>
      <c r="CC619" s="2">
        <v>59.7</v>
      </c>
      <c r="CD619" s="2">
        <v>60.9</v>
      </c>
      <c r="CE619" s="2">
        <v>62.8</v>
      </c>
      <c r="CF619" s="2">
        <v>58.7</v>
      </c>
      <c r="CG619" s="2">
        <v>53.6</v>
      </c>
      <c r="CH619" s="2">
        <v>52</v>
      </c>
      <c r="CI619" s="2">
        <v>51.4</v>
      </c>
      <c r="CJ619" s="2">
        <v>54.9</v>
      </c>
      <c r="CK619" s="2">
        <v>55.4</v>
      </c>
      <c r="CL619" s="2">
        <v>51.5</v>
      </c>
      <c r="CM619" s="2">
        <v>50.5</v>
      </c>
      <c r="CN619" s="2">
        <v>48</v>
      </c>
      <c r="CO619" s="2">
        <v>48.7</v>
      </c>
      <c r="CP619" s="2">
        <v>50.6</v>
      </c>
      <c r="CQ619" s="2">
        <v>50.3</v>
      </c>
      <c r="CR619" s="2">
        <v>51.1</v>
      </c>
      <c r="CS619" s="2">
        <v>51.2</v>
      </c>
      <c r="CT619" s="2">
        <v>49.2</v>
      </c>
      <c r="CU619" s="2">
        <v>46.4</v>
      </c>
      <c r="CV619" s="2">
        <v>44.3</v>
      </c>
      <c r="CW619" s="2">
        <v>47.2</v>
      </c>
      <c r="CX619" s="2">
        <v>39.799999999999997</v>
      </c>
      <c r="CY619" s="2">
        <v>36.299999999999997</v>
      </c>
      <c r="CZ619" s="2">
        <v>34.1</v>
      </c>
      <c r="DA619" s="2">
        <v>29</v>
      </c>
      <c r="DB619" s="2">
        <v>24.5</v>
      </c>
      <c r="DC619" s="2">
        <v>19.3</v>
      </c>
      <c r="DD619" s="2">
        <v>15.1</v>
      </c>
    </row>
    <row r="620" spans="1:109" x14ac:dyDescent="0.2">
      <c r="A620" s="1">
        <v>44932.427083333336</v>
      </c>
      <c r="B620" s="1">
        <v>44932.427118055559</v>
      </c>
      <c r="C620" s="1">
        <v>6.9444444444444444E-5</v>
      </c>
      <c r="D620">
        <v>62.1</v>
      </c>
      <c r="E620" t="s">
        <v>0</v>
      </c>
      <c r="F620" t="s">
        <v>0</v>
      </c>
      <c r="G620">
        <v>64.099999999999994</v>
      </c>
      <c r="H620">
        <v>65.099999999999994</v>
      </c>
      <c r="I620">
        <v>61.7</v>
      </c>
      <c r="J620">
        <v>59.8</v>
      </c>
      <c r="K620">
        <v>59.7</v>
      </c>
      <c r="L620">
        <v>59.6</v>
      </c>
      <c r="M620">
        <v>65.7</v>
      </c>
      <c r="N620">
        <v>59.6</v>
      </c>
      <c r="O620">
        <v>62.9</v>
      </c>
      <c r="P620">
        <v>66.099999999999994</v>
      </c>
      <c r="Q620">
        <v>59.7</v>
      </c>
      <c r="R620">
        <v>67.099999999999994</v>
      </c>
      <c r="S620">
        <v>60.3</v>
      </c>
      <c r="T620">
        <v>62.1</v>
      </c>
      <c r="U620" t="s">
        <v>0</v>
      </c>
      <c r="V620" t="s">
        <v>0</v>
      </c>
      <c r="W620">
        <v>73.7</v>
      </c>
      <c r="X620">
        <v>74.3</v>
      </c>
      <c r="Y620">
        <v>71.8</v>
      </c>
      <c r="Z620">
        <v>70.5</v>
      </c>
      <c r="AA620">
        <v>70.400000000000006</v>
      </c>
      <c r="AB620">
        <v>69.7</v>
      </c>
      <c r="AC620">
        <v>75.2</v>
      </c>
      <c r="AD620">
        <v>69.3</v>
      </c>
      <c r="AE620">
        <v>74.5</v>
      </c>
      <c r="AF620">
        <v>77.7</v>
      </c>
      <c r="AG620">
        <v>72.099999999999994</v>
      </c>
      <c r="AH620">
        <v>74.3</v>
      </c>
      <c r="AI620">
        <v>71.099999999999994</v>
      </c>
      <c r="AJ620">
        <v>72.8</v>
      </c>
      <c r="AK620">
        <v>72.099999999999994</v>
      </c>
      <c r="AL620">
        <v>62.6</v>
      </c>
      <c r="AM620">
        <v>65.599999999999994</v>
      </c>
      <c r="AN620" t="s">
        <v>118</v>
      </c>
      <c r="AO620">
        <v>71</v>
      </c>
      <c r="AP620">
        <v>70.8</v>
      </c>
      <c r="AQ620">
        <v>68.5</v>
      </c>
      <c r="AR620">
        <v>64.7</v>
      </c>
      <c r="AS620">
        <v>63.6</v>
      </c>
      <c r="AT620">
        <v>67.2</v>
      </c>
      <c r="AU620">
        <v>63.7</v>
      </c>
      <c r="AV620">
        <v>64.3</v>
      </c>
      <c r="AW620">
        <v>67.2</v>
      </c>
      <c r="AX620">
        <v>61.1</v>
      </c>
      <c r="AY620">
        <v>57</v>
      </c>
      <c r="AZ620">
        <v>55</v>
      </c>
      <c r="BA620">
        <v>53.5</v>
      </c>
      <c r="BB620">
        <v>57.4</v>
      </c>
      <c r="BC620">
        <v>59.6</v>
      </c>
      <c r="BD620">
        <v>55.1</v>
      </c>
      <c r="BE620">
        <v>52.5</v>
      </c>
      <c r="BF620">
        <v>49.9</v>
      </c>
      <c r="BG620">
        <v>50.6</v>
      </c>
      <c r="BH620">
        <v>51.9</v>
      </c>
      <c r="BI620">
        <v>52.8</v>
      </c>
      <c r="BJ620">
        <v>53.6</v>
      </c>
      <c r="BK620">
        <v>53.3</v>
      </c>
      <c r="BL620">
        <v>51.3</v>
      </c>
      <c r="BM620">
        <v>49</v>
      </c>
      <c r="BN620">
        <v>46.8</v>
      </c>
      <c r="BO620">
        <v>51.9</v>
      </c>
      <c r="BP620">
        <v>44.3</v>
      </c>
      <c r="BQ620">
        <v>40.5</v>
      </c>
      <c r="BR620">
        <v>41</v>
      </c>
      <c r="BS620">
        <v>35.700000000000003</v>
      </c>
      <c r="BT620">
        <v>34</v>
      </c>
      <c r="BU620">
        <v>28.2</v>
      </c>
      <c r="BV620">
        <v>24.9</v>
      </c>
      <c r="BW620" s="2">
        <v>58.8</v>
      </c>
      <c r="BX620" s="2">
        <v>60.9</v>
      </c>
      <c r="BY620" s="2">
        <v>62.1</v>
      </c>
      <c r="BZ620" s="2">
        <v>60.7</v>
      </c>
      <c r="CA620" s="2">
        <v>59.7</v>
      </c>
      <c r="CB620" s="2">
        <v>61.5</v>
      </c>
      <c r="CC620" s="2">
        <v>59.7</v>
      </c>
      <c r="CD620" s="2">
        <v>60.9</v>
      </c>
      <c r="CE620" s="2">
        <v>62.8</v>
      </c>
      <c r="CF620" s="2">
        <v>58.7</v>
      </c>
      <c r="CG620" s="2">
        <v>53.6</v>
      </c>
      <c r="CH620" s="2">
        <v>52</v>
      </c>
      <c r="CI620" s="2">
        <v>51.4</v>
      </c>
      <c r="CJ620" s="2">
        <v>54.9</v>
      </c>
      <c r="CK620" s="2">
        <v>55.4</v>
      </c>
      <c r="CL620" s="2">
        <v>51.5</v>
      </c>
      <c r="CM620" s="2">
        <v>50.5</v>
      </c>
      <c r="CN620" s="2">
        <v>48</v>
      </c>
      <c r="CO620" s="2">
        <v>48.7</v>
      </c>
      <c r="CP620" s="2">
        <v>50.6</v>
      </c>
      <c r="CQ620" s="2">
        <v>50.3</v>
      </c>
      <c r="CR620" s="2">
        <v>51.1</v>
      </c>
      <c r="CS620" s="2">
        <v>51.2</v>
      </c>
      <c r="CT620" s="2">
        <v>49.2</v>
      </c>
      <c r="CU620" s="2">
        <v>46.4</v>
      </c>
      <c r="CV620" s="2">
        <v>44.3</v>
      </c>
      <c r="CW620" s="2">
        <v>47.2</v>
      </c>
      <c r="CX620" s="2">
        <v>39.799999999999997</v>
      </c>
      <c r="CY620" s="2">
        <v>36.299999999999997</v>
      </c>
      <c r="CZ620" s="2">
        <v>34.1</v>
      </c>
      <c r="DA620" s="2">
        <v>29</v>
      </c>
      <c r="DB620" s="2">
        <v>24.5</v>
      </c>
      <c r="DC620" s="2">
        <v>19.3</v>
      </c>
      <c r="DD620" s="2">
        <v>15.1</v>
      </c>
    </row>
    <row r="621" spans="1:109" x14ac:dyDescent="0.2">
      <c r="A621" s="1">
        <v>44932.427083333336</v>
      </c>
      <c r="B621" s="1">
        <v>44932.427118055559</v>
      </c>
      <c r="C621" s="1">
        <v>6.9444444444444444E-5</v>
      </c>
      <c r="D621">
        <v>62.1</v>
      </c>
      <c r="E621" t="s">
        <v>0</v>
      </c>
      <c r="F621" t="s">
        <v>0</v>
      </c>
      <c r="G621">
        <v>64.099999999999994</v>
      </c>
      <c r="H621">
        <v>65.099999999999994</v>
      </c>
      <c r="I621">
        <v>61.7</v>
      </c>
      <c r="J621">
        <v>59.8</v>
      </c>
      <c r="K621">
        <v>59.7</v>
      </c>
      <c r="L621">
        <v>59.6</v>
      </c>
      <c r="M621">
        <v>65.7</v>
      </c>
      <c r="N621">
        <v>59.6</v>
      </c>
      <c r="O621">
        <v>62.9</v>
      </c>
      <c r="P621">
        <v>66.099999999999994</v>
      </c>
      <c r="Q621">
        <v>59.7</v>
      </c>
      <c r="R621">
        <v>67.099999999999994</v>
      </c>
      <c r="S621">
        <v>60.3</v>
      </c>
      <c r="T621">
        <v>62.1</v>
      </c>
      <c r="U621" t="s">
        <v>0</v>
      </c>
      <c r="V621" t="s">
        <v>0</v>
      </c>
      <c r="W621">
        <v>73.7</v>
      </c>
      <c r="X621">
        <v>74.3</v>
      </c>
      <c r="Y621">
        <v>71.8</v>
      </c>
      <c r="Z621">
        <v>70.5</v>
      </c>
      <c r="AA621">
        <v>70.400000000000006</v>
      </c>
      <c r="AB621">
        <v>69.7</v>
      </c>
      <c r="AC621">
        <v>75.2</v>
      </c>
      <c r="AD621">
        <v>69.3</v>
      </c>
      <c r="AE621">
        <v>74.5</v>
      </c>
      <c r="AF621">
        <v>77.7</v>
      </c>
      <c r="AG621">
        <v>72.099999999999994</v>
      </c>
      <c r="AH621">
        <v>74.3</v>
      </c>
      <c r="AI621">
        <v>71.099999999999994</v>
      </c>
      <c r="AJ621">
        <v>72.8</v>
      </c>
      <c r="AK621">
        <v>72.099999999999994</v>
      </c>
      <c r="AL621">
        <v>62.6</v>
      </c>
      <c r="AM621">
        <v>65.599999999999994</v>
      </c>
      <c r="AN621" t="s">
        <v>118</v>
      </c>
      <c r="AO621">
        <v>71</v>
      </c>
      <c r="AP621">
        <v>70.8</v>
      </c>
      <c r="AQ621">
        <v>68.5</v>
      </c>
      <c r="AR621">
        <v>64.7</v>
      </c>
      <c r="AS621">
        <v>63.6</v>
      </c>
      <c r="AT621">
        <v>67.2</v>
      </c>
      <c r="AU621">
        <v>63.7</v>
      </c>
      <c r="AV621">
        <v>64.3</v>
      </c>
      <c r="AW621">
        <v>67.2</v>
      </c>
      <c r="AX621">
        <v>61.1</v>
      </c>
      <c r="AY621">
        <v>57</v>
      </c>
      <c r="AZ621">
        <v>55</v>
      </c>
      <c r="BA621">
        <v>53.5</v>
      </c>
      <c r="BB621">
        <v>57.4</v>
      </c>
      <c r="BC621">
        <v>59.6</v>
      </c>
      <c r="BD621">
        <v>55.1</v>
      </c>
      <c r="BE621">
        <v>52.5</v>
      </c>
      <c r="BF621">
        <v>49.9</v>
      </c>
      <c r="BG621">
        <v>50.6</v>
      </c>
      <c r="BH621">
        <v>51.9</v>
      </c>
      <c r="BI621">
        <v>52.8</v>
      </c>
      <c r="BJ621">
        <v>53.6</v>
      </c>
      <c r="BK621">
        <v>53.3</v>
      </c>
      <c r="BL621">
        <v>51.3</v>
      </c>
      <c r="BM621">
        <v>49</v>
      </c>
      <c r="BN621">
        <v>46.8</v>
      </c>
      <c r="BO621">
        <v>51.9</v>
      </c>
      <c r="BP621">
        <v>44.3</v>
      </c>
      <c r="BQ621">
        <v>40.5</v>
      </c>
      <c r="BR621">
        <v>41</v>
      </c>
      <c r="BS621">
        <v>35.700000000000003</v>
      </c>
      <c r="BT621">
        <v>34</v>
      </c>
      <c r="BU621">
        <v>28.2</v>
      </c>
      <c r="BV621">
        <v>24.9</v>
      </c>
      <c r="BW621" s="2">
        <v>58.8</v>
      </c>
      <c r="BX621" s="2">
        <v>60.9</v>
      </c>
      <c r="BY621" s="2">
        <v>62.1</v>
      </c>
      <c r="BZ621" s="2">
        <v>60.7</v>
      </c>
      <c r="CA621" s="2">
        <v>59.7</v>
      </c>
      <c r="CB621" s="2">
        <v>61.5</v>
      </c>
      <c r="CC621" s="2">
        <v>59.7</v>
      </c>
      <c r="CD621" s="2">
        <v>60.9</v>
      </c>
      <c r="CE621" s="2">
        <v>62.8</v>
      </c>
      <c r="CF621" s="2">
        <v>58.7</v>
      </c>
      <c r="CG621" s="2">
        <v>53.6</v>
      </c>
      <c r="CH621" s="2">
        <v>52</v>
      </c>
      <c r="CI621" s="2">
        <v>51.4</v>
      </c>
      <c r="CJ621" s="2">
        <v>54.9</v>
      </c>
      <c r="CK621" s="2">
        <v>55.4</v>
      </c>
      <c r="CL621" s="2">
        <v>51.5</v>
      </c>
      <c r="CM621" s="2">
        <v>50.5</v>
      </c>
      <c r="CN621" s="2">
        <v>48</v>
      </c>
      <c r="CO621" s="2">
        <v>48.7</v>
      </c>
      <c r="CP621" s="2">
        <v>50.6</v>
      </c>
      <c r="CQ621" s="2">
        <v>50.3</v>
      </c>
      <c r="CR621" s="2">
        <v>51.1</v>
      </c>
      <c r="CS621" s="2">
        <v>51.2</v>
      </c>
      <c r="CT621" s="2">
        <v>49.2</v>
      </c>
      <c r="CU621" s="2">
        <v>46.4</v>
      </c>
      <c r="CV621" s="2">
        <v>44.3</v>
      </c>
      <c r="CW621" s="2">
        <v>47.2</v>
      </c>
      <c r="CX621" s="2">
        <v>39.799999999999997</v>
      </c>
      <c r="CY621" s="2">
        <v>36.299999999999997</v>
      </c>
      <c r="CZ621" s="2">
        <v>34.1</v>
      </c>
      <c r="DA621" s="2">
        <v>29</v>
      </c>
      <c r="DB621" s="2">
        <v>24.5</v>
      </c>
      <c r="DC621" s="2">
        <v>19.3</v>
      </c>
      <c r="DD621" s="2">
        <v>15.1</v>
      </c>
    </row>
    <row r="622" spans="1:109" x14ac:dyDescent="0.2">
      <c r="A622" s="1">
        <v>44932.427083333336</v>
      </c>
      <c r="B622" s="1">
        <v>44932.427118055559</v>
      </c>
      <c r="C622" s="1">
        <v>6.9444444444444444E-5</v>
      </c>
      <c r="D622">
        <v>62.1</v>
      </c>
      <c r="E622" t="s">
        <v>0</v>
      </c>
      <c r="F622" t="s">
        <v>0</v>
      </c>
      <c r="G622">
        <v>64.099999999999994</v>
      </c>
      <c r="H622">
        <v>65.099999999999994</v>
      </c>
      <c r="I622">
        <v>61.7</v>
      </c>
      <c r="J622">
        <v>59.8</v>
      </c>
      <c r="K622">
        <v>59.7</v>
      </c>
      <c r="L622">
        <v>59.6</v>
      </c>
      <c r="M622">
        <v>65.7</v>
      </c>
      <c r="N622">
        <v>59.6</v>
      </c>
      <c r="O622">
        <v>62.9</v>
      </c>
      <c r="P622">
        <v>66.099999999999994</v>
      </c>
      <c r="Q622">
        <v>59.7</v>
      </c>
      <c r="R622">
        <v>67.099999999999994</v>
      </c>
      <c r="S622">
        <v>60.3</v>
      </c>
      <c r="T622">
        <v>62.1</v>
      </c>
      <c r="U622" t="s">
        <v>0</v>
      </c>
      <c r="V622" t="s">
        <v>0</v>
      </c>
      <c r="W622">
        <v>73.7</v>
      </c>
      <c r="X622">
        <v>74.3</v>
      </c>
      <c r="Y622">
        <v>71.8</v>
      </c>
      <c r="Z622">
        <v>70.5</v>
      </c>
      <c r="AA622">
        <v>70.400000000000006</v>
      </c>
      <c r="AB622">
        <v>69.7</v>
      </c>
      <c r="AC622">
        <v>75.2</v>
      </c>
      <c r="AD622">
        <v>69.3</v>
      </c>
      <c r="AE622">
        <v>74.5</v>
      </c>
      <c r="AF622">
        <v>77.7</v>
      </c>
      <c r="AG622">
        <v>72.099999999999994</v>
      </c>
      <c r="AH622">
        <v>74.3</v>
      </c>
      <c r="AI622">
        <v>71.099999999999994</v>
      </c>
      <c r="AJ622">
        <v>72.8</v>
      </c>
      <c r="AK622">
        <v>72.099999999999994</v>
      </c>
      <c r="AL622">
        <v>62.6</v>
      </c>
      <c r="AM622">
        <v>65.599999999999994</v>
      </c>
      <c r="AN622" t="s">
        <v>118</v>
      </c>
      <c r="AO622">
        <v>71</v>
      </c>
      <c r="AP622">
        <v>70.8</v>
      </c>
      <c r="AQ622">
        <v>68.5</v>
      </c>
      <c r="AR622">
        <v>64.7</v>
      </c>
      <c r="AS622">
        <v>63.6</v>
      </c>
      <c r="AT622">
        <v>67.2</v>
      </c>
      <c r="AU622">
        <v>63.7</v>
      </c>
      <c r="AV622">
        <v>64.3</v>
      </c>
      <c r="AW622">
        <v>67.2</v>
      </c>
      <c r="AX622">
        <v>61.1</v>
      </c>
      <c r="AY622">
        <v>57</v>
      </c>
      <c r="AZ622">
        <v>55</v>
      </c>
      <c r="BA622">
        <v>53.5</v>
      </c>
      <c r="BB622">
        <v>57.4</v>
      </c>
      <c r="BC622">
        <v>59.6</v>
      </c>
      <c r="BD622">
        <v>55.1</v>
      </c>
      <c r="BE622">
        <v>52.5</v>
      </c>
      <c r="BF622">
        <v>49.9</v>
      </c>
      <c r="BG622">
        <v>50.6</v>
      </c>
      <c r="BH622">
        <v>51.9</v>
      </c>
      <c r="BI622">
        <v>52.8</v>
      </c>
      <c r="BJ622">
        <v>53.6</v>
      </c>
      <c r="BK622">
        <v>53.3</v>
      </c>
      <c r="BL622">
        <v>51.3</v>
      </c>
      <c r="BM622">
        <v>49</v>
      </c>
      <c r="BN622">
        <v>46.8</v>
      </c>
      <c r="BO622">
        <v>51.9</v>
      </c>
      <c r="BP622">
        <v>44.3</v>
      </c>
      <c r="BQ622">
        <v>40.5</v>
      </c>
      <c r="BR622">
        <v>41</v>
      </c>
      <c r="BS622">
        <v>35.700000000000003</v>
      </c>
      <c r="BT622">
        <v>34</v>
      </c>
      <c r="BU622">
        <v>28.2</v>
      </c>
      <c r="BV622">
        <v>24.9</v>
      </c>
      <c r="BW622" s="2">
        <v>58.8</v>
      </c>
      <c r="BX622" s="2">
        <v>60.9</v>
      </c>
      <c r="BY622" s="2">
        <v>62.1</v>
      </c>
      <c r="BZ622" s="2">
        <v>60.7</v>
      </c>
      <c r="CA622" s="2">
        <v>59.7</v>
      </c>
      <c r="CB622" s="2">
        <v>61.5</v>
      </c>
      <c r="CC622" s="2">
        <v>59.7</v>
      </c>
      <c r="CD622" s="2">
        <v>60.9</v>
      </c>
      <c r="CE622" s="2">
        <v>62.8</v>
      </c>
      <c r="CF622" s="2">
        <v>58.7</v>
      </c>
      <c r="CG622" s="2">
        <v>53.6</v>
      </c>
      <c r="CH622" s="2">
        <v>52</v>
      </c>
      <c r="CI622" s="2">
        <v>51.4</v>
      </c>
      <c r="CJ622" s="2">
        <v>54.9</v>
      </c>
      <c r="CK622" s="2">
        <v>55.4</v>
      </c>
      <c r="CL622" s="2">
        <v>51.5</v>
      </c>
      <c r="CM622" s="2">
        <v>50.5</v>
      </c>
      <c r="CN622" s="2">
        <v>48</v>
      </c>
      <c r="CO622" s="2">
        <v>48.7</v>
      </c>
      <c r="CP622" s="2">
        <v>50.6</v>
      </c>
      <c r="CQ622" s="2">
        <v>50.3</v>
      </c>
      <c r="CR622" s="2">
        <v>51.1</v>
      </c>
      <c r="CS622" s="2">
        <v>51.2</v>
      </c>
      <c r="CT622" s="2">
        <v>49.2</v>
      </c>
      <c r="CU622" s="2">
        <v>46.4</v>
      </c>
      <c r="CV622" s="2">
        <v>44.3</v>
      </c>
      <c r="CW622" s="2">
        <v>47.2</v>
      </c>
      <c r="CX622" s="2">
        <v>39.799999999999997</v>
      </c>
      <c r="CY622" s="2">
        <v>36.299999999999997</v>
      </c>
      <c r="CZ622" s="2">
        <v>34.1</v>
      </c>
      <c r="DA622" s="2">
        <v>29</v>
      </c>
      <c r="DB622" s="2">
        <v>24.5</v>
      </c>
      <c r="DC622" s="2">
        <v>19.3</v>
      </c>
      <c r="DD622" s="2">
        <v>15.1</v>
      </c>
    </row>
    <row r="623" spans="1:109" x14ac:dyDescent="0.2">
      <c r="A623" s="1">
        <v>44932.427083333336</v>
      </c>
      <c r="B623" s="1">
        <v>44932.427118055559</v>
      </c>
      <c r="C623" s="1">
        <v>6.9444444444444444E-5</v>
      </c>
      <c r="D623">
        <v>62.1</v>
      </c>
      <c r="E623" t="s">
        <v>0</v>
      </c>
      <c r="F623" t="s">
        <v>0</v>
      </c>
      <c r="G623">
        <v>64.099999999999994</v>
      </c>
      <c r="H623">
        <v>65.099999999999994</v>
      </c>
      <c r="I623">
        <v>61.7</v>
      </c>
      <c r="J623">
        <v>59.8</v>
      </c>
      <c r="K623">
        <v>59.7</v>
      </c>
      <c r="L623">
        <v>59.6</v>
      </c>
      <c r="M623">
        <v>65.7</v>
      </c>
      <c r="N623">
        <v>59.6</v>
      </c>
      <c r="O623">
        <v>62.9</v>
      </c>
      <c r="P623">
        <v>66.099999999999994</v>
      </c>
      <c r="Q623">
        <v>59.7</v>
      </c>
      <c r="R623">
        <v>67.099999999999994</v>
      </c>
      <c r="S623">
        <v>60.3</v>
      </c>
      <c r="T623">
        <v>62.1</v>
      </c>
      <c r="U623" t="s">
        <v>0</v>
      </c>
      <c r="V623" t="s">
        <v>0</v>
      </c>
      <c r="W623">
        <v>73.7</v>
      </c>
      <c r="X623">
        <v>74.3</v>
      </c>
      <c r="Y623">
        <v>71.8</v>
      </c>
      <c r="Z623">
        <v>70.5</v>
      </c>
      <c r="AA623">
        <v>70.400000000000006</v>
      </c>
      <c r="AB623">
        <v>69.7</v>
      </c>
      <c r="AC623">
        <v>75.2</v>
      </c>
      <c r="AD623">
        <v>69.3</v>
      </c>
      <c r="AE623">
        <v>74.5</v>
      </c>
      <c r="AF623">
        <v>77.7</v>
      </c>
      <c r="AG623">
        <v>72.099999999999994</v>
      </c>
      <c r="AH623">
        <v>74.3</v>
      </c>
      <c r="AI623">
        <v>71.099999999999994</v>
      </c>
      <c r="AJ623">
        <v>72.8</v>
      </c>
      <c r="AK623">
        <v>72.099999999999994</v>
      </c>
      <c r="AL623">
        <v>62.6</v>
      </c>
      <c r="AM623">
        <v>65.599999999999994</v>
      </c>
      <c r="AN623" t="s">
        <v>118</v>
      </c>
      <c r="AO623">
        <v>71</v>
      </c>
      <c r="AP623">
        <v>70.8</v>
      </c>
      <c r="AQ623">
        <v>68.5</v>
      </c>
      <c r="AR623">
        <v>64.7</v>
      </c>
      <c r="AS623">
        <v>63.6</v>
      </c>
      <c r="AT623">
        <v>67.2</v>
      </c>
      <c r="AU623">
        <v>63.7</v>
      </c>
      <c r="AV623">
        <v>64.3</v>
      </c>
      <c r="AW623">
        <v>67.2</v>
      </c>
      <c r="AX623">
        <v>61.1</v>
      </c>
      <c r="AY623">
        <v>57</v>
      </c>
      <c r="AZ623">
        <v>55</v>
      </c>
      <c r="BA623">
        <v>53.5</v>
      </c>
      <c r="BB623">
        <v>57.4</v>
      </c>
      <c r="BC623">
        <v>59.6</v>
      </c>
      <c r="BD623">
        <v>55.1</v>
      </c>
      <c r="BE623">
        <v>52.5</v>
      </c>
      <c r="BF623">
        <v>49.9</v>
      </c>
      <c r="BG623">
        <v>50.6</v>
      </c>
      <c r="BH623">
        <v>51.9</v>
      </c>
      <c r="BI623">
        <v>52.8</v>
      </c>
      <c r="BJ623">
        <v>53.6</v>
      </c>
      <c r="BK623">
        <v>53.3</v>
      </c>
      <c r="BL623">
        <v>51.3</v>
      </c>
      <c r="BM623">
        <v>49</v>
      </c>
      <c r="BN623">
        <v>46.8</v>
      </c>
      <c r="BO623">
        <v>51.9</v>
      </c>
      <c r="BP623">
        <v>44.3</v>
      </c>
      <c r="BQ623">
        <v>40.5</v>
      </c>
      <c r="BR623">
        <v>41</v>
      </c>
      <c r="BS623">
        <v>35.700000000000003</v>
      </c>
      <c r="BT623">
        <v>34</v>
      </c>
      <c r="BU623">
        <v>28.2</v>
      </c>
      <c r="BV623">
        <v>24.9</v>
      </c>
      <c r="BW623" s="2">
        <v>58.8</v>
      </c>
      <c r="BX623" s="2">
        <v>60.9</v>
      </c>
      <c r="BY623" s="2">
        <v>62.1</v>
      </c>
      <c r="BZ623" s="2">
        <v>60.7</v>
      </c>
      <c r="CA623" s="2">
        <v>59.7</v>
      </c>
      <c r="CB623" s="2">
        <v>61.5</v>
      </c>
      <c r="CC623" s="2">
        <v>59.7</v>
      </c>
      <c r="CD623" s="2">
        <v>60.9</v>
      </c>
      <c r="CE623" s="2">
        <v>62.8</v>
      </c>
      <c r="CF623" s="2">
        <v>58.7</v>
      </c>
      <c r="CG623" s="2">
        <v>53.6</v>
      </c>
      <c r="CH623" s="2">
        <v>52</v>
      </c>
      <c r="CI623" s="2">
        <v>51.4</v>
      </c>
      <c r="CJ623" s="2">
        <v>54.9</v>
      </c>
      <c r="CK623" s="2">
        <v>55.4</v>
      </c>
      <c r="CL623" s="2">
        <v>51.5</v>
      </c>
      <c r="CM623" s="2">
        <v>50.5</v>
      </c>
      <c r="CN623" s="2">
        <v>48</v>
      </c>
      <c r="CO623" s="2">
        <v>48.7</v>
      </c>
      <c r="CP623" s="2">
        <v>50.6</v>
      </c>
      <c r="CQ623" s="2">
        <v>50.3</v>
      </c>
      <c r="CR623" s="2">
        <v>51.1</v>
      </c>
      <c r="CS623" s="2">
        <v>51.2</v>
      </c>
      <c r="CT623" s="2">
        <v>49.2</v>
      </c>
      <c r="CU623" s="2">
        <v>46.4</v>
      </c>
      <c r="CV623" s="2">
        <v>44.3</v>
      </c>
      <c r="CW623" s="2">
        <v>47.2</v>
      </c>
      <c r="CX623" s="2">
        <v>39.799999999999997</v>
      </c>
      <c r="CY623" s="2">
        <v>36.299999999999997</v>
      </c>
      <c r="CZ623" s="2">
        <v>34.1</v>
      </c>
      <c r="DA623" s="2">
        <v>29</v>
      </c>
      <c r="DB623" s="2">
        <v>24.5</v>
      </c>
      <c r="DC623" s="2">
        <v>19.3</v>
      </c>
      <c r="DD623" s="2">
        <v>15.1</v>
      </c>
    </row>
    <row r="624" spans="1:109" x14ac:dyDescent="0.2">
      <c r="A624" s="1">
        <v>44932.427083333336</v>
      </c>
      <c r="B624" s="1">
        <v>44932.427118055559</v>
      </c>
      <c r="C624" s="1">
        <v>6.9444444444444444E-5</v>
      </c>
      <c r="D624">
        <v>62.1</v>
      </c>
      <c r="E624" t="s">
        <v>0</v>
      </c>
      <c r="F624" t="s">
        <v>0</v>
      </c>
      <c r="G624">
        <v>64.099999999999994</v>
      </c>
      <c r="H624">
        <v>65.099999999999994</v>
      </c>
      <c r="I624">
        <v>61.7</v>
      </c>
      <c r="J624">
        <v>59.8</v>
      </c>
      <c r="K624">
        <v>59.7</v>
      </c>
      <c r="L624">
        <v>59.6</v>
      </c>
      <c r="M624">
        <v>65.7</v>
      </c>
      <c r="N624">
        <v>59.6</v>
      </c>
      <c r="O624">
        <v>62.9</v>
      </c>
      <c r="P624">
        <v>66.099999999999994</v>
      </c>
      <c r="Q624">
        <v>59.7</v>
      </c>
      <c r="R624">
        <v>67.099999999999994</v>
      </c>
      <c r="S624">
        <v>60.3</v>
      </c>
      <c r="T624">
        <v>62.1</v>
      </c>
      <c r="U624" t="s">
        <v>0</v>
      </c>
      <c r="V624" t="s">
        <v>0</v>
      </c>
      <c r="W624">
        <v>73.7</v>
      </c>
      <c r="X624">
        <v>74.3</v>
      </c>
      <c r="Y624">
        <v>71.8</v>
      </c>
      <c r="Z624">
        <v>70.5</v>
      </c>
      <c r="AA624">
        <v>70.400000000000006</v>
      </c>
      <c r="AB624">
        <v>69.7</v>
      </c>
      <c r="AC624">
        <v>75.2</v>
      </c>
      <c r="AD624">
        <v>69.3</v>
      </c>
      <c r="AE624">
        <v>74.5</v>
      </c>
      <c r="AF624">
        <v>77.7</v>
      </c>
      <c r="AG624">
        <v>72.099999999999994</v>
      </c>
      <c r="AH624">
        <v>74.3</v>
      </c>
      <c r="AI624">
        <v>71.099999999999994</v>
      </c>
      <c r="AJ624">
        <v>72.8</v>
      </c>
      <c r="AK624">
        <v>72.099999999999994</v>
      </c>
      <c r="AL624">
        <v>62.6</v>
      </c>
      <c r="AM624">
        <v>65.599999999999994</v>
      </c>
      <c r="AN624" t="s">
        <v>118</v>
      </c>
      <c r="AO624">
        <v>71</v>
      </c>
      <c r="AP624">
        <v>70.8</v>
      </c>
      <c r="AQ624">
        <v>68.5</v>
      </c>
      <c r="AR624">
        <v>64.7</v>
      </c>
      <c r="AS624">
        <v>63.6</v>
      </c>
      <c r="AT624">
        <v>67.2</v>
      </c>
      <c r="AU624">
        <v>63.7</v>
      </c>
      <c r="AV624">
        <v>64.3</v>
      </c>
      <c r="AW624">
        <v>67.2</v>
      </c>
      <c r="AX624">
        <v>61.1</v>
      </c>
      <c r="AY624">
        <v>57</v>
      </c>
      <c r="AZ624">
        <v>55</v>
      </c>
      <c r="BA624">
        <v>53.5</v>
      </c>
      <c r="BB624">
        <v>57.4</v>
      </c>
      <c r="BC624">
        <v>59.6</v>
      </c>
      <c r="BD624">
        <v>55.1</v>
      </c>
      <c r="BE624">
        <v>52.5</v>
      </c>
      <c r="BF624">
        <v>49.9</v>
      </c>
      <c r="BG624">
        <v>50.6</v>
      </c>
      <c r="BH624">
        <v>51.9</v>
      </c>
      <c r="BI624">
        <v>52.8</v>
      </c>
      <c r="BJ624">
        <v>53.6</v>
      </c>
      <c r="BK624">
        <v>53.3</v>
      </c>
      <c r="BL624">
        <v>51.3</v>
      </c>
      <c r="BM624">
        <v>49</v>
      </c>
      <c r="BN624">
        <v>46.8</v>
      </c>
      <c r="BO624">
        <v>51.9</v>
      </c>
      <c r="BP624">
        <v>44.3</v>
      </c>
      <c r="BQ624">
        <v>40.5</v>
      </c>
      <c r="BR624">
        <v>41</v>
      </c>
      <c r="BS624">
        <v>35.700000000000003</v>
      </c>
      <c r="BT624">
        <v>34</v>
      </c>
      <c r="BU624">
        <v>28.2</v>
      </c>
      <c r="BV624">
        <v>24.9</v>
      </c>
      <c r="BW624" s="2">
        <v>58.8</v>
      </c>
      <c r="BX624" s="2">
        <v>60.9</v>
      </c>
      <c r="BY624" s="2">
        <v>62.1</v>
      </c>
      <c r="BZ624" s="2">
        <v>60.7</v>
      </c>
      <c r="CA624" s="2">
        <v>59.7</v>
      </c>
      <c r="CB624" s="2">
        <v>61.5</v>
      </c>
      <c r="CC624" s="2">
        <v>59.7</v>
      </c>
      <c r="CD624" s="2">
        <v>60.9</v>
      </c>
      <c r="CE624" s="2">
        <v>62.8</v>
      </c>
      <c r="CF624" s="2">
        <v>58.7</v>
      </c>
      <c r="CG624" s="2">
        <v>53.6</v>
      </c>
      <c r="CH624" s="2">
        <v>52</v>
      </c>
      <c r="CI624" s="2">
        <v>51.4</v>
      </c>
      <c r="CJ624" s="2">
        <v>54.9</v>
      </c>
      <c r="CK624" s="2">
        <v>55.4</v>
      </c>
      <c r="CL624" s="2">
        <v>51.5</v>
      </c>
      <c r="CM624" s="2">
        <v>50.5</v>
      </c>
      <c r="CN624" s="2">
        <v>48</v>
      </c>
      <c r="CO624" s="2">
        <v>48.7</v>
      </c>
      <c r="CP624" s="2">
        <v>50.6</v>
      </c>
      <c r="CQ624" s="2">
        <v>50.3</v>
      </c>
      <c r="CR624" s="2">
        <v>51.1</v>
      </c>
      <c r="CS624" s="2">
        <v>51.2</v>
      </c>
      <c r="CT624" s="2">
        <v>49.2</v>
      </c>
      <c r="CU624" s="2">
        <v>46.4</v>
      </c>
      <c r="CV624" s="2">
        <v>44.3</v>
      </c>
      <c r="CW624" s="2">
        <v>47.2</v>
      </c>
      <c r="CX624" s="2">
        <v>39.799999999999997</v>
      </c>
      <c r="CY624" s="2">
        <v>36.299999999999997</v>
      </c>
      <c r="CZ624" s="2">
        <v>34.1</v>
      </c>
      <c r="DA624" s="2">
        <v>29</v>
      </c>
      <c r="DB624" s="2">
        <v>24.5</v>
      </c>
      <c r="DC624" s="2">
        <v>19.3</v>
      </c>
      <c r="DD624" s="2">
        <v>15.1</v>
      </c>
    </row>
    <row r="625" spans="1:109" x14ac:dyDescent="0.2">
      <c r="A625" s="1">
        <v>44932.427083333336</v>
      </c>
      <c r="B625" s="1">
        <v>44932.427118055559</v>
      </c>
      <c r="C625" s="1">
        <v>6.9444444444444444E-5</v>
      </c>
      <c r="D625">
        <v>62.1</v>
      </c>
      <c r="E625" t="s">
        <v>0</v>
      </c>
      <c r="F625" t="s">
        <v>0</v>
      </c>
      <c r="G625">
        <v>64.099999999999994</v>
      </c>
      <c r="H625">
        <v>65.099999999999994</v>
      </c>
      <c r="I625">
        <v>61.7</v>
      </c>
      <c r="J625">
        <v>59.8</v>
      </c>
      <c r="K625">
        <v>59.7</v>
      </c>
      <c r="L625">
        <v>59.6</v>
      </c>
      <c r="M625">
        <v>65.7</v>
      </c>
      <c r="N625">
        <v>59.6</v>
      </c>
      <c r="O625">
        <v>62.9</v>
      </c>
      <c r="P625">
        <v>66.099999999999994</v>
      </c>
      <c r="Q625">
        <v>59.7</v>
      </c>
      <c r="R625">
        <v>67.099999999999994</v>
      </c>
      <c r="S625">
        <v>60.3</v>
      </c>
      <c r="T625">
        <v>62.1</v>
      </c>
      <c r="U625" t="s">
        <v>0</v>
      </c>
      <c r="V625" t="s">
        <v>0</v>
      </c>
      <c r="W625">
        <v>73.7</v>
      </c>
      <c r="X625">
        <v>74.3</v>
      </c>
      <c r="Y625">
        <v>71.8</v>
      </c>
      <c r="Z625">
        <v>70.5</v>
      </c>
      <c r="AA625">
        <v>70.400000000000006</v>
      </c>
      <c r="AB625">
        <v>69.7</v>
      </c>
      <c r="AC625">
        <v>75.2</v>
      </c>
      <c r="AD625">
        <v>69.3</v>
      </c>
      <c r="AE625">
        <v>74.5</v>
      </c>
      <c r="AF625">
        <v>77.7</v>
      </c>
      <c r="AG625">
        <v>72.099999999999994</v>
      </c>
      <c r="AH625">
        <v>74.3</v>
      </c>
      <c r="AI625">
        <v>71.099999999999994</v>
      </c>
      <c r="AJ625">
        <v>72.8</v>
      </c>
      <c r="AK625">
        <v>72.099999999999994</v>
      </c>
      <c r="AL625">
        <v>62.6</v>
      </c>
      <c r="AM625">
        <v>65.599999999999994</v>
      </c>
      <c r="AN625" t="s">
        <v>118</v>
      </c>
      <c r="AO625">
        <v>71</v>
      </c>
      <c r="AP625">
        <v>70.8</v>
      </c>
      <c r="AQ625">
        <v>68.5</v>
      </c>
      <c r="AR625">
        <v>64.7</v>
      </c>
      <c r="AS625">
        <v>63.6</v>
      </c>
      <c r="AT625">
        <v>67.2</v>
      </c>
      <c r="AU625">
        <v>63.7</v>
      </c>
      <c r="AV625">
        <v>64.3</v>
      </c>
      <c r="AW625">
        <v>67.2</v>
      </c>
      <c r="AX625">
        <v>61.1</v>
      </c>
      <c r="AY625">
        <v>57</v>
      </c>
      <c r="AZ625">
        <v>55</v>
      </c>
      <c r="BA625">
        <v>53.5</v>
      </c>
      <c r="BB625">
        <v>57.4</v>
      </c>
      <c r="BC625">
        <v>59.6</v>
      </c>
      <c r="BD625">
        <v>55.1</v>
      </c>
      <c r="BE625">
        <v>52.5</v>
      </c>
      <c r="BF625">
        <v>49.9</v>
      </c>
      <c r="BG625">
        <v>50.6</v>
      </c>
      <c r="BH625">
        <v>51.9</v>
      </c>
      <c r="BI625">
        <v>52.8</v>
      </c>
      <c r="BJ625">
        <v>53.6</v>
      </c>
      <c r="BK625">
        <v>53.3</v>
      </c>
      <c r="BL625">
        <v>51.3</v>
      </c>
      <c r="BM625">
        <v>49</v>
      </c>
      <c r="BN625">
        <v>46.8</v>
      </c>
      <c r="BO625">
        <v>51.9</v>
      </c>
      <c r="BP625">
        <v>44.3</v>
      </c>
      <c r="BQ625">
        <v>40.5</v>
      </c>
      <c r="BR625">
        <v>41</v>
      </c>
      <c r="BS625">
        <v>35.700000000000003</v>
      </c>
      <c r="BT625">
        <v>34</v>
      </c>
      <c r="BU625">
        <v>28.2</v>
      </c>
      <c r="BV625">
        <v>24.9</v>
      </c>
      <c r="BW625" s="2">
        <v>58.8</v>
      </c>
      <c r="BX625" s="2">
        <v>60.9</v>
      </c>
      <c r="BY625" s="2">
        <v>62.1</v>
      </c>
      <c r="BZ625" s="2">
        <v>60.7</v>
      </c>
      <c r="CA625" s="2">
        <v>59.7</v>
      </c>
      <c r="CB625" s="2">
        <v>61.5</v>
      </c>
      <c r="CC625" s="2">
        <v>59.7</v>
      </c>
      <c r="CD625" s="2">
        <v>60.9</v>
      </c>
      <c r="CE625" s="2">
        <v>62.8</v>
      </c>
      <c r="CF625" s="2">
        <v>58.7</v>
      </c>
      <c r="CG625" s="2">
        <v>53.6</v>
      </c>
      <c r="CH625" s="2">
        <v>52</v>
      </c>
      <c r="CI625" s="2">
        <v>51.4</v>
      </c>
      <c r="CJ625" s="2">
        <v>54.9</v>
      </c>
      <c r="CK625" s="2">
        <v>55.4</v>
      </c>
      <c r="CL625" s="2">
        <v>51.5</v>
      </c>
      <c r="CM625" s="2">
        <v>50.5</v>
      </c>
      <c r="CN625" s="2">
        <v>48</v>
      </c>
      <c r="CO625" s="2">
        <v>48.7</v>
      </c>
      <c r="CP625" s="2">
        <v>50.6</v>
      </c>
      <c r="CQ625" s="2">
        <v>50.3</v>
      </c>
      <c r="CR625" s="2">
        <v>51.1</v>
      </c>
      <c r="CS625" s="2">
        <v>51.2</v>
      </c>
      <c r="CT625" s="2">
        <v>49.2</v>
      </c>
      <c r="CU625" s="2">
        <v>46.4</v>
      </c>
      <c r="CV625" s="2">
        <v>44.3</v>
      </c>
      <c r="CW625" s="2">
        <v>47.2</v>
      </c>
      <c r="CX625" s="2">
        <v>39.799999999999997</v>
      </c>
      <c r="CY625" s="2">
        <v>36.299999999999997</v>
      </c>
      <c r="CZ625" s="2">
        <v>34.1</v>
      </c>
      <c r="DA625" s="2">
        <v>29</v>
      </c>
      <c r="DB625" s="2">
        <v>24.5</v>
      </c>
      <c r="DC625" s="2">
        <v>19.3</v>
      </c>
      <c r="DD625" s="2">
        <v>15.1</v>
      </c>
    </row>
    <row r="626" spans="1:109" x14ac:dyDescent="0.2">
      <c r="A626" s="1">
        <v>44932.427083333336</v>
      </c>
      <c r="B626" s="1">
        <v>44932.427118055559</v>
      </c>
      <c r="C626" s="1">
        <v>6.9444444444444444E-5</v>
      </c>
      <c r="D626">
        <v>62.1</v>
      </c>
      <c r="E626" t="s">
        <v>0</v>
      </c>
      <c r="F626" t="s">
        <v>0</v>
      </c>
      <c r="G626">
        <v>64.099999999999994</v>
      </c>
      <c r="H626">
        <v>65.099999999999994</v>
      </c>
      <c r="I626">
        <v>61.7</v>
      </c>
      <c r="J626">
        <v>59.8</v>
      </c>
      <c r="K626">
        <v>59.7</v>
      </c>
      <c r="L626">
        <v>59.6</v>
      </c>
      <c r="M626">
        <v>65.7</v>
      </c>
      <c r="N626">
        <v>59.6</v>
      </c>
      <c r="O626">
        <v>62.9</v>
      </c>
      <c r="P626">
        <v>66.099999999999994</v>
      </c>
      <c r="Q626">
        <v>59.7</v>
      </c>
      <c r="R626">
        <v>67.099999999999994</v>
      </c>
      <c r="S626">
        <v>60.3</v>
      </c>
      <c r="T626">
        <v>62.1</v>
      </c>
      <c r="U626" t="s">
        <v>0</v>
      </c>
      <c r="V626" t="s">
        <v>0</v>
      </c>
      <c r="W626">
        <v>73.7</v>
      </c>
      <c r="X626">
        <v>74.3</v>
      </c>
      <c r="Y626">
        <v>71.8</v>
      </c>
      <c r="Z626">
        <v>70.5</v>
      </c>
      <c r="AA626">
        <v>70.400000000000006</v>
      </c>
      <c r="AB626">
        <v>69.7</v>
      </c>
      <c r="AC626">
        <v>75.2</v>
      </c>
      <c r="AD626">
        <v>69.3</v>
      </c>
      <c r="AE626">
        <v>74.5</v>
      </c>
      <c r="AF626">
        <v>77.7</v>
      </c>
      <c r="AG626">
        <v>72.099999999999994</v>
      </c>
      <c r="AH626">
        <v>74.3</v>
      </c>
      <c r="AI626">
        <v>71.099999999999994</v>
      </c>
      <c r="AJ626">
        <v>72.8</v>
      </c>
      <c r="AK626">
        <v>72.099999999999994</v>
      </c>
      <c r="AL626">
        <v>62.6</v>
      </c>
      <c r="AM626">
        <v>65.599999999999994</v>
      </c>
      <c r="AN626" t="s">
        <v>118</v>
      </c>
      <c r="AO626">
        <v>71</v>
      </c>
      <c r="AP626">
        <v>70.8</v>
      </c>
      <c r="AQ626">
        <v>68.5</v>
      </c>
      <c r="AR626">
        <v>64.7</v>
      </c>
      <c r="AS626">
        <v>63.6</v>
      </c>
      <c r="AT626">
        <v>67.2</v>
      </c>
      <c r="AU626">
        <v>63.7</v>
      </c>
      <c r="AV626">
        <v>64.3</v>
      </c>
      <c r="AW626">
        <v>67.2</v>
      </c>
      <c r="AX626">
        <v>61.1</v>
      </c>
      <c r="AY626">
        <v>57</v>
      </c>
      <c r="AZ626">
        <v>55</v>
      </c>
      <c r="BA626">
        <v>53.5</v>
      </c>
      <c r="BB626">
        <v>57.4</v>
      </c>
      <c r="BC626">
        <v>59.6</v>
      </c>
      <c r="BD626">
        <v>55.1</v>
      </c>
      <c r="BE626">
        <v>52.5</v>
      </c>
      <c r="BF626">
        <v>49.9</v>
      </c>
      <c r="BG626">
        <v>50.6</v>
      </c>
      <c r="BH626">
        <v>51.9</v>
      </c>
      <c r="BI626">
        <v>52.8</v>
      </c>
      <c r="BJ626">
        <v>53.6</v>
      </c>
      <c r="BK626">
        <v>53.3</v>
      </c>
      <c r="BL626">
        <v>51.3</v>
      </c>
      <c r="BM626">
        <v>49</v>
      </c>
      <c r="BN626">
        <v>46.8</v>
      </c>
      <c r="BO626">
        <v>51.9</v>
      </c>
      <c r="BP626">
        <v>44.3</v>
      </c>
      <c r="BQ626">
        <v>40.5</v>
      </c>
      <c r="BR626">
        <v>41</v>
      </c>
      <c r="BS626">
        <v>35.700000000000003</v>
      </c>
      <c r="BT626">
        <v>34</v>
      </c>
      <c r="BU626">
        <v>28.2</v>
      </c>
      <c r="BV626">
        <v>24.9</v>
      </c>
      <c r="BW626" s="2">
        <v>58.8</v>
      </c>
      <c r="BX626" s="2">
        <v>60.9</v>
      </c>
      <c r="BY626" s="2">
        <v>62.1</v>
      </c>
      <c r="BZ626" s="2">
        <v>60.7</v>
      </c>
      <c r="CA626" s="2">
        <v>59.7</v>
      </c>
      <c r="CB626" s="2">
        <v>61.5</v>
      </c>
      <c r="CC626" s="2">
        <v>59.7</v>
      </c>
      <c r="CD626" s="2">
        <v>60.9</v>
      </c>
      <c r="CE626" s="2">
        <v>62.8</v>
      </c>
      <c r="CF626" s="2">
        <v>58.7</v>
      </c>
      <c r="CG626" s="2">
        <v>53.6</v>
      </c>
      <c r="CH626" s="2">
        <v>52</v>
      </c>
      <c r="CI626" s="2">
        <v>51.4</v>
      </c>
      <c r="CJ626" s="2">
        <v>54.9</v>
      </c>
      <c r="CK626" s="2">
        <v>55.4</v>
      </c>
      <c r="CL626" s="2">
        <v>51.5</v>
      </c>
      <c r="CM626" s="2">
        <v>50.5</v>
      </c>
      <c r="CN626" s="2">
        <v>48</v>
      </c>
      <c r="CO626" s="2">
        <v>48.7</v>
      </c>
      <c r="CP626" s="2">
        <v>50.6</v>
      </c>
      <c r="CQ626" s="2">
        <v>50.3</v>
      </c>
      <c r="CR626" s="2">
        <v>51.1</v>
      </c>
      <c r="CS626" s="2">
        <v>51.2</v>
      </c>
      <c r="CT626" s="2">
        <v>49.2</v>
      </c>
      <c r="CU626" s="2">
        <v>46.4</v>
      </c>
      <c r="CV626" s="2">
        <v>44.3</v>
      </c>
      <c r="CW626" s="2">
        <v>47.2</v>
      </c>
      <c r="CX626" s="2">
        <v>39.799999999999997</v>
      </c>
      <c r="CY626" s="2">
        <v>36.299999999999997</v>
      </c>
      <c r="CZ626" s="2">
        <v>34.1</v>
      </c>
      <c r="DA626" s="2">
        <v>29</v>
      </c>
      <c r="DB626" s="2">
        <v>24.5</v>
      </c>
      <c r="DC626" s="2">
        <v>19.3</v>
      </c>
      <c r="DD626" s="2">
        <v>15.1</v>
      </c>
    </row>
    <row r="627" spans="1:109" x14ac:dyDescent="0.2">
      <c r="A627" s="1">
        <v>44932.427083333336</v>
      </c>
      <c r="B627" s="1">
        <v>44932.427118055559</v>
      </c>
      <c r="C627" s="1">
        <v>6.9444444444444444E-5</v>
      </c>
      <c r="D627">
        <v>62.1</v>
      </c>
      <c r="E627" t="s">
        <v>0</v>
      </c>
      <c r="F627" t="s">
        <v>0</v>
      </c>
      <c r="G627">
        <v>64.099999999999994</v>
      </c>
      <c r="H627">
        <v>65.099999999999994</v>
      </c>
      <c r="I627">
        <v>61.7</v>
      </c>
      <c r="J627">
        <v>59.8</v>
      </c>
      <c r="K627">
        <v>59.7</v>
      </c>
      <c r="L627">
        <v>59.6</v>
      </c>
      <c r="M627">
        <v>65.7</v>
      </c>
      <c r="N627">
        <v>59.6</v>
      </c>
      <c r="O627">
        <v>62.9</v>
      </c>
      <c r="P627">
        <v>66.099999999999994</v>
      </c>
      <c r="Q627">
        <v>59.7</v>
      </c>
      <c r="R627">
        <v>67.099999999999994</v>
      </c>
      <c r="S627">
        <v>60.3</v>
      </c>
      <c r="T627">
        <v>62.1</v>
      </c>
      <c r="U627" t="s">
        <v>0</v>
      </c>
      <c r="V627" t="s">
        <v>0</v>
      </c>
      <c r="W627">
        <v>73.7</v>
      </c>
      <c r="X627">
        <v>74.3</v>
      </c>
      <c r="Y627">
        <v>71.8</v>
      </c>
      <c r="Z627">
        <v>70.5</v>
      </c>
      <c r="AA627">
        <v>70.400000000000006</v>
      </c>
      <c r="AB627">
        <v>69.7</v>
      </c>
      <c r="AC627">
        <v>75.2</v>
      </c>
      <c r="AD627">
        <v>69.3</v>
      </c>
      <c r="AE627">
        <v>74.5</v>
      </c>
      <c r="AF627">
        <v>77.7</v>
      </c>
      <c r="AG627">
        <v>72.099999999999994</v>
      </c>
      <c r="AH627">
        <v>74.3</v>
      </c>
      <c r="AI627">
        <v>71.099999999999994</v>
      </c>
      <c r="AJ627">
        <v>72.8</v>
      </c>
      <c r="AK627">
        <v>72.099999999999994</v>
      </c>
      <c r="AL627">
        <v>62.6</v>
      </c>
      <c r="AM627">
        <v>65.599999999999994</v>
      </c>
      <c r="AN627" t="s">
        <v>118</v>
      </c>
      <c r="AO627">
        <v>71</v>
      </c>
      <c r="AP627">
        <v>70.8</v>
      </c>
      <c r="AQ627">
        <v>68.5</v>
      </c>
      <c r="AR627">
        <v>64.7</v>
      </c>
      <c r="AS627">
        <v>63.6</v>
      </c>
      <c r="AT627">
        <v>67.2</v>
      </c>
      <c r="AU627">
        <v>63.7</v>
      </c>
      <c r="AV627">
        <v>64.3</v>
      </c>
      <c r="AW627">
        <v>67.2</v>
      </c>
      <c r="AX627">
        <v>61.1</v>
      </c>
      <c r="AY627">
        <v>57</v>
      </c>
      <c r="AZ627">
        <v>55</v>
      </c>
      <c r="BA627">
        <v>53.5</v>
      </c>
      <c r="BB627">
        <v>57.4</v>
      </c>
      <c r="BC627">
        <v>59.6</v>
      </c>
      <c r="BD627">
        <v>55.1</v>
      </c>
      <c r="BE627">
        <v>52.5</v>
      </c>
      <c r="BF627">
        <v>49.9</v>
      </c>
      <c r="BG627">
        <v>50.6</v>
      </c>
      <c r="BH627">
        <v>51.9</v>
      </c>
      <c r="BI627">
        <v>52.8</v>
      </c>
      <c r="BJ627">
        <v>53.6</v>
      </c>
      <c r="BK627">
        <v>53.3</v>
      </c>
      <c r="BL627">
        <v>51.3</v>
      </c>
      <c r="BM627">
        <v>49</v>
      </c>
      <c r="BN627">
        <v>46.8</v>
      </c>
      <c r="BO627">
        <v>51.9</v>
      </c>
      <c r="BP627">
        <v>44.3</v>
      </c>
      <c r="BQ627">
        <v>40.5</v>
      </c>
      <c r="BR627">
        <v>41</v>
      </c>
      <c r="BS627">
        <v>35.700000000000003</v>
      </c>
      <c r="BT627">
        <v>34</v>
      </c>
      <c r="BU627">
        <v>28.2</v>
      </c>
      <c r="BV627">
        <v>24.9</v>
      </c>
      <c r="BW627" s="2">
        <v>58.8</v>
      </c>
      <c r="BX627" s="2">
        <v>60.9</v>
      </c>
      <c r="BY627" s="2">
        <v>62.1</v>
      </c>
      <c r="BZ627" s="2">
        <v>60.7</v>
      </c>
      <c r="CA627" s="2">
        <v>59.7</v>
      </c>
      <c r="CB627" s="2">
        <v>61.5</v>
      </c>
      <c r="CC627" s="2">
        <v>59.7</v>
      </c>
      <c r="CD627" s="2">
        <v>60.9</v>
      </c>
      <c r="CE627" s="2">
        <v>62.8</v>
      </c>
      <c r="CF627" s="2">
        <v>58.7</v>
      </c>
      <c r="CG627" s="2">
        <v>53.6</v>
      </c>
      <c r="CH627" s="2">
        <v>52</v>
      </c>
      <c r="CI627" s="2">
        <v>51.4</v>
      </c>
      <c r="CJ627" s="2">
        <v>54.9</v>
      </c>
      <c r="CK627" s="2">
        <v>55.4</v>
      </c>
      <c r="CL627" s="2">
        <v>51.5</v>
      </c>
      <c r="CM627" s="2">
        <v>50.5</v>
      </c>
      <c r="CN627" s="2">
        <v>48</v>
      </c>
      <c r="CO627" s="2">
        <v>48.7</v>
      </c>
      <c r="CP627" s="2">
        <v>50.6</v>
      </c>
      <c r="CQ627" s="2">
        <v>50.3</v>
      </c>
      <c r="CR627" s="2">
        <v>51.1</v>
      </c>
      <c r="CS627" s="2">
        <v>51.2</v>
      </c>
      <c r="CT627" s="2">
        <v>49.2</v>
      </c>
      <c r="CU627" s="2">
        <v>46.4</v>
      </c>
      <c r="CV627" s="2">
        <v>44.3</v>
      </c>
      <c r="CW627" s="2">
        <v>47.2</v>
      </c>
      <c r="CX627" s="2">
        <v>39.799999999999997</v>
      </c>
      <c r="CY627" s="2">
        <v>36.299999999999997</v>
      </c>
      <c r="CZ627" s="2">
        <v>34.1</v>
      </c>
      <c r="DA627" s="2">
        <v>29</v>
      </c>
      <c r="DB627" s="2">
        <v>24.5</v>
      </c>
      <c r="DC627" s="2">
        <v>19.3</v>
      </c>
      <c r="DD627" s="2">
        <v>15.1</v>
      </c>
    </row>
    <row r="628" spans="1:109" x14ac:dyDescent="0.2">
      <c r="A628" s="1">
        <v>44932.427083333336</v>
      </c>
      <c r="B628" s="1">
        <v>44932.427118055559</v>
      </c>
      <c r="C628" s="1">
        <v>6.9444444444444444E-5</v>
      </c>
      <c r="D628">
        <v>62.1</v>
      </c>
      <c r="E628" t="s">
        <v>0</v>
      </c>
      <c r="F628" t="s">
        <v>0</v>
      </c>
      <c r="G628">
        <v>64.099999999999994</v>
      </c>
      <c r="H628">
        <v>65.099999999999994</v>
      </c>
      <c r="I628">
        <v>61.7</v>
      </c>
      <c r="J628">
        <v>59.8</v>
      </c>
      <c r="K628">
        <v>59.7</v>
      </c>
      <c r="L628">
        <v>59.6</v>
      </c>
      <c r="M628">
        <v>65.7</v>
      </c>
      <c r="N628">
        <v>59.6</v>
      </c>
      <c r="O628">
        <v>62.9</v>
      </c>
      <c r="P628">
        <v>66.099999999999994</v>
      </c>
      <c r="Q628">
        <v>59.7</v>
      </c>
      <c r="R628">
        <v>67.099999999999994</v>
      </c>
      <c r="S628">
        <v>60.3</v>
      </c>
      <c r="T628">
        <v>62.1</v>
      </c>
      <c r="U628" t="s">
        <v>0</v>
      </c>
      <c r="V628" t="s">
        <v>0</v>
      </c>
      <c r="W628">
        <v>73.7</v>
      </c>
      <c r="X628">
        <v>74.3</v>
      </c>
      <c r="Y628">
        <v>71.8</v>
      </c>
      <c r="Z628">
        <v>70.5</v>
      </c>
      <c r="AA628">
        <v>70.400000000000006</v>
      </c>
      <c r="AB628">
        <v>69.7</v>
      </c>
      <c r="AC628">
        <v>75.2</v>
      </c>
      <c r="AD628">
        <v>69.3</v>
      </c>
      <c r="AE628">
        <v>74.5</v>
      </c>
      <c r="AF628">
        <v>77.7</v>
      </c>
      <c r="AG628">
        <v>72.099999999999994</v>
      </c>
      <c r="AH628">
        <v>74.3</v>
      </c>
      <c r="AI628">
        <v>71.099999999999994</v>
      </c>
      <c r="AJ628">
        <v>72.8</v>
      </c>
      <c r="AK628">
        <v>72.099999999999994</v>
      </c>
      <c r="AL628">
        <v>62.6</v>
      </c>
      <c r="AM628">
        <v>65.599999999999994</v>
      </c>
      <c r="AN628" t="s">
        <v>118</v>
      </c>
      <c r="AO628">
        <v>71</v>
      </c>
      <c r="AP628">
        <v>70.8</v>
      </c>
      <c r="AQ628">
        <v>68.5</v>
      </c>
      <c r="AR628">
        <v>64.7</v>
      </c>
      <c r="AS628">
        <v>63.6</v>
      </c>
      <c r="AT628">
        <v>67.2</v>
      </c>
      <c r="AU628">
        <v>63.7</v>
      </c>
      <c r="AV628">
        <v>64.3</v>
      </c>
      <c r="AW628">
        <v>67.2</v>
      </c>
      <c r="AX628">
        <v>61.1</v>
      </c>
      <c r="AY628">
        <v>57</v>
      </c>
      <c r="AZ628">
        <v>55</v>
      </c>
      <c r="BA628">
        <v>53.5</v>
      </c>
      <c r="BB628">
        <v>57.4</v>
      </c>
      <c r="BC628">
        <v>59.6</v>
      </c>
      <c r="BD628">
        <v>55.1</v>
      </c>
      <c r="BE628">
        <v>52.5</v>
      </c>
      <c r="BF628">
        <v>49.9</v>
      </c>
      <c r="BG628">
        <v>50.6</v>
      </c>
      <c r="BH628">
        <v>51.9</v>
      </c>
      <c r="BI628">
        <v>52.8</v>
      </c>
      <c r="BJ628">
        <v>53.6</v>
      </c>
      <c r="BK628">
        <v>53.3</v>
      </c>
      <c r="BL628">
        <v>51.3</v>
      </c>
      <c r="BM628">
        <v>49</v>
      </c>
      <c r="BN628">
        <v>46.8</v>
      </c>
      <c r="BO628">
        <v>51.9</v>
      </c>
      <c r="BP628">
        <v>44.3</v>
      </c>
      <c r="BQ628">
        <v>40.5</v>
      </c>
      <c r="BR628">
        <v>41</v>
      </c>
      <c r="BS628">
        <v>35.700000000000003</v>
      </c>
      <c r="BT628">
        <v>34</v>
      </c>
      <c r="BU628">
        <v>28.2</v>
      </c>
      <c r="BV628">
        <v>24.9</v>
      </c>
      <c r="BW628" s="2">
        <v>58.8</v>
      </c>
      <c r="BX628" s="2">
        <v>60.9</v>
      </c>
      <c r="BY628" s="2">
        <v>62.1</v>
      </c>
      <c r="BZ628" s="2">
        <v>60.7</v>
      </c>
      <c r="CA628" s="2">
        <v>59.7</v>
      </c>
      <c r="CB628" s="2">
        <v>61.5</v>
      </c>
      <c r="CC628" s="2">
        <v>59.7</v>
      </c>
      <c r="CD628" s="2">
        <v>60.9</v>
      </c>
      <c r="CE628" s="2">
        <v>62.8</v>
      </c>
      <c r="CF628" s="2">
        <v>58.7</v>
      </c>
      <c r="CG628" s="2">
        <v>53.6</v>
      </c>
      <c r="CH628" s="2">
        <v>52</v>
      </c>
      <c r="CI628" s="2">
        <v>51.4</v>
      </c>
      <c r="CJ628" s="2">
        <v>54.9</v>
      </c>
      <c r="CK628" s="2">
        <v>55.4</v>
      </c>
      <c r="CL628" s="2">
        <v>51.5</v>
      </c>
      <c r="CM628" s="2">
        <v>50.5</v>
      </c>
      <c r="CN628" s="2">
        <v>48</v>
      </c>
      <c r="CO628" s="2">
        <v>48.7</v>
      </c>
      <c r="CP628" s="2">
        <v>50.6</v>
      </c>
      <c r="CQ628" s="2">
        <v>50.3</v>
      </c>
      <c r="CR628" s="2">
        <v>51.1</v>
      </c>
      <c r="CS628" s="2">
        <v>51.2</v>
      </c>
      <c r="CT628" s="2">
        <v>49.2</v>
      </c>
      <c r="CU628" s="2">
        <v>46.4</v>
      </c>
      <c r="CV628" s="2">
        <v>44.3</v>
      </c>
      <c r="CW628" s="2">
        <v>47.2</v>
      </c>
      <c r="CX628" s="2">
        <v>39.799999999999997</v>
      </c>
      <c r="CY628" s="2">
        <v>36.299999999999997</v>
      </c>
      <c r="CZ628" s="2">
        <v>34.1</v>
      </c>
      <c r="DA628" s="2">
        <v>29</v>
      </c>
      <c r="DB628" s="2">
        <v>24.5</v>
      </c>
      <c r="DC628" s="2">
        <v>19.3</v>
      </c>
      <c r="DD628" s="2">
        <v>15.1</v>
      </c>
    </row>
    <row r="629" spans="1:109" x14ac:dyDescent="0.2">
      <c r="A629" s="1">
        <v>44932.427083333336</v>
      </c>
      <c r="B629" s="1">
        <v>44932.427118055559</v>
      </c>
      <c r="C629" s="1">
        <v>6.9444444444444444E-5</v>
      </c>
      <c r="D629">
        <v>62.1</v>
      </c>
      <c r="E629" t="s">
        <v>0</v>
      </c>
      <c r="F629" t="s">
        <v>0</v>
      </c>
      <c r="G629">
        <v>64.099999999999994</v>
      </c>
      <c r="H629">
        <v>65.099999999999994</v>
      </c>
      <c r="I629">
        <v>61.7</v>
      </c>
      <c r="J629">
        <v>59.8</v>
      </c>
      <c r="K629">
        <v>59.7</v>
      </c>
      <c r="L629">
        <v>59.6</v>
      </c>
      <c r="M629">
        <v>65.7</v>
      </c>
      <c r="N629">
        <v>59.6</v>
      </c>
      <c r="O629">
        <v>62.9</v>
      </c>
      <c r="P629">
        <v>66.099999999999994</v>
      </c>
      <c r="Q629">
        <v>59.7</v>
      </c>
      <c r="R629">
        <v>67.099999999999994</v>
      </c>
      <c r="S629">
        <v>60.3</v>
      </c>
      <c r="T629">
        <v>62.1</v>
      </c>
      <c r="U629" t="s">
        <v>0</v>
      </c>
      <c r="V629" t="s">
        <v>0</v>
      </c>
      <c r="W629">
        <v>73.7</v>
      </c>
      <c r="X629">
        <v>74.3</v>
      </c>
      <c r="Y629">
        <v>71.8</v>
      </c>
      <c r="Z629">
        <v>70.5</v>
      </c>
      <c r="AA629">
        <v>70.400000000000006</v>
      </c>
      <c r="AB629">
        <v>69.7</v>
      </c>
      <c r="AC629">
        <v>75.2</v>
      </c>
      <c r="AD629">
        <v>69.3</v>
      </c>
      <c r="AE629">
        <v>74.5</v>
      </c>
      <c r="AF629">
        <v>77.7</v>
      </c>
      <c r="AG629">
        <v>72.099999999999994</v>
      </c>
      <c r="AH629">
        <v>74.3</v>
      </c>
      <c r="AI629">
        <v>71.099999999999994</v>
      </c>
      <c r="AJ629">
        <v>72.8</v>
      </c>
      <c r="AK629">
        <v>72.099999999999994</v>
      </c>
      <c r="AL629">
        <v>62.6</v>
      </c>
      <c r="AM629">
        <v>65.599999999999994</v>
      </c>
      <c r="AN629" t="s">
        <v>118</v>
      </c>
      <c r="AO629">
        <v>71</v>
      </c>
      <c r="AP629">
        <v>70.8</v>
      </c>
      <c r="AQ629">
        <v>68.5</v>
      </c>
      <c r="AR629">
        <v>64.7</v>
      </c>
      <c r="AS629">
        <v>63.6</v>
      </c>
      <c r="AT629">
        <v>67.2</v>
      </c>
      <c r="AU629">
        <v>63.7</v>
      </c>
      <c r="AV629">
        <v>64.3</v>
      </c>
      <c r="AW629">
        <v>67.2</v>
      </c>
      <c r="AX629">
        <v>61.1</v>
      </c>
      <c r="AY629">
        <v>57</v>
      </c>
      <c r="AZ629">
        <v>55</v>
      </c>
      <c r="BA629">
        <v>53.5</v>
      </c>
      <c r="BB629">
        <v>57.4</v>
      </c>
      <c r="BC629">
        <v>59.6</v>
      </c>
      <c r="BD629">
        <v>55.1</v>
      </c>
      <c r="BE629">
        <v>52.5</v>
      </c>
      <c r="BF629">
        <v>49.9</v>
      </c>
      <c r="BG629">
        <v>50.6</v>
      </c>
      <c r="BH629">
        <v>51.9</v>
      </c>
      <c r="BI629">
        <v>52.8</v>
      </c>
      <c r="BJ629">
        <v>53.6</v>
      </c>
      <c r="BK629">
        <v>53.3</v>
      </c>
      <c r="BL629">
        <v>51.3</v>
      </c>
      <c r="BM629">
        <v>49</v>
      </c>
      <c r="BN629">
        <v>46.8</v>
      </c>
      <c r="BO629">
        <v>51.9</v>
      </c>
      <c r="BP629">
        <v>44.3</v>
      </c>
      <c r="BQ629">
        <v>40.5</v>
      </c>
      <c r="BR629">
        <v>41</v>
      </c>
      <c r="BS629">
        <v>35.700000000000003</v>
      </c>
      <c r="BT629">
        <v>34</v>
      </c>
      <c r="BU629">
        <v>28.2</v>
      </c>
      <c r="BV629">
        <v>24.9</v>
      </c>
      <c r="BW629" s="2">
        <v>58.8</v>
      </c>
      <c r="BX629" s="2">
        <v>60.9</v>
      </c>
      <c r="BY629" s="2">
        <v>62.1</v>
      </c>
      <c r="BZ629" s="2">
        <v>60.7</v>
      </c>
      <c r="CA629" s="2">
        <v>59.7</v>
      </c>
      <c r="CB629" s="2">
        <v>61.5</v>
      </c>
      <c r="CC629" s="2">
        <v>59.7</v>
      </c>
      <c r="CD629" s="2">
        <v>60.9</v>
      </c>
      <c r="CE629" s="2">
        <v>62.8</v>
      </c>
      <c r="CF629" s="2">
        <v>58.7</v>
      </c>
      <c r="CG629" s="2">
        <v>53.6</v>
      </c>
      <c r="CH629" s="2">
        <v>52</v>
      </c>
      <c r="CI629" s="2">
        <v>51.4</v>
      </c>
      <c r="CJ629" s="2">
        <v>54.9</v>
      </c>
      <c r="CK629" s="2">
        <v>55.4</v>
      </c>
      <c r="CL629" s="2">
        <v>51.5</v>
      </c>
      <c r="CM629" s="2">
        <v>50.5</v>
      </c>
      <c r="CN629" s="2">
        <v>48</v>
      </c>
      <c r="CO629" s="2">
        <v>48.7</v>
      </c>
      <c r="CP629" s="2">
        <v>50.6</v>
      </c>
      <c r="CQ629" s="2">
        <v>50.3</v>
      </c>
      <c r="CR629" s="2">
        <v>51.1</v>
      </c>
      <c r="CS629" s="2">
        <v>51.2</v>
      </c>
      <c r="CT629" s="2">
        <v>49.2</v>
      </c>
      <c r="CU629" s="2">
        <v>46.4</v>
      </c>
      <c r="CV629" s="2">
        <v>44.3</v>
      </c>
      <c r="CW629" s="2">
        <v>47.2</v>
      </c>
      <c r="CX629" s="2">
        <v>39.799999999999997</v>
      </c>
      <c r="CY629" s="2">
        <v>36.299999999999997</v>
      </c>
      <c r="CZ629" s="2">
        <v>34.1</v>
      </c>
      <c r="DA629" s="2">
        <v>29</v>
      </c>
      <c r="DB629" s="2">
        <v>24.5</v>
      </c>
      <c r="DC629" s="2">
        <v>19.3</v>
      </c>
      <c r="DD629" s="2">
        <v>15.1</v>
      </c>
    </row>
    <row r="630" spans="1:109" x14ac:dyDescent="0.2">
      <c r="A630" s="1">
        <v>44932.427083333336</v>
      </c>
      <c r="B630" s="1">
        <v>44932.427118055559</v>
      </c>
      <c r="C630" s="1">
        <v>6.9444444444444444E-5</v>
      </c>
      <c r="D630">
        <v>62.1</v>
      </c>
      <c r="E630" t="s">
        <v>0</v>
      </c>
      <c r="F630" t="s">
        <v>0</v>
      </c>
      <c r="G630">
        <v>64.099999999999994</v>
      </c>
      <c r="H630">
        <v>65.099999999999994</v>
      </c>
      <c r="I630">
        <v>61.7</v>
      </c>
      <c r="J630">
        <v>59.8</v>
      </c>
      <c r="K630">
        <v>59.7</v>
      </c>
      <c r="L630">
        <v>59.6</v>
      </c>
      <c r="M630">
        <v>65.7</v>
      </c>
      <c r="N630">
        <v>59.6</v>
      </c>
      <c r="O630">
        <v>62.9</v>
      </c>
      <c r="P630">
        <v>66.099999999999994</v>
      </c>
      <c r="Q630">
        <v>59.7</v>
      </c>
      <c r="R630">
        <v>67.099999999999994</v>
      </c>
      <c r="S630">
        <v>60.3</v>
      </c>
      <c r="T630">
        <v>62.1</v>
      </c>
      <c r="U630" t="s">
        <v>0</v>
      </c>
      <c r="V630" t="s">
        <v>0</v>
      </c>
      <c r="W630">
        <v>73.7</v>
      </c>
      <c r="X630">
        <v>74.3</v>
      </c>
      <c r="Y630">
        <v>71.8</v>
      </c>
      <c r="Z630">
        <v>70.5</v>
      </c>
      <c r="AA630">
        <v>70.400000000000006</v>
      </c>
      <c r="AB630">
        <v>69.7</v>
      </c>
      <c r="AC630">
        <v>75.2</v>
      </c>
      <c r="AD630">
        <v>69.3</v>
      </c>
      <c r="AE630">
        <v>74.5</v>
      </c>
      <c r="AF630">
        <v>77.7</v>
      </c>
      <c r="AG630">
        <v>72.099999999999994</v>
      </c>
      <c r="AH630">
        <v>74.3</v>
      </c>
      <c r="AI630">
        <v>71.099999999999994</v>
      </c>
      <c r="AJ630">
        <v>72.8</v>
      </c>
      <c r="AK630">
        <v>72.099999999999994</v>
      </c>
      <c r="AL630">
        <v>62.6</v>
      </c>
      <c r="AM630">
        <v>65.599999999999994</v>
      </c>
      <c r="AN630" t="s">
        <v>118</v>
      </c>
      <c r="AO630">
        <v>71</v>
      </c>
      <c r="AP630">
        <v>70.8</v>
      </c>
      <c r="AQ630">
        <v>68.5</v>
      </c>
      <c r="AR630">
        <v>64.7</v>
      </c>
      <c r="AS630">
        <v>63.6</v>
      </c>
      <c r="AT630">
        <v>67.2</v>
      </c>
      <c r="AU630">
        <v>63.7</v>
      </c>
      <c r="AV630">
        <v>64.3</v>
      </c>
      <c r="AW630">
        <v>67.2</v>
      </c>
      <c r="AX630">
        <v>61.1</v>
      </c>
      <c r="AY630">
        <v>57</v>
      </c>
      <c r="AZ630">
        <v>55</v>
      </c>
      <c r="BA630">
        <v>53.5</v>
      </c>
      <c r="BB630">
        <v>57.4</v>
      </c>
      <c r="BC630">
        <v>59.6</v>
      </c>
      <c r="BD630">
        <v>55.1</v>
      </c>
      <c r="BE630">
        <v>52.5</v>
      </c>
      <c r="BF630">
        <v>49.9</v>
      </c>
      <c r="BG630">
        <v>50.6</v>
      </c>
      <c r="BH630">
        <v>51.9</v>
      </c>
      <c r="BI630">
        <v>52.8</v>
      </c>
      <c r="BJ630">
        <v>53.6</v>
      </c>
      <c r="BK630">
        <v>53.3</v>
      </c>
      <c r="BL630">
        <v>51.3</v>
      </c>
      <c r="BM630">
        <v>49</v>
      </c>
      <c r="BN630">
        <v>46.8</v>
      </c>
      <c r="BO630">
        <v>51.9</v>
      </c>
      <c r="BP630">
        <v>44.3</v>
      </c>
      <c r="BQ630">
        <v>40.5</v>
      </c>
      <c r="BR630">
        <v>41</v>
      </c>
      <c r="BS630">
        <v>35.700000000000003</v>
      </c>
      <c r="BT630">
        <v>34</v>
      </c>
      <c r="BU630">
        <v>28.2</v>
      </c>
      <c r="BV630">
        <v>24.9</v>
      </c>
      <c r="BW630" s="2">
        <v>58.8</v>
      </c>
      <c r="BX630" s="2">
        <v>60.9</v>
      </c>
      <c r="BY630" s="2">
        <v>62.1</v>
      </c>
      <c r="BZ630" s="2">
        <v>60.7</v>
      </c>
      <c r="CA630" s="2">
        <v>59.7</v>
      </c>
      <c r="CB630" s="2">
        <v>61.5</v>
      </c>
      <c r="CC630" s="2">
        <v>59.7</v>
      </c>
      <c r="CD630" s="2">
        <v>60.9</v>
      </c>
      <c r="CE630" s="2">
        <v>62.8</v>
      </c>
      <c r="CF630" s="2">
        <v>58.7</v>
      </c>
      <c r="CG630" s="2">
        <v>53.6</v>
      </c>
      <c r="CH630" s="2">
        <v>52</v>
      </c>
      <c r="CI630" s="2">
        <v>51.4</v>
      </c>
      <c r="CJ630" s="2">
        <v>54.9</v>
      </c>
      <c r="CK630" s="2">
        <v>55.4</v>
      </c>
      <c r="CL630" s="2">
        <v>51.5</v>
      </c>
      <c r="CM630" s="2">
        <v>50.5</v>
      </c>
      <c r="CN630" s="2">
        <v>48</v>
      </c>
      <c r="CO630" s="2">
        <v>48.7</v>
      </c>
      <c r="CP630" s="2">
        <v>50.6</v>
      </c>
      <c r="CQ630" s="2">
        <v>50.3</v>
      </c>
      <c r="CR630" s="2">
        <v>51.1</v>
      </c>
      <c r="CS630" s="2">
        <v>51.2</v>
      </c>
      <c r="CT630" s="2">
        <v>49.2</v>
      </c>
      <c r="CU630" s="2">
        <v>46.4</v>
      </c>
      <c r="CV630" s="2">
        <v>44.3</v>
      </c>
      <c r="CW630" s="2">
        <v>47.2</v>
      </c>
      <c r="CX630" s="2">
        <v>39.799999999999997</v>
      </c>
      <c r="CY630" s="2">
        <v>36.299999999999997</v>
      </c>
      <c r="CZ630" s="2">
        <v>34.1</v>
      </c>
      <c r="DA630" s="2">
        <v>29</v>
      </c>
      <c r="DB630" s="2">
        <v>24.5</v>
      </c>
      <c r="DC630" s="2">
        <v>19.3</v>
      </c>
      <c r="DD630" s="2">
        <v>15.1</v>
      </c>
    </row>
    <row r="631" spans="1:109" x14ac:dyDescent="0.2">
      <c r="A631" s="1">
        <v>44932.427083333336</v>
      </c>
      <c r="B631" s="1">
        <v>44932.427118055559</v>
      </c>
      <c r="C631" s="1">
        <v>6.9444444444444444E-5</v>
      </c>
      <c r="D631">
        <v>62.1</v>
      </c>
      <c r="E631" t="s">
        <v>0</v>
      </c>
      <c r="F631" t="s">
        <v>0</v>
      </c>
      <c r="G631">
        <v>64.099999999999994</v>
      </c>
      <c r="H631">
        <v>65.099999999999994</v>
      </c>
      <c r="I631">
        <v>61.7</v>
      </c>
      <c r="J631">
        <v>59.8</v>
      </c>
      <c r="K631">
        <v>59.7</v>
      </c>
      <c r="L631">
        <v>59.6</v>
      </c>
      <c r="M631">
        <v>65.7</v>
      </c>
      <c r="N631">
        <v>59.6</v>
      </c>
      <c r="O631">
        <v>62.9</v>
      </c>
      <c r="P631">
        <v>66.099999999999994</v>
      </c>
      <c r="Q631">
        <v>59.7</v>
      </c>
      <c r="R631">
        <v>67.099999999999994</v>
      </c>
      <c r="S631">
        <v>60.3</v>
      </c>
      <c r="T631">
        <v>62.1</v>
      </c>
      <c r="U631" t="s">
        <v>0</v>
      </c>
      <c r="V631" t="s">
        <v>0</v>
      </c>
      <c r="W631">
        <v>73.7</v>
      </c>
      <c r="X631">
        <v>74.3</v>
      </c>
      <c r="Y631">
        <v>71.8</v>
      </c>
      <c r="Z631">
        <v>70.5</v>
      </c>
      <c r="AA631">
        <v>70.400000000000006</v>
      </c>
      <c r="AB631">
        <v>69.7</v>
      </c>
      <c r="AC631">
        <v>75.2</v>
      </c>
      <c r="AD631">
        <v>69.3</v>
      </c>
      <c r="AE631">
        <v>74.5</v>
      </c>
      <c r="AF631">
        <v>77.7</v>
      </c>
      <c r="AG631">
        <v>72.099999999999994</v>
      </c>
      <c r="AH631">
        <v>74.3</v>
      </c>
      <c r="AI631">
        <v>71.099999999999994</v>
      </c>
      <c r="AJ631">
        <v>72.8</v>
      </c>
      <c r="AK631">
        <v>72.099999999999994</v>
      </c>
      <c r="AL631">
        <v>62.6</v>
      </c>
      <c r="AM631">
        <v>65.599999999999994</v>
      </c>
      <c r="AN631" t="s">
        <v>118</v>
      </c>
      <c r="AO631">
        <v>71</v>
      </c>
      <c r="AP631">
        <v>70.8</v>
      </c>
      <c r="AQ631">
        <v>68.5</v>
      </c>
      <c r="AR631">
        <v>64.7</v>
      </c>
      <c r="AS631">
        <v>63.6</v>
      </c>
      <c r="AT631">
        <v>67.2</v>
      </c>
      <c r="AU631">
        <v>63.7</v>
      </c>
      <c r="AV631">
        <v>64.3</v>
      </c>
      <c r="AW631">
        <v>67.2</v>
      </c>
      <c r="AX631">
        <v>61.1</v>
      </c>
      <c r="AY631">
        <v>57</v>
      </c>
      <c r="AZ631">
        <v>55</v>
      </c>
      <c r="BA631">
        <v>53.5</v>
      </c>
      <c r="BB631">
        <v>57.4</v>
      </c>
      <c r="BC631">
        <v>59.6</v>
      </c>
      <c r="BD631">
        <v>55.1</v>
      </c>
      <c r="BE631">
        <v>52.5</v>
      </c>
      <c r="BF631">
        <v>49.9</v>
      </c>
      <c r="BG631">
        <v>50.6</v>
      </c>
      <c r="BH631">
        <v>51.9</v>
      </c>
      <c r="BI631">
        <v>52.8</v>
      </c>
      <c r="BJ631">
        <v>53.6</v>
      </c>
      <c r="BK631">
        <v>53.3</v>
      </c>
      <c r="BL631">
        <v>51.3</v>
      </c>
      <c r="BM631">
        <v>49</v>
      </c>
      <c r="BN631">
        <v>46.8</v>
      </c>
      <c r="BO631">
        <v>51.9</v>
      </c>
      <c r="BP631">
        <v>44.3</v>
      </c>
      <c r="BQ631">
        <v>40.5</v>
      </c>
      <c r="BR631">
        <v>41</v>
      </c>
      <c r="BS631">
        <v>35.700000000000003</v>
      </c>
      <c r="BT631">
        <v>34</v>
      </c>
      <c r="BU631">
        <v>28.2</v>
      </c>
      <c r="BV631">
        <v>24.9</v>
      </c>
      <c r="BW631" s="2">
        <v>58.8</v>
      </c>
      <c r="BX631" s="2">
        <v>60.9</v>
      </c>
      <c r="BY631" s="2">
        <v>62.1</v>
      </c>
      <c r="BZ631" s="2">
        <v>60.7</v>
      </c>
      <c r="CA631" s="2">
        <v>59.7</v>
      </c>
      <c r="CB631" s="2">
        <v>61.5</v>
      </c>
      <c r="CC631" s="2">
        <v>59.7</v>
      </c>
      <c r="CD631" s="2">
        <v>60.9</v>
      </c>
      <c r="CE631" s="2">
        <v>62.8</v>
      </c>
      <c r="CF631" s="2">
        <v>58.7</v>
      </c>
      <c r="CG631" s="2">
        <v>53.6</v>
      </c>
      <c r="CH631" s="2">
        <v>52</v>
      </c>
      <c r="CI631" s="2">
        <v>51.4</v>
      </c>
      <c r="CJ631" s="2">
        <v>54.9</v>
      </c>
      <c r="CK631" s="2">
        <v>55.4</v>
      </c>
      <c r="CL631" s="2">
        <v>51.5</v>
      </c>
      <c r="CM631" s="2">
        <v>50.5</v>
      </c>
      <c r="CN631" s="2">
        <v>48</v>
      </c>
      <c r="CO631" s="2">
        <v>48.7</v>
      </c>
      <c r="CP631" s="2">
        <v>50.6</v>
      </c>
      <c r="CQ631" s="2">
        <v>50.3</v>
      </c>
      <c r="CR631" s="2">
        <v>51.1</v>
      </c>
      <c r="CS631" s="2">
        <v>51.2</v>
      </c>
      <c r="CT631" s="2">
        <v>49.2</v>
      </c>
      <c r="CU631" s="2">
        <v>46.4</v>
      </c>
      <c r="CV631" s="2">
        <v>44.3</v>
      </c>
      <c r="CW631" s="2">
        <v>47.2</v>
      </c>
      <c r="CX631" s="2">
        <v>39.799999999999997</v>
      </c>
      <c r="CY631" s="2">
        <v>36.299999999999997</v>
      </c>
      <c r="CZ631" s="2">
        <v>34.1</v>
      </c>
      <c r="DA631" s="2">
        <v>29</v>
      </c>
      <c r="DB631" s="2">
        <v>24.5</v>
      </c>
      <c r="DC631" s="2">
        <v>19.3</v>
      </c>
      <c r="DD631" s="2">
        <v>15.1</v>
      </c>
    </row>
    <row r="632" spans="1:109" x14ac:dyDescent="0.2">
      <c r="A632" s="1">
        <v>44932.4375</v>
      </c>
      <c r="B632" s="1">
        <v>44932.437523148146</v>
      </c>
      <c r="C632" s="1">
        <v>1.0381944444444444E-2</v>
      </c>
      <c r="D632">
        <v>67.8</v>
      </c>
      <c r="E632">
        <v>80.7</v>
      </c>
      <c r="F632">
        <v>78.8</v>
      </c>
      <c r="G632">
        <v>72.099999999999994</v>
      </c>
      <c r="H632">
        <v>75</v>
      </c>
      <c r="I632">
        <v>59.7</v>
      </c>
      <c r="J632">
        <v>56.1</v>
      </c>
      <c r="K632">
        <v>55.7</v>
      </c>
      <c r="L632">
        <v>54.9</v>
      </c>
      <c r="M632">
        <v>84.8</v>
      </c>
      <c r="N632">
        <v>53.7</v>
      </c>
      <c r="O632">
        <v>69.3</v>
      </c>
      <c r="P632">
        <v>87.1</v>
      </c>
      <c r="Q632">
        <v>54.1</v>
      </c>
      <c r="R632">
        <v>81.099999999999994</v>
      </c>
      <c r="S632">
        <v>54.5</v>
      </c>
      <c r="T632">
        <v>67.8</v>
      </c>
      <c r="U632">
        <v>88.6</v>
      </c>
      <c r="V632">
        <v>84.3</v>
      </c>
      <c r="W632">
        <v>77.599999999999994</v>
      </c>
      <c r="X632">
        <v>79.7</v>
      </c>
      <c r="Y632">
        <v>70.400000000000006</v>
      </c>
      <c r="Z632">
        <v>66.900000000000006</v>
      </c>
      <c r="AA632">
        <v>65.900000000000006</v>
      </c>
      <c r="AB632">
        <v>64.5</v>
      </c>
      <c r="AC632">
        <v>91.5</v>
      </c>
      <c r="AD632">
        <v>62.7</v>
      </c>
      <c r="AE632">
        <v>76.3</v>
      </c>
      <c r="AF632">
        <v>92.7</v>
      </c>
      <c r="AG632">
        <v>64.7</v>
      </c>
      <c r="AH632">
        <v>88.6</v>
      </c>
      <c r="AI632">
        <v>64.400000000000006</v>
      </c>
      <c r="AJ632">
        <v>74.5</v>
      </c>
      <c r="AK632">
        <v>74.2</v>
      </c>
      <c r="AL632">
        <v>62.6</v>
      </c>
      <c r="AM632">
        <v>65.599999999999994</v>
      </c>
      <c r="AN632" t="s">
        <v>118</v>
      </c>
      <c r="AO632">
        <v>64.8</v>
      </c>
      <c r="AP632">
        <v>63.8</v>
      </c>
      <c r="AQ632">
        <v>63.4</v>
      </c>
      <c r="AR632">
        <v>63.7</v>
      </c>
      <c r="AS632">
        <v>63</v>
      </c>
      <c r="AT632">
        <v>67.5</v>
      </c>
      <c r="AU632">
        <v>66.599999999999994</v>
      </c>
      <c r="AV632">
        <v>66.099999999999994</v>
      </c>
      <c r="AW632">
        <v>66.099999999999994</v>
      </c>
      <c r="AX632">
        <v>65.7</v>
      </c>
      <c r="AY632">
        <v>60.6</v>
      </c>
      <c r="AZ632">
        <v>58.8</v>
      </c>
      <c r="BA632">
        <v>59.1</v>
      </c>
      <c r="BB632">
        <v>59.3</v>
      </c>
      <c r="BC632">
        <v>61.3</v>
      </c>
      <c r="BD632">
        <v>58.9</v>
      </c>
      <c r="BE632">
        <v>57.9</v>
      </c>
      <c r="BF632">
        <v>57.4</v>
      </c>
      <c r="BG632">
        <v>58.1</v>
      </c>
      <c r="BH632">
        <v>57.9</v>
      </c>
      <c r="BI632">
        <v>59.9</v>
      </c>
      <c r="BJ632">
        <v>59.9</v>
      </c>
      <c r="BK632">
        <v>58.6</v>
      </c>
      <c r="BL632">
        <v>57.6</v>
      </c>
      <c r="BM632">
        <v>55.8</v>
      </c>
      <c r="BN632">
        <v>54.3</v>
      </c>
      <c r="BO632">
        <v>52</v>
      </c>
      <c r="BP632">
        <v>50.3</v>
      </c>
      <c r="BQ632">
        <v>48.6</v>
      </c>
      <c r="BR632">
        <v>45.9</v>
      </c>
      <c r="BS632">
        <v>44.3</v>
      </c>
      <c r="BT632">
        <v>42.4</v>
      </c>
      <c r="BU632">
        <v>40.299999999999997</v>
      </c>
      <c r="BV632">
        <v>39.1</v>
      </c>
      <c r="BW632" s="2">
        <v>49.6</v>
      </c>
      <c r="BX632" s="2">
        <v>49.9</v>
      </c>
      <c r="BY632" s="2">
        <v>50.1</v>
      </c>
      <c r="BZ632" s="2">
        <v>52.1</v>
      </c>
      <c r="CA632" s="2">
        <v>53.6</v>
      </c>
      <c r="CB632" s="2">
        <v>56.1</v>
      </c>
      <c r="CC632" s="2">
        <v>57</v>
      </c>
      <c r="CD632" s="2">
        <v>58.2</v>
      </c>
      <c r="CE632" s="2">
        <v>56.9</v>
      </c>
      <c r="CF632" s="2">
        <v>55.6</v>
      </c>
      <c r="CG632" s="2">
        <v>54</v>
      </c>
      <c r="CH632" s="2">
        <v>50.4</v>
      </c>
      <c r="CI632" s="2">
        <v>48</v>
      </c>
      <c r="CJ632" s="2">
        <v>47.3</v>
      </c>
      <c r="CK632" s="2">
        <v>48.7</v>
      </c>
      <c r="CL632" s="2">
        <v>48.9</v>
      </c>
      <c r="CM632" s="2">
        <v>47.1</v>
      </c>
      <c r="CN632" s="2">
        <v>48.3</v>
      </c>
      <c r="CO632" s="2">
        <v>47.3</v>
      </c>
      <c r="CP632" s="2">
        <v>46.6</v>
      </c>
      <c r="CQ632" s="2">
        <v>47.6</v>
      </c>
      <c r="CR632" s="2">
        <v>47.2</v>
      </c>
      <c r="CS632" s="2">
        <v>46.6</v>
      </c>
      <c r="CT632" s="2">
        <v>44.7</v>
      </c>
      <c r="CU632" s="2">
        <v>42.7</v>
      </c>
      <c r="CV632" s="2">
        <v>39.9</v>
      </c>
      <c r="CW632" s="2">
        <v>37.6</v>
      </c>
      <c r="CX632" s="2">
        <v>33.799999999999997</v>
      </c>
      <c r="CY632" s="2">
        <v>28.8</v>
      </c>
      <c r="CZ632" s="2">
        <v>23.1</v>
      </c>
      <c r="DA632" s="2">
        <v>17.5</v>
      </c>
      <c r="DB632" s="2">
        <v>14.2</v>
      </c>
      <c r="DC632" s="2">
        <v>12.4</v>
      </c>
      <c r="DD632" s="2">
        <v>12.2</v>
      </c>
      <c r="DE632" t="s">
        <v>123</v>
      </c>
    </row>
    <row r="633" spans="1:109" x14ac:dyDescent="0.2">
      <c r="A633" s="1">
        <v>44932.4375</v>
      </c>
      <c r="B633" s="1">
        <v>44932.437523148146</v>
      </c>
      <c r="C633" s="1">
        <v>1.0381944444444444E-2</v>
      </c>
      <c r="D633">
        <v>67.8</v>
      </c>
      <c r="E633">
        <v>80.7</v>
      </c>
      <c r="F633">
        <v>78.8</v>
      </c>
      <c r="G633">
        <v>72.099999999999994</v>
      </c>
      <c r="H633">
        <v>75</v>
      </c>
      <c r="I633">
        <v>59.7</v>
      </c>
      <c r="J633">
        <v>56.1</v>
      </c>
      <c r="K633">
        <v>55.7</v>
      </c>
      <c r="L633">
        <v>54.9</v>
      </c>
      <c r="M633">
        <v>84.8</v>
      </c>
      <c r="N633">
        <v>53.7</v>
      </c>
      <c r="O633">
        <v>69.3</v>
      </c>
      <c r="P633">
        <v>87.1</v>
      </c>
      <c r="Q633">
        <v>54.1</v>
      </c>
      <c r="R633">
        <v>81.099999999999994</v>
      </c>
      <c r="S633">
        <v>54.5</v>
      </c>
      <c r="T633">
        <v>67.8</v>
      </c>
      <c r="U633">
        <v>88.6</v>
      </c>
      <c r="V633">
        <v>84.3</v>
      </c>
      <c r="W633">
        <v>77.599999999999994</v>
      </c>
      <c r="X633">
        <v>79.7</v>
      </c>
      <c r="Y633">
        <v>70.400000000000006</v>
      </c>
      <c r="Z633">
        <v>66.900000000000006</v>
      </c>
      <c r="AA633">
        <v>65.900000000000006</v>
      </c>
      <c r="AB633">
        <v>64.5</v>
      </c>
      <c r="AC633">
        <v>91.5</v>
      </c>
      <c r="AD633">
        <v>62.7</v>
      </c>
      <c r="AE633">
        <v>76.3</v>
      </c>
      <c r="AF633">
        <v>92.7</v>
      </c>
      <c r="AG633">
        <v>64.7</v>
      </c>
      <c r="AH633">
        <v>88.6</v>
      </c>
      <c r="AI633">
        <v>64.400000000000006</v>
      </c>
      <c r="AJ633">
        <v>74.5</v>
      </c>
      <c r="AK633">
        <v>74.2</v>
      </c>
      <c r="AL633">
        <v>62.6</v>
      </c>
      <c r="AM633">
        <v>65.599999999999994</v>
      </c>
      <c r="AN633" t="s">
        <v>118</v>
      </c>
      <c r="AO633">
        <v>64.8</v>
      </c>
      <c r="AP633">
        <v>63.8</v>
      </c>
      <c r="AQ633">
        <v>63.4</v>
      </c>
      <c r="AR633">
        <v>63.7</v>
      </c>
      <c r="AS633">
        <v>63</v>
      </c>
      <c r="AT633">
        <v>67.5</v>
      </c>
      <c r="AU633">
        <v>66.599999999999994</v>
      </c>
      <c r="AV633">
        <v>66.099999999999994</v>
      </c>
      <c r="AW633">
        <v>66.099999999999994</v>
      </c>
      <c r="AX633">
        <v>65.7</v>
      </c>
      <c r="AY633">
        <v>60.6</v>
      </c>
      <c r="AZ633">
        <v>58.8</v>
      </c>
      <c r="BA633">
        <v>59.1</v>
      </c>
      <c r="BB633">
        <v>59.3</v>
      </c>
      <c r="BC633">
        <v>61.3</v>
      </c>
      <c r="BD633">
        <v>58.9</v>
      </c>
      <c r="BE633">
        <v>57.9</v>
      </c>
      <c r="BF633">
        <v>57.4</v>
      </c>
      <c r="BG633">
        <v>58.1</v>
      </c>
      <c r="BH633">
        <v>57.9</v>
      </c>
      <c r="BI633">
        <v>59.9</v>
      </c>
      <c r="BJ633">
        <v>59.9</v>
      </c>
      <c r="BK633">
        <v>58.6</v>
      </c>
      <c r="BL633">
        <v>57.6</v>
      </c>
      <c r="BM633">
        <v>55.8</v>
      </c>
      <c r="BN633">
        <v>54.3</v>
      </c>
      <c r="BO633">
        <v>52</v>
      </c>
      <c r="BP633">
        <v>50.3</v>
      </c>
      <c r="BQ633">
        <v>48.6</v>
      </c>
      <c r="BR633">
        <v>45.9</v>
      </c>
      <c r="BS633">
        <v>44.3</v>
      </c>
      <c r="BT633">
        <v>42.4</v>
      </c>
      <c r="BU633">
        <v>40.299999999999997</v>
      </c>
      <c r="BV633">
        <v>39.1</v>
      </c>
      <c r="BW633" s="2">
        <v>49.6</v>
      </c>
      <c r="BX633" s="2">
        <v>49.9</v>
      </c>
      <c r="BY633" s="2">
        <v>50.1</v>
      </c>
      <c r="BZ633" s="2">
        <v>52.1</v>
      </c>
      <c r="CA633" s="2">
        <v>53.6</v>
      </c>
      <c r="CB633" s="2">
        <v>56.1</v>
      </c>
      <c r="CC633" s="2">
        <v>57</v>
      </c>
      <c r="CD633" s="2">
        <v>58.2</v>
      </c>
      <c r="CE633" s="2">
        <v>56.9</v>
      </c>
      <c r="CF633" s="2">
        <v>55.6</v>
      </c>
      <c r="CG633" s="2">
        <v>54</v>
      </c>
      <c r="CH633" s="2">
        <v>50.4</v>
      </c>
      <c r="CI633" s="2">
        <v>48</v>
      </c>
      <c r="CJ633" s="2">
        <v>47.3</v>
      </c>
      <c r="CK633" s="2">
        <v>48.7</v>
      </c>
      <c r="CL633" s="2">
        <v>48.9</v>
      </c>
      <c r="CM633" s="2">
        <v>47.1</v>
      </c>
      <c r="CN633" s="2">
        <v>48.3</v>
      </c>
      <c r="CO633" s="2">
        <v>47.3</v>
      </c>
      <c r="CP633" s="2">
        <v>46.6</v>
      </c>
      <c r="CQ633" s="2">
        <v>47.6</v>
      </c>
      <c r="CR633" s="2">
        <v>47.2</v>
      </c>
      <c r="CS633" s="2">
        <v>46.6</v>
      </c>
      <c r="CT633" s="2">
        <v>44.7</v>
      </c>
      <c r="CU633" s="2">
        <v>42.7</v>
      </c>
      <c r="CV633" s="2">
        <v>39.9</v>
      </c>
      <c r="CW633" s="2">
        <v>37.6</v>
      </c>
      <c r="CX633" s="2">
        <v>33.799999999999997</v>
      </c>
      <c r="CY633" s="2">
        <v>28.8</v>
      </c>
      <c r="CZ633" s="2">
        <v>23.1</v>
      </c>
      <c r="DA633" s="2">
        <v>17.5</v>
      </c>
      <c r="DB633" s="2">
        <v>14.2</v>
      </c>
      <c r="DC633" s="2">
        <v>12.4</v>
      </c>
      <c r="DD633" s="2">
        <v>12.2</v>
      </c>
    </row>
    <row r="634" spans="1:109" x14ac:dyDescent="0.2">
      <c r="A634" s="1">
        <v>44932.4375</v>
      </c>
      <c r="B634" s="1">
        <v>44932.437523148146</v>
      </c>
      <c r="C634" s="1">
        <v>1.0381944444444444E-2</v>
      </c>
      <c r="D634">
        <v>67.8</v>
      </c>
      <c r="E634">
        <v>80.7</v>
      </c>
      <c r="F634">
        <v>78.8</v>
      </c>
      <c r="G634">
        <v>72.099999999999994</v>
      </c>
      <c r="H634">
        <v>75</v>
      </c>
      <c r="I634">
        <v>59.7</v>
      </c>
      <c r="J634">
        <v>56.1</v>
      </c>
      <c r="K634">
        <v>55.7</v>
      </c>
      <c r="L634">
        <v>54.9</v>
      </c>
      <c r="M634">
        <v>84.8</v>
      </c>
      <c r="N634">
        <v>53.7</v>
      </c>
      <c r="O634">
        <v>69.3</v>
      </c>
      <c r="P634">
        <v>87.1</v>
      </c>
      <c r="Q634">
        <v>54.1</v>
      </c>
      <c r="R634">
        <v>81.099999999999994</v>
      </c>
      <c r="S634">
        <v>54.5</v>
      </c>
      <c r="T634">
        <v>67.8</v>
      </c>
      <c r="U634">
        <v>88.6</v>
      </c>
      <c r="V634">
        <v>84.3</v>
      </c>
      <c r="W634">
        <v>77.599999999999994</v>
      </c>
      <c r="X634">
        <v>79.7</v>
      </c>
      <c r="Y634">
        <v>70.400000000000006</v>
      </c>
      <c r="Z634">
        <v>66.900000000000006</v>
      </c>
      <c r="AA634">
        <v>65.900000000000006</v>
      </c>
      <c r="AB634">
        <v>64.5</v>
      </c>
      <c r="AC634">
        <v>91.5</v>
      </c>
      <c r="AD634">
        <v>62.7</v>
      </c>
      <c r="AE634">
        <v>76.3</v>
      </c>
      <c r="AF634">
        <v>92.7</v>
      </c>
      <c r="AG634">
        <v>64.7</v>
      </c>
      <c r="AH634">
        <v>88.6</v>
      </c>
      <c r="AI634">
        <v>64.400000000000006</v>
      </c>
      <c r="AJ634">
        <v>74.5</v>
      </c>
      <c r="AK634">
        <v>74.2</v>
      </c>
      <c r="AL634">
        <v>62.6</v>
      </c>
      <c r="AM634">
        <v>65.599999999999994</v>
      </c>
      <c r="AN634" t="s">
        <v>118</v>
      </c>
      <c r="AO634">
        <v>64.8</v>
      </c>
      <c r="AP634">
        <v>63.8</v>
      </c>
      <c r="AQ634">
        <v>63.4</v>
      </c>
      <c r="AR634">
        <v>63.7</v>
      </c>
      <c r="AS634">
        <v>63</v>
      </c>
      <c r="AT634">
        <v>67.5</v>
      </c>
      <c r="AU634">
        <v>66.599999999999994</v>
      </c>
      <c r="AV634">
        <v>66.099999999999994</v>
      </c>
      <c r="AW634">
        <v>66.099999999999994</v>
      </c>
      <c r="AX634">
        <v>65.7</v>
      </c>
      <c r="AY634">
        <v>60.6</v>
      </c>
      <c r="AZ634">
        <v>58.8</v>
      </c>
      <c r="BA634">
        <v>59.1</v>
      </c>
      <c r="BB634">
        <v>59.3</v>
      </c>
      <c r="BC634">
        <v>61.3</v>
      </c>
      <c r="BD634">
        <v>58.9</v>
      </c>
      <c r="BE634">
        <v>57.9</v>
      </c>
      <c r="BF634">
        <v>57.4</v>
      </c>
      <c r="BG634">
        <v>58.1</v>
      </c>
      <c r="BH634">
        <v>57.9</v>
      </c>
      <c r="BI634">
        <v>59.9</v>
      </c>
      <c r="BJ634">
        <v>59.9</v>
      </c>
      <c r="BK634">
        <v>58.6</v>
      </c>
      <c r="BL634">
        <v>57.6</v>
      </c>
      <c r="BM634">
        <v>55.8</v>
      </c>
      <c r="BN634">
        <v>54.3</v>
      </c>
      <c r="BO634">
        <v>52</v>
      </c>
      <c r="BP634">
        <v>50.3</v>
      </c>
      <c r="BQ634">
        <v>48.6</v>
      </c>
      <c r="BR634">
        <v>45.9</v>
      </c>
      <c r="BS634">
        <v>44.3</v>
      </c>
      <c r="BT634">
        <v>42.4</v>
      </c>
      <c r="BU634">
        <v>40.299999999999997</v>
      </c>
      <c r="BV634">
        <v>39.1</v>
      </c>
      <c r="BW634" s="2">
        <v>49.6</v>
      </c>
      <c r="BX634" s="2">
        <v>49.9</v>
      </c>
      <c r="BY634" s="2">
        <v>50.1</v>
      </c>
      <c r="BZ634" s="2">
        <v>52.1</v>
      </c>
      <c r="CA634" s="2">
        <v>53.6</v>
      </c>
      <c r="CB634" s="2">
        <v>56.1</v>
      </c>
      <c r="CC634" s="2">
        <v>57</v>
      </c>
      <c r="CD634" s="2">
        <v>58.2</v>
      </c>
      <c r="CE634" s="2">
        <v>56.9</v>
      </c>
      <c r="CF634" s="2">
        <v>55.6</v>
      </c>
      <c r="CG634" s="2">
        <v>54</v>
      </c>
      <c r="CH634" s="2">
        <v>50.4</v>
      </c>
      <c r="CI634" s="2">
        <v>48</v>
      </c>
      <c r="CJ634" s="2">
        <v>47.3</v>
      </c>
      <c r="CK634" s="2">
        <v>48.7</v>
      </c>
      <c r="CL634" s="2">
        <v>48.9</v>
      </c>
      <c r="CM634" s="2">
        <v>47.1</v>
      </c>
      <c r="CN634" s="2">
        <v>48.3</v>
      </c>
      <c r="CO634" s="2">
        <v>47.3</v>
      </c>
      <c r="CP634" s="2">
        <v>46.6</v>
      </c>
      <c r="CQ634" s="2">
        <v>47.6</v>
      </c>
      <c r="CR634" s="2">
        <v>47.2</v>
      </c>
      <c r="CS634" s="2">
        <v>46.6</v>
      </c>
      <c r="CT634" s="2">
        <v>44.7</v>
      </c>
      <c r="CU634" s="2">
        <v>42.7</v>
      </c>
      <c r="CV634" s="2">
        <v>39.9</v>
      </c>
      <c r="CW634" s="2">
        <v>37.6</v>
      </c>
      <c r="CX634" s="2">
        <v>33.799999999999997</v>
      </c>
      <c r="CY634" s="2">
        <v>28.8</v>
      </c>
      <c r="CZ634" s="2">
        <v>23.1</v>
      </c>
      <c r="DA634" s="2">
        <v>17.5</v>
      </c>
      <c r="DB634" s="2">
        <v>14.2</v>
      </c>
      <c r="DC634" s="2">
        <v>12.4</v>
      </c>
      <c r="DD634" s="2">
        <v>12.2</v>
      </c>
    </row>
    <row r="635" spans="1:109" x14ac:dyDescent="0.2">
      <c r="A635" s="1">
        <v>44932.4375</v>
      </c>
      <c r="B635" s="1">
        <v>44932.437523148146</v>
      </c>
      <c r="C635" s="1">
        <v>1.0381944444444444E-2</v>
      </c>
      <c r="D635">
        <v>67.8</v>
      </c>
      <c r="E635">
        <v>80.7</v>
      </c>
      <c r="F635">
        <v>78.8</v>
      </c>
      <c r="G635">
        <v>72.099999999999994</v>
      </c>
      <c r="H635">
        <v>75</v>
      </c>
      <c r="I635">
        <v>59.7</v>
      </c>
      <c r="J635">
        <v>56.1</v>
      </c>
      <c r="K635">
        <v>55.7</v>
      </c>
      <c r="L635">
        <v>54.9</v>
      </c>
      <c r="M635">
        <v>84.8</v>
      </c>
      <c r="N635">
        <v>53.7</v>
      </c>
      <c r="O635">
        <v>69.3</v>
      </c>
      <c r="P635">
        <v>87.1</v>
      </c>
      <c r="Q635">
        <v>54.1</v>
      </c>
      <c r="R635">
        <v>81.099999999999994</v>
      </c>
      <c r="S635">
        <v>54.5</v>
      </c>
      <c r="T635">
        <v>67.8</v>
      </c>
      <c r="U635">
        <v>88.6</v>
      </c>
      <c r="V635">
        <v>84.3</v>
      </c>
      <c r="W635">
        <v>77.599999999999994</v>
      </c>
      <c r="X635">
        <v>79.7</v>
      </c>
      <c r="Y635">
        <v>70.400000000000006</v>
      </c>
      <c r="Z635">
        <v>66.900000000000006</v>
      </c>
      <c r="AA635">
        <v>65.900000000000006</v>
      </c>
      <c r="AB635">
        <v>64.5</v>
      </c>
      <c r="AC635">
        <v>91.5</v>
      </c>
      <c r="AD635">
        <v>62.7</v>
      </c>
      <c r="AE635">
        <v>76.3</v>
      </c>
      <c r="AF635">
        <v>92.7</v>
      </c>
      <c r="AG635">
        <v>64.7</v>
      </c>
      <c r="AH635">
        <v>88.6</v>
      </c>
      <c r="AI635">
        <v>64.400000000000006</v>
      </c>
      <c r="AJ635">
        <v>74.5</v>
      </c>
      <c r="AK635">
        <v>74.2</v>
      </c>
      <c r="AL635">
        <v>62.6</v>
      </c>
      <c r="AM635">
        <v>65.599999999999994</v>
      </c>
      <c r="AN635" t="s">
        <v>118</v>
      </c>
      <c r="AO635">
        <v>64.8</v>
      </c>
      <c r="AP635">
        <v>63.8</v>
      </c>
      <c r="AQ635">
        <v>63.4</v>
      </c>
      <c r="AR635">
        <v>63.7</v>
      </c>
      <c r="AS635">
        <v>63</v>
      </c>
      <c r="AT635">
        <v>67.5</v>
      </c>
      <c r="AU635">
        <v>66.599999999999994</v>
      </c>
      <c r="AV635">
        <v>66.099999999999994</v>
      </c>
      <c r="AW635">
        <v>66.099999999999994</v>
      </c>
      <c r="AX635">
        <v>65.7</v>
      </c>
      <c r="AY635">
        <v>60.6</v>
      </c>
      <c r="AZ635">
        <v>58.8</v>
      </c>
      <c r="BA635">
        <v>59.1</v>
      </c>
      <c r="BB635">
        <v>59.3</v>
      </c>
      <c r="BC635">
        <v>61.3</v>
      </c>
      <c r="BD635">
        <v>58.9</v>
      </c>
      <c r="BE635">
        <v>57.9</v>
      </c>
      <c r="BF635">
        <v>57.4</v>
      </c>
      <c r="BG635">
        <v>58.1</v>
      </c>
      <c r="BH635">
        <v>57.9</v>
      </c>
      <c r="BI635">
        <v>59.9</v>
      </c>
      <c r="BJ635">
        <v>59.9</v>
      </c>
      <c r="BK635">
        <v>58.6</v>
      </c>
      <c r="BL635">
        <v>57.6</v>
      </c>
      <c r="BM635">
        <v>55.8</v>
      </c>
      <c r="BN635">
        <v>54.3</v>
      </c>
      <c r="BO635">
        <v>52</v>
      </c>
      <c r="BP635">
        <v>50.3</v>
      </c>
      <c r="BQ635">
        <v>48.6</v>
      </c>
      <c r="BR635">
        <v>45.9</v>
      </c>
      <c r="BS635">
        <v>44.3</v>
      </c>
      <c r="BT635">
        <v>42.4</v>
      </c>
      <c r="BU635">
        <v>40.299999999999997</v>
      </c>
      <c r="BV635">
        <v>39.1</v>
      </c>
      <c r="BW635" s="2">
        <v>49.6</v>
      </c>
      <c r="BX635" s="2">
        <v>49.9</v>
      </c>
      <c r="BY635" s="2">
        <v>50.1</v>
      </c>
      <c r="BZ635" s="2">
        <v>52.1</v>
      </c>
      <c r="CA635" s="2">
        <v>53.6</v>
      </c>
      <c r="CB635" s="2">
        <v>56.1</v>
      </c>
      <c r="CC635" s="2">
        <v>57</v>
      </c>
      <c r="CD635" s="2">
        <v>58.2</v>
      </c>
      <c r="CE635" s="2">
        <v>56.9</v>
      </c>
      <c r="CF635" s="2">
        <v>55.6</v>
      </c>
      <c r="CG635" s="2">
        <v>54</v>
      </c>
      <c r="CH635" s="2">
        <v>50.4</v>
      </c>
      <c r="CI635" s="2">
        <v>48</v>
      </c>
      <c r="CJ635" s="2">
        <v>47.3</v>
      </c>
      <c r="CK635" s="2">
        <v>48.7</v>
      </c>
      <c r="CL635" s="2">
        <v>48.9</v>
      </c>
      <c r="CM635" s="2">
        <v>47.1</v>
      </c>
      <c r="CN635" s="2">
        <v>48.3</v>
      </c>
      <c r="CO635" s="2">
        <v>47.3</v>
      </c>
      <c r="CP635" s="2">
        <v>46.6</v>
      </c>
      <c r="CQ635" s="2">
        <v>47.6</v>
      </c>
      <c r="CR635" s="2">
        <v>47.2</v>
      </c>
      <c r="CS635" s="2">
        <v>46.6</v>
      </c>
      <c r="CT635" s="2">
        <v>44.7</v>
      </c>
      <c r="CU635" s="2">
        <v>42.7</v>
      </c>
      <c r="CV635" s="2">
        <v>39.9</v>
      </c>
      <c r="CW635" s="2">
        <v>37.6</v>
      </c>
      <c r="CX635" s="2">
        <v>33.799999999999997</v>
      </c>
      <c r="CY635" s="2">
        <v>28.8</v>
      </c>
      <c r="CZ635" s="2">
        <v>23.1</v>
      </c>
      <c r="DA635" s="2">
        <v>17.5</v>
      </c>
      <c r="DB635" s="2">
        <v>14.2</v>
      </c>
      <c r="DC635" s="2">
        <v>12.4</v>
      </c>
      <c r="DD635" s="2">
        <v>12.2</v>
      </c>
    </row>
    <row r="636" spans="1:109" x14ac:dyDescent="0.2">
      <c r="A636" s="1">
        <v>44932.4375</v>
      </c>
      <c r="B636" s="1">
        <v>44932.437523148146</v>
      </c>
      <c r="C636" s="1">
        <v>1.0381944444444444E-2</v>
      </c>
      <c r="D636">
        <v>67.8</v>
      </c>
      <c r="E636">
        <v>80.7</v>
      </c>
      <c r="F636">
        <v>78.8</v>
      </c>
      <c r="G636">
        <v>72.099999999999994</v>
      </c>
      <c r="H636">
        <v>75</v>
      </c>
      <c r="I636">
        <v>59.7</v>
      </c>
      <c r="J636">
        <v>56.1</v>
      </c>
      <c r="K636">
        <v>55.7</v>
      </c>
      <c r="L636">
        <v>54.9</v>
      </c>
      <c r="M636">
        <v>84.8</v>
      </c>
      <c r="N636">
        <v>53.7</v>
      </c>
      <c r="O636">
        <v>69.3</v>
      </c>
      <c r="P636">
        <v>87.1</v>
      </c>
      <c r="Q636">
        <v>54.1</v>
      </c>
      <c r="R636">
        <v>81.099999999999994</v>
      </c>
      <c r="S636">
        <v>54.5</v>
      </c>
      <c r="T636">
        <v>67.8</v>
      </c>
      <c r="U636">
        <v>88.6</v>
      </c>
      <c r="V636">
        <v>84.3</v>
      </c>
      <c r="W636">
        <v>77.599999999999994</v>
      </c>
      <c r="X636">
        <v>79.7</v>
      </c>
      <c r="Y636">
        <v>70.400000000000006</v>
      </c>
      <c r="Z636">
        <v>66.900000000000006</v>
      </c>
      <c r="AA636">
        <v>65.900000000000006</v>
      </c>
      <c r="AB636">
        <v>64.5</v>
      </c>
      <c r="AC636">
        <v>91.5</v>
      </c>
      <c r="AD636">
        <v>62.7</v>
      </c>
      <c r="AE636">
        <v>76.3</v>
      </c>
      <c r="AF636">
        <v>92.7</v>
      </c>
      <c r="AG636">
        <v>64.7</v>
      </c>
      <c r="AH636">
        <v>88.6</v>
      </c>
      <c r="AI636">
        <v>64.400000000000006</v>
      </c>
      <c r="AJ636">
        <v>74.5</v>
      </c>
      <c r="AK636">
        <v>74.2</v>
      </c>
      <c r="AL636">
        <v>62.6</v>
      </c>
      <c r="AM636">
        <v>65.599999999999994</v>
      </c>
      <c r="AN636" t="s">
        <v>118</v>
      </c>
      <c r="AO636">
        <v>64.8</v>
      </c>
      <c r="AP636">
        <v>63.8</v>
      </c>
      <c r="AQ636">
        <v>63.4</v>
      </c>
      <c r="AR636">
        <v>63.7</v>
      </c>
      <c r="AS636">
        <v>63</v>
      </c>
      <c r="AT636">
        <v>67.5</v>
      </c>
      <c r="AU636">
        <v>66.599999999999994</v>
      </c>
      <c r="AV636">
        <v>66.099999999999994</v>
      </c>
      <c r="AW636">
        <v>66.099999999999994</v>
      </c>
      <c r="AX636">
        <v>65.7</v>
      </c>
      <c r="AY636">
        <v>60.6</v>
      </c>
      <c r="AZ636">
        <v>58.8</v>
      </c>
      <c r="BA636">
        <v>59.1</v>
      </c>
      <c r="BB636">
        <v>59.3</v>
      </c>
      <c r="BC636">
        <v>61.3</v>
      </c>
      <c r="BD636">
        <v>58.9</v>
      </c>
      <c r="BE636">
        <v>57.9</v>
      </c>
      <c r="BF636">
        <v>57.4</v>
      </c>
      <c r="BG636">
        <v>58.1</v>
      </c>
      <c r="BH636">
        <v>57.9</v>
      </c>
      <c r="BI636">
        <v>59.9</v>
      </c>
      <c r="BJ636">
        <v>59.9</v>
      </c>
      <c r="BK636">
        <v>58.6</v>
      </c>
      <c r="BL636">
        <v>57.6</v>
      </c>
      <c r="BM636">
        <v>55.8</v>
      </c>
      <c r="BN636">
        <v>54.3</v>
      </c>
      <c r="BO636">
        <v>52</v>
      </c>
      <c r="BP636">
        <v>50.3</v>
      </c>
      <c r="BQ636">
        <v>48.6</v>
      </c>
      <c r="BR636">
        <v>45.9</v>
      </c>
      <c r="BS636">
        <v>44.3</v>
      </c>
      <c r="BT636">
        <v>42.4</v>
      </c>
      <c r="BU636">
        <v>40.299999999999997</v>
      </c>
      <c r="BV636">
        <v>39.1</v>
      </c>
      <c r="BW636" s="2">
        <v>49.6</v>
      </c>
      <c r="BX636" s="2">
        <v>49.9</v>
      </c>
      <c r="BY636" s="2">
        <v>50.1</v>
      </c>
      <c r="BZ636" s="2">
        <v>52.1</v>
      </c>
      <c r="CA636" s="2">
        <v>53.6</v>
      </c>
      <c r="CB636" s="2">
        <v>56.1</v>
      </c>
      <c r="CC636" s="2">
        <v>57</v>
      </c>
      <c r="CD636" s="2">
        <v>58.2</v>
      </c>
      <c r="CE636" s="2">
        <v>56.9</v>
      </c>
      <c r="CF636" s="2">
        <v>55.6</v>
      </c>
      <c r="CG636" s="2">
        <v>54</v>
      </c>
      <c r="CH636" s="2">
        <v>50.4</v>
      </c>
      <c r="CI636" s="2">
        <v>48</v>
      </c>
      <c r="CJ636" s="2">
        <v>47.3</v>
      </c>
      <c r="CK636" s="2">
        <v>48.7</v>
      </c>
      <c r="CL636" s="2">
        <v>48.9</v>
      </c>
      <c r="CM636" s="2">
        <v>47.1</v>
      </c>
      <c r="CN636" s="2">
        <v>48.3</v>
      </c>
      <c r="CO636" s="2">
        <v>47.3</v>
      </c>
      <c r="CP636" s="2">
        <v>46.6</v>
      </c>
      <c r="CQ636" s="2">
        <v>47.6</v>
      </c>
      <c r="CR636" s="2">
        <v>47.2</v>
      </c>
      <c r="CS636" s="2">
        <v>46.6</v>
      </c>
      <c r="CT636" s="2">
        <v>44.7</v>
      </c>
      <c r="CU636" s="2">
        <v>42.7</v>
      </c>
      <c r="CV636" s="2">
        <v>39.9</v>
      </c>
      <c r="CW636" s="2">
        <v>37.6</v>
      </c>
      <c r="CX636" s="2">
        <v>33.799999999999997</v>
      </c>
      <c r="CY636" s="2">
        <v>28.8</v>
      </c>
      <c r="CZ636" s="2">
        <v>23.1</v>
      </c>
      <c r="DA636" s="2">
        <v>17.5</v>
      </c>
      <c r="DB636" s="2">
        <v>14.2</v>
      </c>
      <c r="DC636" s="2">
        <v>12.4</v>
      </c>
      <c r="DD636" s="2">
        <v>12.2</v>
      </c>
    </row>
    <row r="637" spans="1:109" x14ac:dyDescent="0.2">
      <c r="A637" s="1">
        <v>44932.4375</v>
      </c>
      <c r="B637" s="1">
        <v>44932.437523148146</v>
      </c>
      <c r="C637" s="1">
        <v>1.0381944444444444E-2</v>
      </c>
      <c r="D637">
        <v>67.8</v>
      </c>
      <c r="E637">
        <v>80.7</v>
      </c>
      <c r="F637">
        <v>78.8</v>
      </c>
      <c r="G637">
        <v>72.099999999999994</v>
      </c>
      <c r="H637">
        <v>75</v>
      </c>
      <c r="I637">
        <v>59.7</v>
      </c>
      <c r="J637">
        <v>56.1</v>
      </c>
      <c r="K637">
        <v>55.7</v>
      </c>
      <c r="L637">
        <v>54.9</v>
      </c>
      <c r="M637">
        <v>84.8</v>
      </c>
      <c r="N637">
        <v>53.7</v>
      </c>
      <c r="O637">
        <v>69.3</v>
      </c>
      <c r="P637">
        <v>87.1</v>
      </c>
      <c r="Q637">
        <v>54.1</v>
      </c>
      <c r="R637">
        <v>81.099999999999994</v>
      </c>
      <c r="S637">
        <v>54.5</v>
      </c>
      <c r="T637">
        <v>67.8</v>
      </c>
      <c r="U637">
        <v>88.6</v>
      </c>
      <c r="V637">
        <v>84.3</v>
      </c>
      <c r="W637">
        <v>77.599999999999994</v>
      </c>
      <c r="X637">
        <v>79.7</v>
      </c>
      <c r="Y637">
        <v>70.400000000000006</v>
      </c>
      <c r="Z637">
        <v>66.900000000000006</v>
      </c>
      <c r="AA637">
        <v>65.900000000000006</v>
      </c>
      <c r="AB637">
        <v>64.5</v>
      </c>
      <c r="AC637">
        <v>91.5</v>
      </c>
      <c r="AD637">
        <v>62.7</v>
      </c>
      <c r="AE637">
        <v>76.3</v>
      </c>
      <c r="AF637">
        <v>92.7</v>
      </c>
      <c r="AG637">
        <v>64.7</v>
      </c>
      <c r="AH637">
        <v>88.6</v>
      </c>
      <c r="AI637">
        <v>64.400000000000006</v>
      </c>
      <c r="AJ637">
        <v>74.5</v>
      </c>
      <c r="AK637">
        <v>74.2</v>
      </c>
      <c r="AL637">
        <v>62.6</v>
      </c>
      <c r="AM637">
        <v>65.599999999999994</v>
      </c>
      <c r="AN637" t="s">
        <v>118</v>
      </c>
      <c r="AO637">
        <v>64.8</v>
      </c>
      <c r="AP637">
        <v>63.8</v>
      </c>
      <c r="AQ637">
        <v>63.4</v>
      </c>
      <c r="AR637">
        <v>63.7</v>
      </c>
      <c r="AS637">
        <v>63</v>
      </c>
      <c r="AT637">
        <v>67.5</v>
      </c>
      <c r="AU637">
        <v>66.599999999999994</v>
      </c>
      <c r="AV637">
        <v>66.099999999999994</v>
      </c>
      <c r="AW637">
        <v>66.099999999999994</v>
      </c>
      <c r="AX637">
        <v>65.7</v>
      </c>
      <c r="AY637">
        <v>60.6</v>
      </c>
      <c r="AZ637">
        <v>58.8</v>
      </c>
      <c r="BA637">
        <v>59.1</v>
      </c>
      <c r="BB637">
        <v>59.3</v>
      </c>
      <c r="BC637">
        <v>61.3</v>
      </c>
      <c r="BD637">
        <v>58.9</v>
      </c>
      <c r="BE637">
        <v>57.9</v>
      </c>
      <c r="BF637">
        <v>57.4</v>
      </c>
      <c r="BG637">
        <v>58.1</v>
      </c>
      <c r="BH637">
        <v>57.9</v>
      </c>
      <c r="BI637">
        <v>59.9</v>
      </c>
      <c r="BJ637">
        <v>59.9</v>
      </c>
      <c r="BK637">
        <v>58.6</v>
      </c>
      <c r="BL637">
        <v>57.6</v>
      </c>
      <c r="BM637">
        <v>55.8</v>
      </c>
      <c r="BN637">
        <v>54.3</v>
      </c>
      <c r="BO637">
        <v>52</v>
      </c>
      <c r="BP637">
        <v>50.3</v>
      </c>
      <c r="BQ637">
        <v>48.6</v>
      </c>
      <c r="BR637">
        <v>45.9</v>
      </c>
      <c r="BS637">
        <v>44.3</v>
      </c>
      <c r="BT637">
        <v>42.4</v>
      </c>
      <c r="BU637">
        <v>40.299999999999997</v>
      </c>
      <c r="BV637">
        <v>39.1</v>
      </c>
      <c r="BW637" s="2">
        <v>49.6</v>
      </c>
      <c r="BX637" s="2">
        <v>49.9</v>
      </c>
      <c r="BY637" s="2">
        <v>50.1</v>
      </c>
      <c r="BZ637" s="2">
        <v>52.1</v>
      </c>
      <c r="CA637" s="2">
        <v>53.6</v>
      </c>
      <c r="CB637" s="2">
        <v>56.1</v>
      </c>
      <c r="CC637" s="2">
        <v>57</v>
      </c>
      <c r="CD637" s="2">
        <v>58.2</v>
      </c>
      <c r="CE637" s="2">
        <v>56.9</v>
      </c>
      <c r="CF637" s="2">
        <v>55.6</v>
      </c>
      <c r="CG637" s="2">
        <v>54</v>
      </c>
      <c r="CH637" s="2">
        <v>50.4</v>
      </c>
      <c r="CI637" s="2">
        <v>48</v>
      </c>
      <c r="CJ637" s="2">
        <v>47.3</v>
      </c>
      <c r="CK637" s="2">
        <v>48.7</v>
      </c>
      <c r="CL637" s="2">
        <v>48.9</v>
      </c>
      <c r="CM637" s="2">
        <v>47.1</v>
      </c>
      <c r="CN637" s="2">
        <v>48.3</v>
      </c>
      <c r="CO637" s="2">
        <v>47.3</v>
      </c>
      <c r="CP637" s="2">
        <v>46.6</v>
      </c>
      <c r="CQ637" s="2">
        <v>47.6</v>
      </c>
      <c r="CR637" s="2">
        <v>47.2</v>
      </c>
      <c r="CS637" s="2">
        <v>46.6</v>
      </c>
      <c r="CT637" s="2">
        <v>44.7</v>
      </c>
      <c r="CU637" s="2">
        <v>42.7</v>
      </c>
      <c r="CV637" s="2">
        <v>39.9</v>
      </c>
      <c r="CW637" s="2">
        <v>37.6</v>
      </c>
      <c r="CX637" s="2">
        <v>33.799999999999997</v>
      </c>
      <c r="CY637" s="2">
        <v>28.8</v>
      </c>
      <c r="CZ637" s="2">
        <v>23.1</v>
      </c>
      <c r="DA637" s="2">
        <v>17.5</v>
      </c>
      <c r="DB637" s="2">
        <v>14.2</v>
      </c>
      <c r="DC637" s="2">
        <v>12.4</v>
      </c>
      <c r="DD637" s="2">
        <v>12.2</v>
      </c>
    </row>
    <row r="638" spans="1:109" x14ac:dyDescent="0.2">
      <c r="A638" s="1">
        <v>44932.4375</v>
      </c>
      <c r="B638" s="1">
        <v>44932.437523148146</v>
      </c>
      <c r="C638" s="1">
        <v>1.0381944444444444E-2</v>
      </c>
      <c r="D638">
        <v>67.8</v>
      </c>
      <c r="E638">
        <v>80.7</v>
      </c>
      <c r="F638">
        <v>78.8</v>
      </c>
      <c r="G638">
        <v>72.099999999999994</v>
      </c>
      <c r="H638">
        <v>75</v>
      </c>
      <c r="I638">
        <v>59.7</v>
      </c>
      <c r="J638">
        <v>56.1</v>
      </c>
      <c r="K638">
        <v>55.7</v>
      </c>
      <c r="L638">
        <v>54.9</v>
      </c>
      <c r="M638">
        <v>84.8</v>
      </c>
      <c r="N638">
        <v>53.7</v>
      </c>
      <c r="O638">
        <v>69.3</v>
      </c>
      <c r="P638">
        <v>87.1</v>
      </c>
      <c r="Q638">
        <v>54.1</v>
      </c>
      <c r="R638">
        <v>81.099999999999994</v>
      </c>
      <c r="S638">
        <v>54.5</v>
      </c>
      <c r="T638">
        <v>67.8</v>
      </c>
      <c r="U638">
        <v>88.6</v>
      </c>
      <c r="V638">
        <v>84.3</v>
      </c>
      <c r="W638">
        <v>77.599999999999994</v>
      </c>
      <c r="X638">
        <v>79.7</v>
      </c>
      <c r="Y638">
        <v>70.400000000000006</v>
      </c>
      <c r="Z638">
        <v>66.900000000000006</v>
      </c>
      <c r="AA638">
        <v>65.900000000000006</v>
      </c>
      <c r="AB638">
        <v>64.5</v>
      </c>
      <c r="AC638">
        <v>91.5</v>
      </c>
      <c r="AD638">
        <v>62.7</v>
      </c>
      <c r="AE638">
        <v>76.3</v>
      </c>
      <c r="AF638">
        <v>92.7</v>
      </c>
      <c r="AG638">
        <v>64.7</v>
      </c>
      <c r="AH638">
        <v>88.6</v>
      </c>
      <c r="AI638">
        <v>64.400000000000006</v>
      </c>
      <c r="AJ638">
        <v>74.5</v>
      </c>
      <c r="AK638">
        <v>74.2</v>
      </c>
      <c r="AL638">
        <v>62.6</v>
      </c>
      <c r="AM638">
        <v>65.599999999999994</v>
      </c>
      <c r="AN638" t="s">
        <v>118</v>
      </c>
      <c r="AO638">
        <v>64.8</v>
      </c>
      <c r="AP638">
        <v>63.8</v>
      </c>
      <c r="AQ638">
        <v>63.4</v>
      </c>
      <c r="AR638">
        <v>63.7</v>
      </c>
      <c r="AS638">
        <v>63</v>
      </c>
      <c r="AT638">
        <v>67.5</v>
      </c>
      <c r="AU638">
        <v>66.599999999999994</v>
      </c>
      <c r="AV638">
        <v>66.099999999999994</v>
      </c>
      <c r="AW638">
        <v>66.099999999999994</v>
      </c>
      <c r="AX638">
        <v>65.7</v>
      </c>
      <c r="AY638">
        <v>60.6</v>
      </c>
      <c r="AZ638">
        <v>58.8</v>
      </c>
      <c r="BA638">
        <v>59.1</v>
      </c>
      <c r="BB638">
        <v>59.3</v>
      </c>
      <c r="BC638">
        <v>61.3</v>
      </c>
      <c r="BD638">
        <v>58.9</v>
      </c>
      <c r="BE638">
        <v>57.9</v>
      </c>
      <c r="BF638">
        <v>57.4</v>
      </c>
      <c r="BG638">
        <v>58.1</v>
      </c>
      <c r="BH638">
        <v>57.9</v>
      </c>
      <c r="BI638">
        <v>59.9</v>
      </c>
      <c r="BJ638">
        <v>59.9</v>
      </c>
      <c r="BK638">
        <v>58.6</v>
      </c>
      <c r="BL638">
        <v>57.6</v>
      </c>
      <c r="BM638">
        <v>55.8</v>
      </c>
      <c r="BN638">
        <v>54.3</v>
      </c>
      <c r="BO638">
        <v>52</v>
      </c>
      <c r="BP638">
        <v>50.3</v>
      </c>
      <c r="BQ638">
        <v>48.6</v>
      </c>
      <c r="BR638">
        <v>45.9</v>
      </c>
      <c r="BS638">
        <v>44.3</v>
      </c>
      <c r="BT638">
        <v>42.4</v>
      </c>
      <c r="BU638">
        <v>40.299999999999997</v>
      </c>
      <c r="BV638">
        <v>39.1</v>
      </c>
      <c r="BW638" s="2">
        <v>49.6</v>
      </c>
      <c r="BX638" s="2">
        <v>49.9</v>
      </c>
      <c r="BY638" s="2">
        <v>50.1</v>
      </c>
      <c r="BZ638" s="2">
        <v>52.1</v>
      </c>
      <c r="CA638" s="2">
        <v>53.6</v>
      </c>
      <c r="CB638" s="2">
        <v>56.1</v>
      </c>
      <c r="CC638" s="2">
        <v>57</v>
      </c>
      <c r="CD638" s="2">
        <v>58.2</v>
      </c>
      <c r="CE638" s="2">
        <v>56.9</v>
      </c>
      <c r="CF638" s="2">
        <v>55.6</v>
      </c>
      <c r="CG638" s="2">
        <v>54</v>
      </c>
      <c r="CH638" s="2">
        <v>50.4</v>
      </c>
      <c r="CI638" s="2">
        <v>48</v>
      </c>
      <c r="CJ638" s="2">
        <v>47.3</v>
      </c>
      <c r="CK638" s="2">
        <v>48.7</v>
      </c>
      <c r="CL638" s="2">
        <v>48.9</v>
      </c>
      <c r="CM638" s="2">
        <v>47.1</v>
      </c>
      <c r="CN638" s="2">
        <v>48.3</v>
      </c>
      <c r="CO638" s="2">
        <v>47.3</v>
      </c>
      <c r="CP638" s="2">
        <v>46.6</v>
      </c>
      <c r="CQ638" s="2">
        <v>47.6</v>
      </c>
      <c r="CR638" s="2">
        <v>47.2</v>
      </c>
      <c r="CS638" s="2">
        <v>46.6</v>
      </c>
      <c r="CT638" s="2">
        <v>44.7</v>
      </c>
      <c r="CU638" s="2">
        <v>42.7</v>
      </c>
      <c r="CV638" s="2">
        <v>39.9</v>
      </c>
      <c r="CW638" s="2">
        <v>37.6</v>
      </c>
      <c r="CX638" s="2">
        <v>33.799999999999997</v>
      </c>
      <c r="CY638" s="2">
        <v>28.8</v>
      </c>
      <c r="CZ638" s="2">
        <v>23.1</v>
      </c>
      <c r="DA638" s="2">
        <v>17.5</v>
      </c>
      <c r="DB638" s="2">
        <v>14.2</v>
      </c>
      <c r="DC638" s="2">
        <v>12.4</v>
      </c>
      <c r="DD638" s="2">
        <v>12.2</v>
      </c>
    </row>
    <row r="639" spans="1:109" x14ac:dyDescent="0.2">
      <c r="A639" s="1">
        <v>44932.4375</v>
      </c>
      <c r="B639" s="1">
        <v>44932.437523148146</v>
      </c>
      <c r="C639" s="1">
        <v>1.0381944444444444E-2</v>
      </c>
      <c r="D639">
        <v>67.8</v>
      </c>
      <c r="E639">
        <v>80.7</v>
      </c>
      <c r="F639">
        <v>78.8</v>
      </c>
      <c r="G639">
        <v>72.099999999999994</v>
      </c>
      <c r="H639">
        <v>75</v>
      </c>
      <c r="I639">
        <v>59.7</v>
      </c>
      <c r="J639">
        <v>56.1</v>
      </c>
      <c r="K639">
        <v>55.7</v>
      </c>
      <c r="L639">
        <v>54.9</v>
      </c>
      <c r="M639">
        <v>84.8</v>
      </c>
      <c r="N639">
        <v>53.7</v>
      </c>
      <c r="O639">
        <v>69.3</v>
      </c>
      <c r="P639">
        <v>87.1</v>
      </c>
      <c r="Q639">
        <v>54.1</v>
      </c>
      <c r="R639">
        <v>81.099999999999994</v>
      </c>
      <c r="S639">
        <v>54.5</v>
      </c>
      <c r="T639">
        <v>67.8</v>
      </c>
      <c r="U639">
        <v>88.6</v>
      </c>
      <c r="V639">
        <v>84.3</v>
      </c>
      <c r="W639">
        <v>77.599999999999994</v>
      </c>
      <c r="X639">
        <v>79.7</v>
      </c>
      <c r="Y639">
        <v>70.400000000000006</v>
      </c>
      <c r="Z639">
        <v>66.900000000000006</v>
      </c>
      <c r="AA639">
        <v>65.900000000000006</v>
      </c>
      <c r="AB639">
        <v>64.5</v>
      </c>
      <c r="AC639">
        <v>91.5</v>
      </c>
      <c r="AD639">
        <v>62.7</v>
      </c>
      <c r="AE639">
        <v>76.3</v>
      </c>
      <c r="AF639">
        <v>92.7</v>
      </c>
      <c r="AG639">
        <v>64.7</v>
      </c>
      <c r="AH639">
        <v>88.6</v>
      </c>
      <c r="AI639">
        <v>64.400000000000006</v>
      </c>
      <c r="AJ639">
        <v>74.5</v>
      </c>
      <c r="AK639">
        <v>74.2</v>
      </c>
      <c r="AL639">
        <v>62.6</v>
      </c>
      <c r="AM639">
        <v>65.599999999999994</v>
      </c>
      <c r="AN639" t="s">
        <v>118</v>
      </c>
      <c r="AO639">
        <v>64.8</v>
      </c>
      <c r="AP639">
        <v>63.8</v>
      </c>
      <c r="AQ639">
        <v>63.4</v>
      </c>
      <c r="AR639">
        <v>63.7</v>
      </c>
      <c r="AS639">
        <v>63</v>
      </c>
      <c r="AT639">
        <v>67.5</v>
      </c>
      <c r="AU639">
        <v>66.599999999999994</v>
      </c>
      <c r="AV639">
        <v>66.099999999999994</v>
      </c>
      <c r="AW639">
        <v>66.099999999999994</v>
      </c>
      <c r="AX639">
        <v>65.7</v>
      </c>
      <c r="AY639">
        <v>60.6</v>
      </c>
      <c r="AZ639">
        <v>58.8</v>
      </c>
      <c r="BA639">
        <v>59.1</v>
      </c>
      <c r="BB639">
        <v>59.3</v>
      </c>
      <c r="BC639">
        <v>61.3</v>
      </c>
      <c r="BD639">
        <v>58.9</v>
      </c>
      <c r="BE639">
        <v>57.9</v>
      </c>
      <c r="BF639">
        <v>57.4</v>
      </c>
      <c r="BG639">
        <v>58.1</v>
      </c>
      <c r="BH639">
        <v>57.9</v>
      </c>
      <c r="BI639">
        <v>59.9</v>
      </c>
      <c r="BJ639">
        <v>59.9</v>
      </c>
      <c r="BK639">
        <v>58.6</v>
      </c>
      <c r="BL639">
        <v>57.6</v>
      </c>
      <c r="BM639">
        <v>55.8</v>
      </c>
      <c r="BN639">
        <v>54.3</v>
      </c>
      <c r="BO639">
        <v>52</v>
      </c>
      <c r="BP639">
        <v>50.3</v>
      </c>
      <c r="BQ639">
        <v>48.6</v>
      </c>
      <c r="BR639">
        <v>45.9</v>
      </c>
      <c r="BS639">
        <v>44.3</v>
      </c>
      <c r="BT639">
        <v>42.4</v>
      </c>
      <c r="BU639">
        <v>40.299999999999997</v>
      </c>
      <c r="BV639">
        <v>39.1</v>
      </c>
      <c r="BW639" s="2">
        <v>49.6</v>
      </c>
      <c r="BX639" s="2">
        <v>49.9</v>
      </c>
      <c r="BY639" s="2">
        <v>50.1</v>
      </c>
      <c r="BZ639" s="2">
        <v>52.1</v>
      </c>
      <c r="CA639" s="2">
        <v>53.6</v>
      </c>
      <c r="CB639" s="2">
        <v>56.1</v>
      </c>
      <c r="CC639" s="2">
        <v>57</v>
      </c>
      <c r="CD639" s="2">
        <v>58.2</v>
      </c>
      <c r="CE639" s="2">
        <v>56.9</v>
      </c>
      <c r="CF639" s="2">
        <v>55.6</v>
      </c>
      <c r="CG639" s="2">
        <v>54</v>
      </c>
      <c r="CH639" s="2">
        <v>50.4</v>
      </c>
      <c r="CI639" s="2">
        <v>48</v>
      </c>
      <c r="CJ639" s="2">
        <v>47.3</v>
      </c>
      <c r="CK639" s="2">
        <v>48.7</v>
      </c>
      <c r="CL639" s="2">
        <v>48.9</v>
      </c>
      <c r="CM639" s="2">
        <v>47.1</v>
      </c>
      <c r="CN639" s="2">
        <v>48.3</v>
      </c>
      <c r="CO639" s="2">
        <v>47.3</v>
      </c>
      <c r="CP639" s="2">
        <v>46.6</v>
      </c>
      <c r="CQ639" s="2">
        <v>47.6</v>
      </c>
      <c r="CR639" s="2">
        <v>47.2</v>
      </c>
      <c r="CS639" s="2">
        <v>46.6</v>
      </c>
      <c r="CT639" s="2">
        <v>44.7</v>
      </c>
      <c r="CU639" s="2">
        <v>42.7</v>
      </c>
      <c r="CV639" s="2">
        <v>39.9</v>
      </c>
      <c r="CW639" s="2">
        <v>37.6</v>
      </c>
      <c r="CX639" s="2">
        <v>33.799999999999997</v>
      </c>
      <c r="CY639" s="2">
        <v>28.8</v>
      </c>
      <c r="CZ639" s="2">
        <v>23.1</v>
      </c>
      <c r="DA639" s="2">
        <v>17.5</v>
      </c>
      <c r="DB639" s="2">
        <v>14.2</v>
      </c>
      <c r="DC639" s="2">
        <v>12.4</v>
      </c>
      <c r="DD639" s="2">
        <v>12.2</v>
      </c>
    </row>
    <row r="640" spans="1:109" x14ac:dyDescent="0.2">
      <c r="A640" s="1">
        <v>44932.4375</v>
      </c>
      <c r="B640" s="1">
        <v>44932.437523148146</v>
      </c>
      <c r="C640" s="1">
        <v>1.0381944444444444E-2</v>
      </c>
      <c r="D640">
        <v>67.8</v>
      </c>
      <c r="E640">
        <v>80.7</v>
      </c>
      <c r="F640">
        <v>78.8</v>
      </c>
      <c r="G640">
        <v>72.099999999999994</v>
      </c>
      <c r="H640">
        <v>75</v>
      </c>
      <c r="I640">
        <v>59.7</v>
      </c>
      <c r="J640">
        <v>56.1</v>
      </c>
      <c r="K640">
        <v>55.7</v>
      </c>
      <c r="L640">
        <v>54.9</v>
      </c>
      <c r="M640">
        <v>84.8</v>
      </c>
      <c r="N640">
        <v>53.7</v>
      </c>
      <c r="O640">
        <v>69.3</v>
      </c>
      <c r="P640">
        <v>87.1</v>
      </c>
      <c r="Q640">
        <v>54.1</v>
      </c>
      <c r="R640">
        <v>81.099999999999994</v>
      </c>
      <c r="S640">
        <v>54.5</v>
      </c>
      <c r="T640">
        <v>67.8</v>
      </c>
      <c r="U640">
        <v>88.6</v>
      </c>
      <c r="V640">
        <v>84.3</v>
      </c>
      <c r="W640">
        <v>77.599999999999994</v>
      </c>
      <c r="X640">
        <v>79.7</v>
      </c>
      <c r="Y640">
        <v>70.400000000000006</v>
      </c>
      <c r="Z640">
        <v>66.900000000000006</v>
      </c>
      <c r="AA640">
        <v>65.900000000000006</v>
      </c>
      <c r="AB640">
        <v>64.5</v>
      </c>
      <c r="AC640">
        <v>91.5</v>
      </c>
      <c r="AD640">
        <v>62.7</v>
      </c>
      <c r="AE640">
        <v>76.3</v>
      </c>
      <c r="AF640">
        <v>92.7</v>
      </c>
      <c r="AG640">
        <v>64.7</v>
      </c>
      <c r="AH640">
        <v>88.6</v>
      </c>
      <c r="AI640">
        <v>64.400000000000006</v>
      </c>
      <c r="AJ640">
        <v>74.5</v>
      </c>
      <c r="AK640">
        <v>74.2</v>
      </c>
      <c r="AL640">
        <v>62.6</v>
      </c>
      <c r="AM640">
        <v>65.599999999999994</v>
      </c>
      <c r="AN640" t="s">
        <v>118</v>
      </c>
      <c r="AO640">
        <v>64.8</v>
      </c>
      <c r="AP640">
        <v>63.8</v>
      </c>
      <c r="AQ640">
        <v>63.4</v>
      </c>
      <c r="AR640">
        <v>63.7</v>
      </c>
      <c r="AS640">
        <v>63</v>
      </c>
      <c r="AT640">
        <v>67.5</v>
      </c>
      <c r="AU640">
        <v>66.599999999999994</v>
      </c>
      <c r="AV640">
        <v>66.099999999999994</v>
      </c>
      <c r="AW640">
        <v>66.099999999999994</v>
      </c>
      <c r="AX640">
        <v>65.7</v>
      </c>
      <c r="AY640">
        <v>60.6</v>
      </c>
      <c r="AZ640">
        <v>58.8</v>
      </c>
      <c r="BA640">
        <v>59.1</v>
      </c>
      <c r="BB640">
        <v>59.3</v>
      </c>
      <c r="BC640">
        <v>61.3</v>
      </c>
      <c r="BD640">
        <v>58.9</v>
      </c>
      <c r="BE640">
        <v>57.9</v>
      </c>
      <c r="BF640">
        <v>57.4</v>
      </c>
      <c r="BG640">
        <v>58.1</v>
      </c>
      <c r="BH640">
        <v>57.9</v>
      </c>
      <c r="BI640">
        <v>59.9</v>
      </c>
      <c r="BJ640">
        <v>59.9</v>
      </c>
      <c r="BK640">
        <v>58.6</v>
      </c>
      <c r="BL640">
        <v>57.6</v>
      </c>
      <c r="BM640">
        <v>55.8</v>
      </c>
      <c r="BN640">
        <v>54.3</v>
      </c>
      <c r="BO640">
        <v>52</v>
      </c>
      <c r="BP640">
        <v>50.3</v>
      </c>
      <c r="BQ640">
        <v>48.6</v>
      </c>
      <c r="BR640">
        <v>45.9</v>
      </c>
      <c r="BS640">
        <v>44.3</v>
      </c>
      <c r="BT640">
        <v>42.4</v>
      </c>
      <c r="BU640">
        <v>40.299999999999997</v>
      </c>
      <c r="BV640">
        <v>39.1</v>
      </c>
      <c r="BW640" s="2">
        <v>49.6</v>
      </c>
      <c r="BX640" s="2">
        <v>49.9</v>
      </c>
      <c r="BY640" s="2">
        <v>50.1</v>
      </c>
      <c r="BZ640" s="2">
        <v>52.1</v>
      </c>
      <c r="CA640" s="2">
        <v>53.6</v>
      </c>
      <c r="CB640" s="2">
        <v>56.1</v>
      </c>
      <c r="CC640" s="2">
        <v>57</v>
      </c>
      <c r="CD640" s="2">
        <v>58.2</v>
      </c>
      <c r="CE640" s="2">
        <v>56.9</v>
      </c>
      <c r="CF640" s="2">
        <v>55.6</v>
      </c>
      <c r="CG640" s="2">
        <v>54</v>
      </c>
      <c r="CH640" s="2">
        <v>50.4</v>
      </c>
      <c r="CI640" s="2">
        <v>48</v>
      </c>
      <c r="CJ640" s="2">
        <v>47.3</v>
      </c>
      <c r="CK640" s="2">
        <v>48.7</v>
      </c>
      <c r="CL640" s="2">
        <v>48.9</v>
      </c>
      <c r="CM640" s="2">
        <v>47.1</v>
      </c>
      <c r="CN640" s="2">
        <v>48.3</v>
      </c>
      <c r="CO640" s="2">
        <v>47.3</v>
      </c>
      <c r="CP640" s="2">
        <v>46.6</v>
      </c>
      <c r="CQ640" s="2">
        <v>47.6</v>
      </c>
      <c r="CR640" s="2">
        <v>47.2</v>
      </c>
      <c r="CS640" s="2">
        <v>46.6</v>
      </c>
      <c r="CT640" s="2">
        <v>44.7</v>
      </c>
      <c r="CU640" s="2">
        <v>42.7</v>
      </c>
      <c r="CV640" s="2">
        <v>39.9</v>
      </c>
      <c r="CW640" s="2">
        <v>37.6</v>
      </c>
      <c r="CX640" s="2">
        <v>33.799999999999997</v>
      </c>
      <c r="CY640" s="2">
        <v>28.8</v>
      </c>
      <c r="CZ640" s="2">
        <v>23.1</v>
      </c>
      <c r="DA640" s="2">
        <v>17.5</v>
      </c>
      <c r="DB640" s="2">
        <v>14.2</v>
      </c>
      <c r="DC640" s="2">
        <v>12.4</v>
      </c>
      <c r="DD640" s="2">
        <v>12.2</v>
      </c>
    </row>
    <row r="641" spans="1:108" x14ac:dyDescent="0.2">
      <c r="A641" s="1">
        <v>44932.4375</v>
      </c>
      <c r="B641" s="1">
        <v>44932.437523148146</v>
      </c>
      <c r="C641" s="1">
        <v>1.0381944444444444E-2</v>
      </c>
      <c r="D641">
        <v>67.8</v>
      </c>
      <c r="E641">
        <v>80.7</v>
      </c>
      <c r="F641">
        <v>78.8</v>
      </c>
      <c r="G641">
        <v>72.099999999999994</v>
      </c>
      <c r="H641">
        <v>75</v>
      </c>
      <c r="I641">
        <v>59.7</v>
      </c>
      <c r="J641">
        <v>56.1</v>
      </c>
      <c r="K641">
        <v>55.7</v>
      </c>
      <c r="L641">
        <v>54.9</v>
      </c>
      <c r="M641">
        <v>84.8</v>
      </c>
      <c r="N641">
        <v>53.7</v>
      </c>
      <c r="O641">
        <v>69.3</v>
      </c>
      <c r="P641">
        <v>87.1</v>
      </c>
      <c r="Q641">
        <v>54.1</v>
      </c>
      <c r="R641">
        <v>81.099999999999994</v>
      </c>
      <c r="S641">
        <v>54.5</v>
      </c>
      <c r="T641">
        <v>67.8</v>
      </c>
      <c r="U641">
        <v>88.6</v>
      </c>
      <c r="V641">
        <v>84.3</v>
      </c>
      <c r="W641">
        <v>77.599999999999994</v>
      </c>
      <c r="X641">
        <v>79.7</v>
      </c>
      <c r="Y641">
        <v>70.400000000000006</v>
      </c>
      <c r="Z641">
        <v>66.900000000000006</v>
      </c>
      <c r="AA641">
        <v>65.900000000000006</v>
      </c>
      <c r="AB641">
        <v>64.5</v>
      </c>
      <c r="AC641">
        <v>91.5</v>
      </c>
      <c r="AD641">
        <v>62.7</v>
      </c>
      <c r="AE641">
        <v>76.3</v>
      </c>
      <c r="AF641">
        <v>92.7</v>
      </c>
      <c r="AG641">
        <v>64.7</v>
      </c>
      <c r="AH641">
        <v>88.6</v>
      </c>
      <c r="AI641">
        <v>64.400000000000006</v>
      </c>
      <c r="AJ641">
        <v>74.5</v>
      </c>
      <c r="AK641">
        <v>74.2</v>
      </c>
      <c r="AL641">
        <v>62.6</v>
      </c>
      <c r="AM641">
        <v>65.599999999999994</v>
      </c>
      <c r="AN641" t="s">
        <v>118</v>
      </c>
      <c r="AO641">
        <v>64.8</v>
      </c>
      <c r="AP641">
        <v>63.8</v>
      </c>
      <c r="AQ641">
        <v>63.4</v>
      </c>
      <c r="AR641">
        <v>63.7</v>
      </c>
      <c r="AS641">
        <v>63</v>
      </c>
      <c r="AT641">
        <v>67.5</v>
      </c>
      <c r="AU641">
        <v>66.599999999999994</v>
      </c>
      <c r="AV641">
        <v>66.099999999999994</v>
      </c>
      <c r="AW641">
        <v>66.099999999999994</v>
      </c>
      <c r="AX641">
        <v>65.7</v>
      </c>
      <c r="AY641">
        <v>60.6</v>
      </c>
      <c r="AZ641">
        <v>58.8</v>
      </c>
      <c r="BA641">
        <v>59.1</v>
      </c>
      <c r="BB641">
        <v>59.3</v>
      </c>
      <c r="BC641">
        <v>61.3</v>
      </c>
      <c r="BD641">
        <v>58.9</v>
      </c>
      <c r="BE641">
        <v>57.9</v>
      </c>
      <c r="BF641">
        <v>57.4</v>
      </c>
      <c r="BG641">
        <v>58.1</v>
      </c>
      <c r="BH641">
        <v>57.9</v>
      </c>
      <c r="BI641">
        <v>59.9</v>
      </c>
      <c r="BJ641">
        <v>59.9</v>
      </c>
      <c r="BK641">
        <v>58.6</v>
      </c>
      <c r="BL641">
        <v>57.6</v>
      </c>
      <c r="BM641">
        <v>55.8</v>
      </c>
      <c r="BN641">
        <v>54.3</v>
      </c>
      <c r="BO641">
        <v>52</v>
      </c>
      <c r="BP641">
        <v>50.3</v>
      </c>
      <c r="BQ641">
        <v>48.6</v>
      </c>
      <c r="BR641">
        <v>45.9</v>
      </c>
      <c r="BS641">
        <v>44.3</v>
      </c>
      <c r="BT641">
        <v>42.4</v>
      </c>
      <c r="BU641">
        <v>40.299999999999997</v>
      </c>
      <c r="BV641">
        <v>39.1</v>
      </c>
      <c r="BW641" s="2">
        <v>49.6</v>
      </c>
      <c r="BX641" s="2">
        <v>49.9</v>
      </c>
      <c r="BY641" s="2">
        <v>50.1</v>
      </c>
      <c r="BZ641" s="2">
        <v>52.1</v>
      </c>
      <c r="CA641" s="2">
        <v>53.6</v>
      </c>
      <c r="CB641" s="2">
        <v>56.1</v>
      </c>
      <c r="CC641" s="2">
        <v>57</v>
      </c>
      <c r="CD641" s="2">
        <v>58.2</v>
      </c>
      <c r="CE641" s="2">
        <v>56.9</v>
      </c>
      <c r="CF641" s="2">
        <v>55.6</v>
      </c>
      <c r="CG641" s="2">
        <v>54</v>
      </c>
      <c r="CH641" s="2">
        <v>50.4</v>
      </c>
      <c r="CI641" s="2">
        <v>48</v>
      </c>
      <c r="CJ641" s="2">
        <v>47.3</v>
      </c>
      <c r="CK641" s="2">
        <v>48.7</v>
      </c>
      <c r="CL641" s="2">
        <v>48.9</v>
      </c>
      <c r="CM641" s="2">
        <v>47.1</v>
      </c>
      <c r="CN641" s="2">
        <v>48.3</v>
      </c>
      <c r="CO641" s="2">
        <v>47.3</v>
      </c>
      <c r="CP641" s="2">
        <v>46.6</v>
      </c>
      <c r="CQ641" s="2">
        <v>47.6</v>
      </c>
      <c r="CR641" s="2">
        <v>47.2</v>
      </c>
      <c r="CS641" s="2">
        <v>46.6</v>
      </c>
      <c r="CT641" s="2">
        <v>44.7</v>
      </c>
      <c r="CU641" s="2">
        <v>42.7</v>
      </c>
      <c r="CV641" s="2">
        <v>39.9</v>
      </c>
      <c r="CW641" s="2">
        <v>37.6</v>
      </c>
      <c r="CX641" s="2">
        <v>33.799999999999997</v>
      </c>
      <c r="CY641" s="2">
        <v>28.8</v>
      </c>
      <c r="CZ641" s="2">
        <v>23.1</v>
      </c>
      <c r="DA641" s="2">
        <v>17.5</v>
      </c>
      <c r="DB641" s="2">
        <v>14.2</v>
      </c>
      <c r="DC641" s="2">
        <v>12.4</v>
      </c>
      <c r="DD641" s="2">
        <v>12.2</v>
      </c>
    </row>
    <row r="642" spans="1:108" x14ac:dyDescent="0.2">
      <c r="A642" s="1">
        <v>44932.4375</v>
      </c>
      <c r="B642" s="1">
        <v>44932.437523148146</v>
      </c>
      <c r="C642" s="1">
        <v>1.0381944444444444E-2</v>
      </c>
      <c r="D642">
        <v>67.8</v>
      </c>
      <c r="E642">
        <v>80.7</v>
      </c>
      <c r="F642">
        <v>78.8</v>
      </c>
      <c r="G642">
        <v>72.099999999999994</v>
      </c>
      <c r="H642">
        <v>75</v>
      </c>
      <c r="I642">
        <v>59.7</v>
      </c>
      <c r="J642">
        <v>56.1</v>
      </c>
      <c r="K642">
        <v>55.7</v>
      </c>
      <c r="L642">
        <v>54.9</v>
      </c>
      <c r="M642">
        <v>84.8</v>
      </c>
      <c r="N642">
        <v>53.7</v>
      </c>
      <c r="O642">
        <v>69.3</v>
      </c>
      <c r="P642">
        <v>87.1</v>
      </c>
      <c r="Q642">
        <v>54.1</v>
      </c>
      <c r="R642">
        <v>81.099999999999994</v>
      </c>
      <c r="S642">
        <v>54.5</v>
      </c>
      <c r="T642">
        <v>67.8</v>
      </c>
      <c r="U642">
        <v>88.6</v>
      </c>
      <c r="V642">
        <v>84.3</v>
      </c>
      <c r="W642">
        <v>77.599999999999994</v>
      </c>
      <c r="X642">
        <v>79.7</v>
      </c>
      <c r="Y642">
        <v>70.400000000000006</v>
      </c>
      <c r="Z642">
        <v>66.900000000000006</v>
      </c>
      <c r="AA642">
        <v>65.900000000000006</v>
      </c>
      <c r="AB642">
        <v>64.5</v>
      </c>
      <c r="AC642">
        <v>91.5</v>
      </c>
      <c r="AD642">
        <v>62.7</v>
      </c>
      <c r="AE642">
        <v>76.3</v>
      </c>
      <c r="AF642">
        <v>92.7</v>
      </c>
      <c r="AG642">
        <v>64.7</v>
      </c>
      <c r="AH642">
        <v>88.6</v>
      </c>
      <c r="AI642">
        <v>64.400000000000006</v>
      </c>
      <c r="AJ642">
        <v>74.5</v>
      </c>
      <c r="AK642">
        <v>74.2</v>
      </c>
      <c r="AL642">
        <v>62.6</v>
      </c>
      <c r="AM642">
        <v>65.599999999999994</v>
      </c>
      <c r="AN642" t="s">
        <v>118</v>
      </c>
      <c r="AO642">
        <v>64.8</v>
      </c>
      <c r="AP642">
        <v>63.8</v>
      </c>
      <c r="AQ642">
        <v>63.4</v>
      </c>
      <c r="AR642">
        <v>63.7</v>
      </c>
      <c r="AS642">
        <v>63</v>
      </c>
      <c r="AT642">
        <v>67.5</v>
      </c>
      <c r="AU642">
        <v>66.599999999999994</v>
      </c>
      <c r="AV642">
        <v>66.099999999999994</v>
      </c>
      <c r="AW642">
        <v>66.099999999999994</v>
      </c>
      <c r="AX642">
        <v>65.7</v>
      </c>
      <c r="AY642">
        <v>60.6</v>
      </c>
      <c r="AZ642">
        <v>58.8</v>
      </c>
      <c r="BA642">
        <v>59.1</v>
      </c>
      <c r="BB642">
        <v>59.3</v>
      </c>
      <c r="BC642">
        <v>61.3</v>
      </c>
      <c r="BD642">
        <v>58.9</v>
      </c>
      <c r="BE642">
        <v>57.9</v>
      </c>
      <c r="BF642">
        <v>57.4</v>
      </c>
      <c r="BG642">
        <v>58.1</v>
      </c>
      <c r="BH642">
        <v>57.9</v>
      </c>
      <c r="BI642">
        <v>59.9</v>
      </c>
      <c r="BJ642">
        <v>59.9</v>
      </c>
      <c r="BK642">
        <v>58.6</v>
      </c>
      <c r="BL642">
        <v>57.6</v>
      </c>
      <c r="BM642">
        <v>55.8</v>
      </c>
      <c r="BN642">
        <v>54.3</v>
      </c>
      <c r="BO642">
        <v>52</v>
      </c>
      <c r="BP642">
        <v>50.3</v>
      </c>
      <c r="BQ642">
        <v>48.6</v>
      </c>
      <c r="BR642">
        <v>45.9</v>
      </c>
      <c r="BS642">
        <v>44.3</v>
      </c>
      <c r="BT642">
        <v>42.4</v>
      </c>
      <c r="BU642">
        <v>40.299999999999997</v>
      </c>
      <c r="BV642">
        <v>39.1</v>
      </c>
      <c r="BW642" s="2">
        <v>49.6</v>
      </c>
      <c r="BX642" s="2">
        <v>49.9</v>
      </c>
      <c r="BY642" s="2">
        <v>50.1</v>
      </c>
      <c r="BZ642" s="2">
        <v>52.1</v>
      </c>
      <c r="CA642" s="2">
        <v>53.6</v>
      </c>
      <c r="CB642" s="2">
        <v>56.1</v>
      </c>
      <c r="CC642" s="2">
        <v>57</v>
      </c>
      <c r="CD642" s="2">
        <v>58.2</v>
      </c>
      <c r="CE642" s="2">
        <v>56.9</v>
      </c>
      <c r="CF642" s="2">
        <v>55.6</v>
      </c>
      <c r="CG642" s="2">
        <v>54</v>
      </c>
      <c r="CH642" s="2">
        <v>50.4</v>
      </c>
      <c r="CI642" s="2">
        <v>48</v>
      </c>
      <c r="CJ642" s="2">
        <v>47.3</v>
      </c>
      <c r="CK642" s="2">
        <v>48.7</v>
      </c>
      <c r="CL642" s="2">
        <v>48.9</v>
      </c>
      <c r="CM642" s="2">
        <v>47.1</v>
      </c>
      <c r="CN642" s="2">
        <v>48.3</v>
      </c>
      <c r="CO642" s="2">
        <v>47.3</v>
      </c>
      <c r="CP642" s="2">
        <v>46.6</v>
      </c>
      <c r="CQ642" s="2">
        <v>47.6</v>
      </c>
      <c r="CR642" s="2">
        <v>47.2</v>
      </c>
      <c r="CS642" s="2">
        <v>46.6</v>
      </c>
      <c r="CT642" s="2">
        <v>44.7</v>
      </c>
      <c r="CU642" s="2">
        <v>42.7</v>
      </c>
      <c r="CV642" s="2">
        <v>39.9</v>
      </c>
      <c r="CW642" s="2">
        <v>37.6</v>
      </c>
      <c r="CX642" s="2">
        <v>33.799999999999997</v>
      </c>
      <c r="CY642" s="2">
        <v>28.8</v>
      </c>
      <c r="CZ642" s="2">
        <v>23.1</v>
      </c>
      <c r="DA642" s="2">
        <v>17.5</v>
      </c>
      <c r="DB642" s="2">
        <v>14.2</v>
      </c>
      <c r="DC642" s="2">
        <v>12.4</v>
      </c>
      <c r="DD642" s="2">
        <v>12.2</v>
      </c>
    </row>
    <row r="643" spans="1:108" x14ac:dyDescent="0.2">
      <c r="A643" s="1">
        <v>44932.4375</v>
      </c>
      <c r="B643" s="1">
        <v>44932.437523148146</v>
      </c>
      <c r="C643" s="1">
        <v>1.0381944444444444E-2</v>
      </c>
      <c r="D643">
        <v>67.8</v>
      </c>
      <c r="E643">
        <v>80.7</v>
      </c>
      <c r="F643">
        <v>78.8</v>
      </c>
      <c r="G643">
        <v>72.099999999999994</v>
      </c>
      <c r="H643">
        <v>75</v>
      </c>
      <c r="I643">
        <v>59.7</v>
      </c>
      <c r="J643">
        <v>56.1</v>
      </c>
      <c r="K643">
        <v>55.7</v>
      </c>
      <c r="L643">
        <v>54.9</v>
      </c>
      <c r="M643">
        <v>84.8</v>
      </c>
      <c r="N643">
        <v>53.7</v>
      </c>
      <c r="O643">
        <v>69.3</v>
      </c>
      <c r="P643">
        <v>87.1</v>
      </c>
      <c r="Q643">
        <v>54.1</v>
      </c>
      <c r="R643">
        <v>81.099999999999994</v>
      </c>
      <c r="S643">
        <v>54.5</v>
      </c>
      <c r="T643">
        <v>67.8</v>
      </c>
      <c r="U643">
        <v>88.6</v>
      </c>
      <c r="V643">
        <v>84.3</v>
      </c>
      <c r="W643">
        <v>77.599999999999994</v>
      </c>
      <c r="X643">
        <v>79.7</v>
      </c>
      <c r="Y643">
        <v>70.400000000000006</v>
      </c>
      <c r="Z643">
        <v>66.900000000000006</v>
      </c>
      <c r="AA643">
        <v>65.900000000000006</v>
      </c>
      <c r="AB643">
        <v>64.5</v>
      </c>
      <c r="AC643">
        <v>91.5</v>
      </c>
      <c r="AD643">
        <v>62.7</v>
      </c>
      <c r="AE643">
        <v>76.3</v>
      </c>
      <c r="AF643">
        <v>92.7</v>
      </c>
      <c r="AG643">
        <v>64.7</v>
      </c>
      <c r="AH643">
        <v>88.6</v>
      </c>
      <c r="AI643">
        <v>64.400000000000006</v>
      </c>
      <c r="AJ643">
        <v>74.5</v>
      </c>
      <c r="AK643">
        <v>74.2</v>
      </c>
      <c r="AL643">
        <v>62.6</v>
      </c>
      <c r="AM643">
        <v>65.599999999999994</v>
      </c>
      <c r="AN643" t="s">
        <v>118</v>
      </c>
      <c r="AO643">
        <v>64.8</v>
      </c>
      <c r="AP643">
        <v>63.8</v>
      </c>
      <c r="AQ643">
        <v>63.4</v>
      </c>
      <c r="AR643">
        <v>63.7</v>
      </c>
      <c r="AS643">
        <v>63</v>
      </c>
      <c r="AT643">
        <v>67.5</v>
      </c>
      <c r="AU643">
        <v>66.599999999999994</v>
      </c>
      <c r="AV643">
        <v>66.099999999999994</v>
      </c>
      <c r="AW643">
        <v>66.099999999999994</v>
      </c>
      <c r="AX643">
        <v>65.7</v>
      </c>
      <c r="AY643">
        <v>60.6</v>
      </c>
      <c r="AZ643">
        <v>58.8</v>
      </c>
      <c r="BA643">
        <v>59.1</v>
      </c>
      <c r="BB643">
        <v>59.3</v>
      </c>
      <c r="BC643">
        <v>61.3</v>
      </c>
      <c r="BD643">
        <v>58.9</v>
      </c>
      <c r="BE643">
        <v>57.9</v>
      </c>
      <c r="BF643">
        <v>57.4</v>
      </c>
      <c r="BG643">
        <v>58.1</v>
      </c>
      <c r="BH643">
        <v>57.9</v>
      </c>
      <c r="BI643">
        <v>59.9</v>
      </c>
      <c r="BJ643">
        <v>59.9</v>
      </c>
      <c r="BK643">
        <v>58.6</v>
      </c>
      <c r="BL643">
        <v>57.6</v>
      </c>
      <c r="BM643">
        <v>55.8</v>
      </c>
      <c r="BN643">
        <v>54.3</v>
      </c>
      <c r="BO643">
        <v>52</v>
      </c>
      <c r="BP643">
        <v>50.3</v>
      </c>
      <c r="BQ643">
        <v>48.6</v>
      </c>
      <c r="BR643">
        <v>45.9</v>
      </c>
      <c r="BS643">
        <v>44.3</v>
      </c>
      <c r="BT643">
        <v>42.4</v>
      </c>
      <c r="BU643">
        <v>40.299999999999997</v>
      </c>
      <c r="BV643">
        <v>39.1</v>
      </c>
      <c r="BW643" s="2">
        <v>49.6</v>
      </c>
      <c r="BX643" s="2">
        <v>49.9</v>
      </c>
      <c r="BY643" s="2">
        <v>50.1</v>
      </c>
      <c r="BZ643" s="2">
        <v>52.1</v>
      </c>
      <c r="CA643" s="2">
        <v>53.6</v>
      </c>
      <c r="CB643" s="2">
        <v>56.1</v>
      </c>
      <c r="CC643" s="2">
        <v>57</v>
      </c>
      <c r="CD643" s="2">
        <v>58.2</v>
      </c>
      <c r="CE643" s="2">
        <v>56.9</v>
      </c>
      <c r="CF643" s="2">
        <v>55.6</v>
      </c>
      <c r="CG643" s="2">
        <v>54</v>
      </c>
      <c r="CH643" s="2">
        <v>50.4</v>
      </c>
      <c r="CI643" s="2">
        <v>48</v>
      </c>
      <c r="CJ643" s="2">
        <v>47.3</v>
      </c>
      <c r="CK643" s="2">
        <v>48.7</v>
      </c>
      <c r="CL643" s="2">
        <v>48.9</v>
      </c>
      <c r="CM643" s="2">
        <v>47.1</v>
      </c>
      <c r="CN643" s="2">
        <v>48.3</v>
      </c>
      <c r="CO643" s="2">
        <v>47.3</v>
      </c>
      <c r="CP643" s="2">
        <v>46.6</v>
      </c>
      <c r="CQ643" s="2">
        <v>47.6</v>
      </c>
      <c r="CR643" s="2">
        <v>47.2</v>
      </c>
      <c r="CS643" s="2">
        <v>46.6</v>
      </c>
      <c r="CT643" s="2">
        <v>44.7</v>
      </c>
      <c r="CU643" s="2">
        <v>42.7</v>
      </c>
      <c r="CV643" s="2">
        <v>39.9</v>
      </c>
      <c r="CW643" s="2">
        <v>37.6</v>
      </c>
      <c r="CX643" s="2">
        <v>33.799999999999997</v>
      </c>
      <c r="CY643" s="2">
        <v>28.8</v>
      </c>
      <c r="CZ643" s="2">
        <v>23.1</v>
      </c>
      <c r="DA643" s="2">
        <v>17.5</v>
      </c>
      <c r="DB643" s="2">
        <v>14.2</v>
      </c>
      <c r="DC643" s="2">
        <v>12.4</v>
      </c>
      <c r="DD643" s="2">
        <v>12.2</v>
      </c>
    </row>
    <row r="644" spans="1:108" x14ac:dyDescent="0.2">
      <c r="A644" s="1">
        <v>44932.4375</v>
      </c>
      <c r="B644" s="1">
        <v>44932.437523148146</v>
      </c>
      <c r="C644" s="1">
        <v>1.0381944444444444E-2</v>
      </c>
      <c r="D644">
        <v>67.8</v>
      </c>
      <c r="E644">
        <v>80.7</v>
      </c>
      <c r="F644">
        <v>78.8</v>
      </c>
      <c r="G644">
        <v>72.099999999999994</v>
      </c>
      <c r="H644">
        <v>75</v>
      </c>
      <c r="I644">
        <v>59.7</v>
      </c>
      <c r="J644">
        <v>56.1</v>
      </c>
      <c r="K644">
        <v>55.7</v>
      </c>
      <c r="L644">
        <v>54.9</v>
      </c>
      <c r="M644">
        <v>84.8</v>
      </c>
      <c r="N644">
        <v>53.7</v>
      </c>
      <c r="O644">
        <v>69.3</v>
      </c>
      <c r="P644">
        <v>87.1</v>
      </c>
      <c r="Q644">
        <v>54.1</v>
      </c>
      <c r="R644">
        <v>81.099999999999994</v>
      </c>
      <c r="S644">
        <v>54.5</v>
      </c>
      <c r="T644">
        <v>67.8</v>
      </c>
      <c r="U644">
        <v>88.6</v>
      </c>
      <c r="V644">
        <v>84.3</v>
      </c>
      <c r="W644">
        <v>77.599999999999994</v>
      </c>
      <c r="X644">
        <v>79.7</v>
      </c>
      <c r="Y644">
        <v>70.400000000000006</v>
      </c>
      <c r="Z644">
        <v>66.900000000000006</v>
      </c>
      <c r="AA644">
        <v>65.900000000000006</v>
      </c>
      <c r="AB644">
        <v>64.5</v>
      </c>
      <c r="AC644">
        <v>91.5</v>
      </c>
      <c r="AD644">
        <v>62.7</v>
      </c>
      <c r="AE644">
        <v>76.3</v>
      </c>
      <c r="AF644">
        <v>92.7</v>
      </c>
      <c r="AG644">
        <v>64.7</v>
      </c>
      <c r="AH644">
        <v>88.6</v>
      </c>
      <c r="AI644">
        <v>64.400000000000006</v>
      </c>
      <c r="AJ644">
        <v>74.5</v>
      </c>
      <c r="AK644">
        <v>74.2</v>
      </c>
      <c r="AL644">
        <v>62.6</v>
      </c>
      <c r="AM644">
        <v>65.599999999999994</v>
      </c>
      <c r="AN644" t="s">
        <v>118</v>
      </c>
      <c r="AO644">
        <v>64.8</v>
      </c>
      <c r="AP644">
        <v>63.8</v>
      </c>
      <c r="AQ644">
        <v>63.4</v>
      </c>
      <c r="AR644">
        <v>63.7</v>
      </c>
      <c r="AS644">
        <v>63</v>
      </c>
      <c r="AT644">
        <v>67.5</v>
      </c>
      <c r="AU644">
        <v>66.599999999999994</v>
      </c>
      <c r="AV644">
        <v>66.099999999999994</v>
      </c>
      <c r="AW644">
        <v>66.099999999999994</v>
      </c>
      <c r="AX644">
        <v>65.7</v>
      </c>
      <c r="AY644">
        <v>60.6</v>
      </c>
      <c r="AZ644">
        <v>58.8</v>
      </c>
      <c r="BA644">
        <v>59.1</v>
      </c>
      <c r="BB644">
        <v>59.3</v>
      </c>
      <c r="BC644">
        <v>61.3</v>
      </c>
      <c r="BD644">
        <v>58.9</v>
      </c>
      <c r="BE644">
        <v>57.9</v>
      </c>
      <c r="BF644">
        <v>57.4</v>
      </c>
      <c r="BG644">
        <v>58.1</v>
      </c>
      <c r="BH644">
        <v>57.9</v>
      </c>
      <c r="BI644">
        <v>59.9</v>
      </c>
      <c r="BJ644">
        <v>59.9</v>
      </c>
      <c r="BK644">
        <v>58.6</v>
      </c>
      <c r="BL644">
        <v>57.6</v>
      </c>
      <c r="BM644">
        <v>55.8</v>
      </c>
      <c r="BN644">
        <v>54.3</v>
      </c>
      <c r="BO644">
        <v>52</v>
      </c>
      <c r="BP644">
        <v>50.3</v>
      </c>
      <c r="BQ644">
        <v>48.6</v>
      </c>
      <c r="BR644">
        <v>45.9</v>
      </c>
      <c r="BS644">
        <v>44.3</v>
      </c>
      <c r="BT644">
        <v>42.4</v>
      </c>
      <c r="BU644">
        <v>40.299999999999997</v>
      </c>
      <c r="BV644">
        <v>39.1</v>
      </c>
      <c r="BW644" s="2">
        <v>49.6</v>
      </c>
      <c r="BX644" s="2">
        <v>49.9</v>
      </c>
      <c r="BY644" s="2">
        <v>50.1</v>
      </c>
      <c r="BZ644" s="2">
        <v>52.1</v>
      </c>
      <c r="CA644" s="2">
        <v>53.6</v>
      </c>
      <c r="CB644" s="2">
        <v>56.1</v>
      </c>
      <c r="CC644" s="2">
        <v>57</v>
      </c>
      <c r="CD644" s="2">
        <v>58.2</v>
      </c>
      <c r="CE644" s="2">
        <v>56.9</v>
      </c>
      <c r="CF644" s="2">
        <v>55.6</v>
      </c>
      <c r="CG644" s="2">
        <v>54</v>
      </c>
      <c r="CH644" s="2">
        <v>50.4</v>
      </c>
      <c r="CI644" s="2">
        <v>48</v>
      </c>
      <c r="CJ644" s="2">
        <v>47.3</v>
      </c>
      <c r="CK644" s="2">
        <v>48.7</v>
      </c>
      <c r="CL644" s="2">
        <v>48.9</v>
      </c>
      <c r="CM644" s="2">
        <v>47.1</v>
      </c>
      <c r="CN644" s="2">
        <v>48.3</v>
      </c>
      <c r="CO644" s="2">
        <v>47.3</v>
      </c>
      <c r="CP644" s="2">
        <v>46.6</v>
      </c>
      <c r="CQ644" s="2">
        <v>47.6</v>
      </c>
      <c r="CR644" s="2">
        <v>47.2</v>
      </c>
      <c r="CS644" s="2">
        <v>46.6</v>
      </c>
      <c r="CT644" s="2">
        <v>44.7</v>
      </c>
      <c r="CU644" s="2">
        <v>42.7</v>
      </c>
      <c r="CV644" s="2">
        <v>39.9</v>
      </c>
      <c r="CW644" s="2">
        <v>37.6</v>
      </c>
      <c r="CX644" s="2">
        <v>33.799999999999997</v>
      </c>
      <c r="CY644" s="2">
        <v>28.8</v>
      </c>
      <c r="CZ644" s="2">
        <v>23.1</v>
      </c>
      <c r="DA644" s="2">
        <v>17.5</v>
      </c>
      <c r="DB644" s="2">
        <v>14.2</v>
      </c>
      <c r="DC644" s="2">
        <v>12.4</v>
      </c>
      <c r="DD644" s="2">
        <v>12.2</v>
      </c>
    </row>
    <row r="645" spans="1:108" x14ac:dyDescent="0.2">
      <c r="A645" s="1">
        <v>44932.4375</v>
      </c>
      <c r="B645" s="1">
        <v>44932.437523148146</v>
      </c>
      <c r="C645" s="1">
        <v>1.0381944444444444E-2</v>
      </c>
      <c r="D645">
        <v>67.8</v>
      </c>
      <c r="E645">
        <v>80.7</v>
      </c>
      <c r="F645">
        <v>78.8</v>
      </c>
      <c r="G645">
        <v>72.099999999999994</v>
      </c>
      <c r="H645">
        <v>75</v>
      </c>
      <c r="I645">
        <v>59.7</v>
      </c>
      <c r="J645">
        <v>56.1</v>
      </c>
      <c r="K645">
        <v>55.7</v>
      </c>
      <c r="L645">
        <v>54.9</v>
      </c>
      <c r="M645">
        <v>84.8</v>
      </c>
      <c r="N645">
        <v>53.7</v>
      </c>
      <c r="O645">
        <v>69.3</v>
      </c>
      <c r="P645">
        <v>87.1</v>
      </c>
      <c r="Q645">
        <v>54.1</v>
      </c>
      <c r="R645">
        <v>81.099999999999994</v>
      </c>
      <c r="S645">
        <v>54.5</v>
      </c>
      <c r="T645">
        <v>67.8</v>
      </c>
      <c r="U645">
        <v>88.6</v>
      </c>
      <c r="V645">
        <v>84.3</v>
      </c>
      <c r="W645">
        <v>77.599999999999994</v>
      </c>
      <c r="X645">
        <v>79.7</v>
      </c>
      <c r="Y645">
        <v>70.400000000000006</v>
      </c>
      <c r="Z645">
        <v>66.900000000000006</v>
      </c>
      <c r="AA645">
        <v>65.900000000000006</v>
      </c>
      <c r="AB645">
        <v>64.5</v>
      </c>
      <c r="AC645">
        <v>91.5</v>
      </c>
      <c r="AD645">
        <v>62.7</v>
      </c>
      <c r="AE645">
        <v>76.3</v>
      </c>
      <c r="AF645">
        <v>92.7</v>
      </c>
      <c r="AG645">
        <v>64.7</v>
      </c>
      <c r="AH645">
        <v>88.6</v>
      </c>
      <c r="AI645">
        <v>64.400000000000006</v>
      </c>
      <c r="AJ645">
        <v>74.5</v>
      </c>
      <c r="AK645">
        <v>74.2</v>
      </c>
      <c r="AL645">
        <v>62.6</v>
      </c>
      <c r="AM645">
        <v>65.599999999999994</v>
      </c>
      <c r="AN645" t="s">
        <v>118</v>
      </c>
      <c r="AO645">
        <v>64.8</v>
      </c>
      <c r="AP645">
        <v>63.8</v>
      </c>
      <c r="AQ645">
        <v>63.4</v>
      </c>
      <c r="AR645">
        <v>63.7</v>
      </c>
      <c r="AS645">
        <v>63</v>
      </c>
      <c r="AT645">
        <v>67.5</v>
      </c>
      <c r="AU645">
        <v>66.599999999999994</v>
      </c>
      <c r="AV645">
        <v>66.099999999999994</v>
      </c>
      <c r="AW645">
        <v>66.099999999999994</v>
      </c>
      <c r="AX645">
        <v>65.7</v>
      </c>
      <c r="AY645">
        <v>60.6</v>
      </c>
      <c r="AZ645">
        <v>58.8</v>
      </c>
      <c r="BA645">
        <v>59.1</v>
      </c>
      <c r="BB645">
        <v>59.3</v>
      </c>
      <c r="BC645">
        <v>61.3</v>
      </c>
      <c r="BD645">
        <v>58.9</v>
      </c>
      <c r="BE645">
        <v>57.9</v>
      </c>
      <c r="BF645">
        <v>57.4</v>
      </c>
      <c r="BG645">
        <v>58.1</v>
      </c>
      <c r="BH645">
        <v>57.9</v>
      </c>
      <c r="BI645">
        <v>59.9</v>
      </c>
      <c r="BJ645">
        <v>59.9</v>
      </c>
      <c r="BK645">
        <v>58.6</v>
      </c>
      <c r="BL645">
        <v>57.6</v>
      </c>
      <c r="BM645">
        <v>55.8</v>
      </c>
      <c r="BN645">
        <v>54.3</v>
      </c>
      <c r="BO645">
        <v>52</v>
      </c>
      <c r="BP645">
        <v>50.3</v>
      </c>
      <c r="BQ645">
        <v>48.6</v>
      </c>
      <c r="BR645">
        <v>45.9</v>
      </c>
      <c r="BS645">
        <v>44.3</v>
      </c>
      <c r="BT645">
        <v>42.4</v>
      </c>
      <c r="BU645">
        <v>40.299999999999997</v>
      </c>
      <c r="BV645">
        <v>39.1</v>
      </c>
      <c r="BW645" s="2">
        <v>49.6</v>
      </c>
      <c r="BX645" s="2">
        <v>49.9</v>
      </c>
      <c r="BY645" s="2">
        <v>50.1</v>
      </c>
      <c r="BZ645" s="2">
        <v>52.1</v>
      </c>
      <c r="CA645" s="2">
        <v>53.6</v>
      </c>
      <c r="CB645" s="2">
        <v>56.1</v>
      </c>
      <c r="CC645" s="2">
        <v>57</v>
      </c>
      <c r="CD645" s="2">
        <v>58.2</v>
      </c>
      <c r="CE645" s="2">
        <v>56.9</v>
      </c>
      <c r="CF645" s="2">
        <v>55.6</v>
      </c>
      <c r="CG645" s="2">
        <v>54</v>
      </c>
      <c r="CH645" s="2">
        <v>50.4</v>
      </c>
      <c r="CI645" s="2">
        <v>48</v>
      </c>
      <c r="CJ645" s="2">
        <v>47.3</v>
      </c>
      <c r="CK645" s="2">
        <v>48.7</v>
      </c>
      <c r="CL645" s="2">
        <v>48.9</v>
      </c>
      <c r="CM645" s="2">
        <v>47.1</v>
      </c>
      <c r="CN645" s="2">
        <v>48.3</v>
      </c>
      <c r="CO645" s="2">
        <v>47.3</v>
      </c>
      <c r="CP645" s="2">
        <v>46.6</v>
      </c>
      <c r="CQ645" s="2">
        <v>47.6</v>
      </c>
      <c r="CR645" s="2">
        <v>47.2</v>
      </c>
      <c r="CS645" s="2">
        <v>46.6</v>
      </c>
      <c r="CT645" s="2">
        <v>44.7</v>
      </c>
      <c r="CU645" s="2">
        <v>42.7</v>
      </c>
      <c r="CV645" s="2">
        <v>39.9</v>
      </c>
      <c r="CW645" s="2">
        <v>37.6</v>
      </c>
      <c r="CX645" s="2">
        <v>33.799999999999997</v>
      </c>
      <c r="CY645" s="2">
        <v>28.8</v>
      </c>
      <c r="CZ645" s="2">
        <v>23.1</v>
      </c>
      <c r="DA645" s="2">
        <v>17.5</v>
      </c>
      <c r="DB645" s="2">
        <v>14.2</v>
      </c>
      <c r="DC645" s="2">
        <v>12.4</v>
      </c>
      <c r="DD645" s="2">
        <v>12.2</v>
      </c>
    </row>
    <row r="646" spans="1:108" x14ac:dyDescent="0.2">
      <c r="A646" s="1">
        <v>44932.4375</v>
      </c>
      <c r="B646" s="1">
        <v>44932.437523148146</v>
      </c>
      <c r="C646" s="1">
        <v>1.0381944444444444E-2</v>
      </c>
      <c r="D646">
        <v>67.8</v>
      </c>
      <c r="E646">
        <v>80.7</v>
      </c>
      <c r="F646">
        <v>78.8</v>
      </c>
      <c r="G646">
        <v>72.099999999999994</v>
      </c>
      <c r="H646">
        <v>75</v>
      </c>
      <c r="I646">
        <v>59.7</v>
      </c>
      <c r="J646">
        <v>56.1</v>
      </c>
      <c r="K646">
        <v>55.7</v>
      </c>
      <c r="L646">
        <v>54.9</v>
      </c>
      <c r="M646">
        <v>84.8</v>
      </c>
      <c r="N646">
        <v>53.7</v>
      </c>
      <c r="O646">
        <v>69.3</v>
      </c>
      <c r="P646">
        <v>87.1</v>
      </c>
      <c r="Q646">
        <v>54.1</v>
      </c>
      <c r="R646">
        <v>81.099999999999994</v>
      </c>
      <c r="S646">
        <v>54.5</v>
      </c>
      <c r="T646">
        <v>67.8</v>
      </c>
      <c r="U646">
        <v>88.6</v>
      </c>
      <c r="V646">
        <v>84.3</v>
      </c>
      <c r="W646">
        <v>77.599999999999994</v>
      </c>
      <c r="X646">
        <v>79.7</v>
      </c>
      <c r="Y646">
        <v>70.400000000000006</v>
      </c>
      <c r="Z646">
        <v>66.900000000000006</v>
      </c>
      <c r="AA646">
        <v>65.900000000000006</v>
      </c>
      <c r="AB646">
        <v>64.5</v>
      </c>
      <c r="AC646">
        <v>91.5</v>
      </c>
      <c r="AD646">
        <v>62.7</v>
      </c>
      <c r="AE646">
        <v>76.3</v>
      </c>
      <c r="AF646">
        <v>92.7</v>
      </c>
      <c r="AG646">
        <v>64.7</v>
      </c>
      <c r="AH646">
        <v>88.6</v>
      </c>
      <c r="AI646">
        <v>64.400000000000006</v>
      </c>
      <c r="AJ646">
        <v>74.5</v>
      </c>
      <c r="AK646">
        <v>74.2</v>
      </c>
      <c r="AL646">
        <v>62.6</v>
      </c>
      <c r="AM646">
        <v>65.599999999999994</v>
      </c>
      <c r="AN646" t="s">
        <v>118</v>
      </c>
      <c r="AO646">
        <v>64.8</v>
      </c>
      <c r="AP646">
        <v>63.8</v>
      </c>
      <c r="AQ646">
        <v>63.4</v>
      </c>
      <c r="AR646">
        <v>63.7</v>
      </c>
      <c r="AS646">
        <v>63</v>
      </c>
      <c r="AT646">
        <v>67.5</v>
      </c>
      <c r="AU646">
        <v>66.599999999999994</v>
      </c>
      <c r="AV646">
        <v>66.099999999999994</v>
      </c>
      <c r="AW646">
        <v>66.099999999999994</v>
      </c>
      <c r="AX646">
        <v>65.7</v>
      </c>
      <c r="AY646">
        <v>60.6</v>
      </c>
      <c r="AZ646">
        <v>58.8</v>
      </c>
      <c r="BA646">
        <v>59.1</v>
      </c>
      <c r="BB646">
        <v>59.3</v>
      </c>
      <c r="BC646">
        <v>61.3</v>
      </c>
      <c r="BD646">
        <v>58.9</v>
      </c>
      <c r="BE646">
        <v>57.9</v>
      </c>
      <c r="BF646">
        <v>57.4</v>
      </c>
      <c r="BG646">
        <v>58.1</v>
      </c>
      <c r="BH646">
        <v>57.9</v>
      </c>
      <c r="BI646">
        <v>59.9</v>
      </c>
      <c r="BJ646">
        <v>59.9</v>
      </c>
      <c r="BK646">
        <v>58.6</v>
      </c>
      <c r="BL646">
        <v>57.6</v>
      </c>
      <c r="BM646">
        <v>55.8</v>
      </c>
      <c r="BN646">
        <v>54.3</v>
      </c>
      <c r="BO646">
        <v>52</v>
      </c>
      <c r="BP646">
        <v>50.3</v>
      </c>
      <c r="BQ646">
        <v>48.6</v>
      </c>
      <c r="BR646">
        <v>45.9</v>
      </c>
      <c r="BS646">
        <v>44.3</v>
      </c>
      <c r="BT646">
        <v>42.4</v>
      </c>
      <c r="BU646">
        <v>40.299999999999997</v>
      </c>
      <c r="BV646">
        <v>39.1</v>
      </c>
      <c r="BW646" s="2">
        <v>49.6</v>
      </c>
      <c r="BX646" s="2">
        <v>49.9</v>
      </c>
      <c r="BY646" s="2">
        <v>50.1</v>
      </c>
      <c r="BZ646" s="2">
        <v>52.1</v>
      </c>
      <c r="CA646" s="2">
        <v>53.6</v>
      </c>
      <c r="CB646" s="2">
        <v>56.1</v>
      </c>
      <c r="CC646" s="2">
        <v>57</v>
      </c>
      <c r="CD646" s="2">
        <v>58.2</v>
      </c>
      <c r="CE646" s="2">
        <v>56.9</v>
      </c>
      <c r="CF646" s="2">
        <v>55.6</v>
      </c>
      <c r="CG646" s="2">
        <v>54</v>
      </c>
      <c r="CH646" s="2">
        <v>50.4</v>
      </c>
      <c r="CI646" s="2">
        <v>48</v>
      </c>
      <c r="CJ646" s="2">
        <v>47.3</v>
      </c>
      <c r="CK646" s="2">
        <v>48.7</v>
      </c>
      <c r="CL646" s="2">
        <v>48.9</v>
      </c>
      <c r="CM646" s="2">
        <v>47.1</v>
      </c>
      <c r="CN646" s="2">
        <v>48.3</v>
      </c>
      <c r="CO646" s="2">
        <v>47.3</v>
      </c>
      <c r="CP646" s="2">
        <v>46.6</v>
      </c>
      <c r="CQ646" s="2">
        <v>47.6</v>
      </c>
      <c r="CR646" s="2">
        <v>47.2</v>
      </c>
      <c r="CS646" s="2">
        <v>46.6</v>
      </c>
      <c r="CT646" s="2">
        <v>44.7</v>
      </c>
      <c r="CU646" s="2">
        <v>42.7</v>
      </c>
      <c r="CV646" s="2">
        <v>39.9</v>
      </c>
      <c r="CW646" s="2">
        <v>37.6</v>
      </c>
      <c r="CX646" s="2">
        <v>33.799999999999997</v>
      </c>
      <c r="CY646" s="2">
        <v>28.8</v>
      </c>
      <c r="CZ646" s="2">
        <v>23.1</v>
      </c>
      <c r="DA646" s="2">
        <v>17.5</v>
      </c>
      <c r="DB646" s="2">
        <v>14.2</v>
      </c>
      <c r="DC646" s="2">
        <v>12.4</v>
      </c>
      <c r="DD646" s="2">
        <v>12.2</v>
      </c>
    </row>
    <row r="647" spans="1:108" x14ac:dyDescent="0.2">
      <c r="A647" s="1">
        <v>44932.447916666664</v>
      </c>
      <c r="B647" s="1">
        <v>44932.447939814818</v>
      </c>
      <c r="C647" s="1">
        <v>1.0381944444444444E-2</v>
      </c>
      <c r="D647">
        <v>68.3</v>
      </c>
      <c r="E647">
        <v>83.6</v>
      </c>
      <c r="F647">
        <v>79.099999999999994</v>
      </c>
      <c r="G647">
        <v>72.5</v>
      </c>
      <c r="H647">
        <v>74.8</v>
      </c>
      <c r="I647">
        <v>60</v>
      </c>
      <c r="J647">
        <v>55</v>
      </c>
      <c r="K647">
        <v>54.4</v>
      </c>
      <c r="L647">
        <v>53.5</v>
      </c>
      <c r="M647">
        <v>85</v>
      </c>
      <c r="N647">
        <v>52.5</v>
      </c>
      <c r="O647">
        <v>69.900000000000006</v>
      </c>
      <c r="P647">
        <v>87.1</v>
      </c>
      <c r="Q647">
        <v>52.7</v>
      </c>
      <c r="R647">
        <v>82.8</v>
      </c>
      <c r="S647">
        <v>53.1</v>
      </c>
      <c r="T647">
        <v>68.3</v>
      </c>
      <c r="U647">
        <v>89.5</v>
      </c>
      <c r="V647">
        <v>84.3</v>
      </c>
      <c r="W647">
        <v>78.3</v>
      </c>
      <c r="X647">
        <v>80.2</v>
      </c>
      <c r="Y647">
        <v>68.8</v>
      </c>
      <c r="Z647">
        <v>65.5</v>
      </c>
      <c r="AA647">
        <v>65</v>
      </c>
      <c r="AB647">
        <v>64.099999999999994</v>
      </c>
      <c r="AC647">
        <v>90.6</v>
      </c>
      <c r="AD647">
        <v>62.6</v>
      </c>
      <c r="AE647">
        <v>76.3</v>
      </c>
      <c r="AF647">
        <v>91.6</v>
      </c>
      <c r="AG647">
        <v>64.599999999999994</v>
      </c>
      <c r="AH647">
        <v>88.5</v>
      </c>
      <c r="AI647">
        <v>64</v>
      </c>
      <c r="AJ647">
        <v>74.599999999999994</v>
      </c>
      <c r="AK647">
        <v>74.3</v>
      </c>
      <c r="AL647">
        <v>62.6</v>
      </c>
      <c r="AM647">
        <v>65.599999999999994</v>
      </c>
      <c r="AN647" t="s">
        <v>118</v>
      </c>
      <c r="AO647">
        <v>61.8</v>
      </c>
      <c r="AP647">
        <v>62.9</v>
      </c>
      <c r="AQ647">
        <v>62.8</v>
      </c>
      <c r="AR647">
        <v>63.5</v>
      </c>
      <c r="AS647">
        <v>63.3</v>
      </c>
      <c r="AT647">
        <v>63.2</v>
      </c>
      <c r="AU647">
        <v>65</v>
      </c>
      <c r="AV647">
        <v>66.8</v>
      </c>
      <c r="AW647">
        <v>67</v>
      </c>
      <c r="AX647">
        <v>65.2</v>
      </c>
      <c r="AY647">
        <v>62.5</v>
      </c>
      <c r="AZ647">
        <v>59.9</v>
      </c>
      <c r="BA647">
        <v>58.8</v>
      </c>
      <c r="BB647">
        <v>60.3</v>
      </c>
      <c r="BC647">
        <v>60.9</v>
      </c>
      <c r="BD647">
        <v>59</v>
      </c>
      <c r="BE647">
        <v>58.9</v>
      </c>
      <c r="BF647">
        <v>57.9</v>
      </c>
      <c r="BG647">
        <v>59</v>
      </c>
      <c r="BH647">
        <v>59.2</v>
      </c>
      <c r="BI647">
        <v>60.6</v>
      </c>
      <c r="BJ647">
        <v>60.7</v>
      </c>
      <c r="BK647">
        <v>59</v>
      </c>
      <c r="BL647">
        <v>58</v>
      </c>
      <c r="BM647">
        <v>56.1</v>
      </c>
      <c r="BN647">
        <v>54</v>
      </c>
      <c r="BO647">
        <v>51.9</v>
      </c>
      <c r="BP647">
        <v>50.2</v>
      </c>
      <c r="BQ647">
        <v>48.1</v>
      </c>
      <c r="BR647">
        <v>45.9</v>
      </c>
      <c r="BS647">
        <v>44.4</v>
      </c>
      <c r="BT647">
        <v>43.1</v>
      </c>
      <c r="BU647">
        <v>47.8</v>
      </c>
      <c r="BV647">
        <v>40.9</v>
      </c>
      <c r="BW647" s="2">
        <v>48.5</v>
      </c>
      <c r="BX647" s="2">
        <v>49.1</v>
      </c>
      <c r="BY647" s="2">
        <v>50.1</v>
      </c>
      <c r="BZ647" s="2">
        <v>52.3</v>
      </c>
      <c r="CA647" s="2">
        <v>53.4</v>
      </c>
      <c r="CB647" s="2">
        <v>54.4</v>
      </c>
      <c r="CC647" s="2">
        <v>54.7</v>
      </c>
      <c r="CD647" s="2">
        <v>55.9</v>
      </c>
      <c r="CE647" s="2">
        <v>57</v>
      </c>
      <c r="CF647" s="2">
        <v>54.8</v>
      </c>
      <c r="CG647" s="2">
        <v>53.2</v>
      </c>
      <c r="CH647" s="2">
        <v>50.4</v>
      </c>
      <c r="CI647" s="2">
        <v>47.3</v>
      </c>
      <c r="CJ647" s="2">
        <v>46.7</v>
      </c>
      <c r="CK647" s="2">
        <v>47.9</v>
      </c>
      <c r="CL647" s="2">
        <v>49.6</v>
      </c>
      <c r="CM647" s="2">
        <v>46.6</v>
      </c>
      <c r="CN647" s="2">
        <v>48.5</v>
      </c>
      <c r="CO647" s="2">
        <v>47.2</v>
      </c>
      <c r="CP647" s="2">
        <v>45.6</v>
      </c>
      <c r="CQ647" s="2">
        <v>46.3</v>
      </c>
      <c r="CR647" s="2">
        <v>45.6</v>
      </c>
      <c r="CS647" s="2">
        <v>44.8</v>
      </c>
      <c r="CT647" s="2">
        <v>43.1</v>
      </c>
      <c r="CU647" s="2">
        <v>40.700000000000003</v>
      </c>
      <c r="CV647" s="2">
        <v>38.299999999999997</v>
      </c>
      <c r="CW647" s="2">
        <v>35.6</v>
      </c>
      <c r="CX647" s="2">
        <v>31.4</v>
      </c>
      <c r="CY647" s="2">
        <v>26.3</v>
      </c>
      <c r="CZ647" s="2">
        <v>20.9</v>
      </c>
      <c r="DA647" s="2">
        <v>16.7</v>
      </c>
      <c r="DB647" s="2">
        <v>14.2</v>
      </c>
      <c r="DC647" s="2">
        <v>13.7</v>
      </c>
      <c r="DD647" s="2">
        <v>12.3</v>
      </c>
    </row>
    <row r="648" spans="1:108" x14ac:dyDescent="0.2">
      <c r="A648" s="1">
        <v>44932.447916666664</v>
      </c>
      <c r="B648" s="1">
        <v>44932.447939814818</v>
      </c>
      <c r="C648" s="1">
        <v>1.0381944444444444E-2</v>
      </c>
      <c r="D648">
        <v>68.3</v>
      </c>
      <c r="E648">
        <v>83.6</v>
      </c>
      <c r="F648">
        <v>79.099999999999994</v>
      </c>
      <c r="G648">
        <v>72.5</v>
      </c>
      <c r="H648">
        <v>74.8</v>
      </c>
      <c r="I648">
        <v>60</v>
      </c>
      <c r="J648">
        <v>55</v>
      </c>
      <c r="K648">
        <v>54.4</v>
      </c>
      <c r="L648">
        <v>53.5</v>
      </c>
      <c r="M648">
        <v>85</v>
      </c>
      <c r="N648">
        <v>52.5</v>
      </c>
      <c r="O648">
        <v>69.900000000000006</v>
      </c>
      <c r="P648">
        <v>87.1</v>
      </c>
      <c r="Q648">
        <v>52.7</v>
      </c>
      <c r="R648">
        <v>82.8</v>
      </c>
      <c r="S648">
        <v>53.1</v>
      </c>
      <c r="T648">
        <v>68.3</v>
      </c>
      <c r="U648">
        <v>89.5</v>
      </c>
      <c r="V648">
        <v>84.3</v>
      </c>
      <c r="W648">
        <v>78.3</v>
      </c>
      <c r="X648">
        <v>80.2</v>
      </c>
      <c r="Y648">
        <v>68.8</v>
      </c>
      <c r="Z648">
        <v>65.5</v>
      </c>
      <c r="AA648">
        <v>65</v>
      </c>
      <c r="AB648">
        <v>64.099999999999994</v>
      </c>
      <c r="AC648">
        <v>90.6</v>
      </c>
      <c r="AD648">
        <v>62.6</v>
      </c>
      <c r="AE648">
        <v>76.3</v>
      </c>
      <c r="AF648">
        <v>91.6</v>
      </c>
      <c r="AG648">
        <v>64.599999999999994</v>
      </c>
      <c r="AH648">
        <v>88.5</v>
      </c>
      <c r="AI648">
        <v>64</v>
      </c>
      <c r="AJ648">
        <v>74.599999999999994</v>
      </c>
      <c r="AK648">
        <v>74.3</v>
      </c>
      <c r="AL648">
        <v>62.6</v>
      </c>
      <c r="AM648">
        <v>65.599999999999994</v>
      </c>
      <c r="AN648" t="s">
        <v>118</v>
      </c>
      <c r="AO648">
        <v>61.8</v>
      </c>
      <c r="AP648">
        <v>62.9</v>
      </c>
      <c r="AQ648">
        <v>62.8</v>
      </c>
      <c r="AR648">
        <v>63.5</v>
      </c>
      <c r="AS648">
        <v>63.3</v>
      </c>
      <c r="AT648">
        <v>63.2</v>
      </c>
      <c r="AU648">
        <v>65</v>
      </c>
      <c r="AV648">
        <v>66.8</v>
      </c>
      <c r="AW648">
        <v>67</v>
      </c>
      <c r="AX648">
        <v>65.2</v>
      </c>
      <c r="AY648">
        <v>62.5</v>
      </c>
      <c r="AZ648">
        <v>59.9</v>
      </c>
      <c r="BA648">
        <v>58.8</v>
      </c>
      <c r="BB648">
        <v>60.3</v>
      </c>
      <c r="BC648">
        <v>60.9</v>
      </c>
      <c r="BD648">
        <v>59</v>
      </c>
      <c r="BE648">
        <v>58.9</v>
      </c>
      <c r="BF648">
        <v>57.9</v>
      </c>
      <c r="BG648">
        <v>59</v>
      </c>
      <c r="BH648">
        <v>59.2</v>
      </c>
      <c r="BI648">
        <v>60.6</v>
      </c>
      <c r="BJ648">
        <v>60.7</v>
      </c>
      <c r="BK648">
        <v>59</v>
      </c>
      <c r="BL648">
        <v>58</v>
      </c>
      <c r="BM648">
        <v>56.1</v>
      </c>
      <c r="BN648">
        <v>54</v>
      </c>
      <c r="BO648">
        <v>51.9</v>
      </c>
      <c r="BP648">
        <v>50.2</v>
      </c>
      <c r="BQ648">
        <v>48.1</v>
      </c>
      <c r="BR648">
        <v>45.9</v>
      </c>
      <c r="BS648">
        <v>44.4</v>
      </c>
      <c r="BT648">
        <v>43.1</v>
      </c>
      <c r="BU648">
        <v>47.8</v>
      </c>
      <c r="BV648">
        <v>40.9</v>
      </c>
      <c r="BW648" s="2">
        <v>48.5</v>
      </c>
      <c r="BX648" s="2">
        <v>49.1</v>
      </c>
      <c r="BY648" s="2">
        <v>50.1</v>
      </c>
      <c r="BZ648" s="2">
        <v>52.3</v>
      </c>
      <c r="CA648" s="2">
        <v>53.4</v>
      </c>
      <c r="CB648" s="2">
        <v>54.4</v>
      </c>
      <c r="CC648" s="2">
        <v>54.7</v>
      </c>
      <c r="CD648" s="2">
        <v>55.9</v>
      </c>
      <c r="CE648" s="2">
        <v>57</v>
      </c>
      <c r="CF648" s="2">
        <v>54.8</v>
      </c>
      <c r="CG648" s="2">
        <v>53.2</v>
      </c>
      <c r="CH648" s="2">
        <v>50.4</v>
      </c>
      <c r="CI648" s="2">
        <v>47.3</v>
      </c>
      <c r="CJ648" s="2">
        <v>46.7</v>
      </c>
      <c r="CK648" s="2">
        <v>47.9</v>
      </c>
      <c r="CL648" s="2">
        <v>49.6</v>
      </c>
      <c r="CM648" s="2">
        <v>46.6</v>
      </c>
      <c r="CN648" s="2">
        <v>48.5</v>
      </c>
      <c r="CO648" s="2">
        <v>47.2</v>
      </c>
      <c r="CP648" s="2">
        <v>45.6</v>
      </c>
      <c r="CQ648" s="2">
        <v>46.3</v>
      </c>
      <c r="CR648" s="2">
        <v>45.6</v>
      </c>
      <c r="CS648" s="2">
        <v>44.8</v>
      </c>
      <c r="CT648" s="2">
        <v>43.1</v>
      </c>
      <c r="CU648" s="2">
        <v>40.700000000000003</v>
      </c>
      <c r="CV648" s="2">
        <v>38.299999999999997</v>
      </c>
      <c r="CW648" s="2">
        <v>35.6</v>
      </c>
      <c r="CX648" s="2">
        <v>31.4</v>
      </c>
      <c r="CY648" s="2">
        <v>26.3</v>
      </c>
      <c r="CZ648" s="2">
        <v>20.9</v>
      </c>
      <c r="DA648" s="2">
        <v>16.7</v>
      </c>
      <c r="DB648" s="2">
        <v>14.2</v>
      </c>
      <c r="DC648" s="2">
        <v>13.7</v>
      </c>
      <c r="DD648" s="2">
        <v>12.3</v>
      </c>
    </row>
    <row r="649" spans="1:108" x14ac:dyDescent="0.2">
      <c r="A649" s="1">
        <v>44932.447916666664</v>
      </c>
      <c r="B649" s="1">
        <v>44932.447939814818</v>
      </c>
      <c r="C649" s="1">
        <v>1.0381944444444444E-2</v>
      </c>
      <c r="D649">
        <v>68.3</v>
      </c>
      <c r="E649">
        <v>83.6</v>
      </c>
      <c r="F649">
        <v>79.099999999999994</v>
      </c>
      <c r="G649">
        <v>72.5</v>
      </c>
      <c r="H649">
        <v>74.8</v>
      </c>
      <c r="I649">
        <v>60</v>
      </c>
      <c r="J649">
        <v>55</v>
      </c>
      <c r="K649">
        <v>54.4</v>
      </c>
      <c r="L649">
        <v>53.5</v>
      </c>
      <c r="M649">
        <v>85</v>
      </c>
      <c r="N649">
        <v>52.5</v>
      </c>
      <c r="O649">
        <v>69.900000000000006</v>
      </c>
      <c r="P649">
        <v>87.1</v>
      </c>
      <c r="Q649">
        <v>52.7</v>
      </c>
      <c r="R649">
        <v>82.8</v>
      </c>
      <c r="S649">
        <v>53.1</v>
      </c>
      <c r="T649">
        <v>68.3</v>
      </c>
      <c r="U649">
        <v>89.5</v>
      </c>
      <c r="V649">
        <v>84.3</v>
      </c>
      <c r="W649">
        <v>78.3</v>
      </c>
      <c r="X649">
        <v>80.2</v>
      </c>
      <c r="Y649">
        <v>68.8</v>
      </c>
      <c r="Z649">
        <v>65.5</v>
      </c>
      <c r="AA649">
        <v>65</v>
      </c>
      <c r="AB649">
        <v>64.099999999999994</v>
      </c>
      <c r="AC649">
        <v>90.6</v>
      </c>
      <c r="AD649">
        <v>62.6</v>
      </c>
      <c r="AE649">
        <v>76.3</v>
      </c>
      <c r="AF649">
        <v>91.6</v>
      </c>
      <c r="AG649">
        <v>64.599999999999994</v>
      </c>
      <c r="AH649">
        <v>88.5</v>
      </c>
      <c r="AI649">
        <v>64</v>
      </c>
      <c r="AJ649">
        <v>74.599999999999994</v>
      </c>
      <c r="AK649">
        <v>74.3</v>
      </c>
      <c r="AL649">
        <v>62.6</v>
      </c>
      <c r="AM649">
        <v>65.599999999999994</v>
      </c>
      <c r="AN649" t="s">
        <v>118</v>
      </c>
      <c r="AO649">
        <v>61.8</v>
      </c>
      <c r="AP649">
        <v>62.9</v>
      </c>
      <c r="AQ649">
        <v>62.8</v>
      </c>
      <c r="AR649">
        <v>63.5</v>
      </c>
      <c r="AS649">
        <v>63.3</v>
      </c>
      <c r="AT649">
        <v>63.2</v>
      </c>
      <c r="AU649">
        <v>65</v>
      </c>
      <c r="AV649">
        <v>66.8</v>
      </c>
      <c r="AW649">
        <v>67</v>
      </c>
      <c r="AX649">
        <v>65.2</v>
      </c>
      <c r="AY649">
        <v>62.5</v>
      </c>
      <c r="AZ649">
        <v>59.9</v>
      </c>
      <c r="BA649">
        <v>58.8</v>
      </c>
      <c r="BB649">
        <v>60.3</v>
      </c>
      <c r="BC649">
        <v>60.9</v>
      </c>
      <c r="BD649">
        <v>59</v>
      </c>
      <c r="BE649">
        <v>58.9</v>
      </c>
      <c r="BF649">
        <v>57.9</v>
      </c>
      <c r="BG649">
        <v>59</v>
      </c>
      <c r="BH649">
        <v>59.2</v>
      </c>
      <c r="BI649">
        <v>60.6</v>
      </c>
      <c r="BJ649">
        <v>60.7</v>
      </c>
      <c r="BK649">
        <v>59</v>
      </c>
      <c r="BL649">
        <v>58</v>
      </c>
      <c r="BM649">
        <v>56.1</v>
      </c>
      <c r="BN649">
        <v>54</v>
      </c>
      <c r="BO649">
        <v>51.9</v>
      </c>
      <c r="BP649">
        <v>50.2</v>
      </c>
      <c r="BQ649">
        <v>48.1</v>
      </c>
      <c r="BR649">
        <v>45.9</v>
      </c>
      <c r="BS649">
        <v>44.4</v>
      </c>
      <c r="BT649">
        <v>43.1</v>
      </c>
      <c r="BU649">
        <v>47.8</v>
      </c>
      <c r="BV649">
        <v>40.9</v>
      </c>
      <c r="BW649" s="2">
        <v>48.5</v>
      </c>
      <c r="BX649" s="2">
        <v>49.1</v>
      </c>
      <c r="BY649" s="2">
        <v>50.1</v>
      </c>
      <c r="BZ649" s="2">
        <v>52.3</v>
      </c>
      <c r="CA649" s="2">
        <v>53.4</v>
      </c>
      <c r="CB649" s="2">
        <v>54.4</v>
      </c>
      <c r="CC649" s="2">
        <v>54.7</v>
      </c>
      <c r="CD649" s="2">
        <v>55.9</v>
      </c>
      <c r="CE649" s="2">
        <v>57</v>
      </c>
      <c r="CF649" s="2">
        <v>54.8</v>
      </c>
      <c r="CG649" s="2">
        <v>53.2</v>
      </c>
      <c r="CH649" s="2">
        <v>50.4</v>
      </c>
      <c r="CI649" s="2">
        <v>47.3</v>
      </c>
      <c r="CJ649" s="2">
        <v>46.7</v>
      </c>
      <c r="CK649" s="2">
        <v>47.9</v>
      </c>
      <c r="CL649" s="2">
        <v>49.6</v>
      </c>
      <c r="CM649" s="2">
        <v>46.6</v>
      </c>
      <c r="CN649" s="2">
        <v>48.5</v>
      </c>
      <c r="CO649" s="2">
        <v>47.2</v>
      </c>
      <c r="CP649" s="2">
        <v>45.6</v>
      </c>
      <c r="CQ649" s="2">
        <v>46.3</v>
      </c>
      <c r="CR649" s="2">
        <v>45.6</v>
      </c>
      <c r="CS649" s="2">
        <v>44.8</v>
      </c>
      <c r="CT649" s="2">
        <v>43.1</v>
      </c>
      <c r="CU649" s="2">
        <v>40.700000000000003</v>
      </c>
      <c r="CV649" s="2">
        <v>38.299999999999997</v>
      </c>
      <c r="CW649" s="2">
        <v>35.6</v>
      </c>
      <c r="CX649" s="2">
        <v>31.4</v>
      </c>
      <c r="CY649" s="2">
        <v>26.3</v>
      </c>
      <c r="CZ649" s="2">
        <v>20.9</v>
      </c>
      <c r="DA649" s="2">
        <v>16.7</v>
      </c>
      <c r="DB649" s="2">
        <v>14.2</v>
      </c>
      <c r="DC649" s="2">
        <v>13.7</v>
      </c>
      <c r="DD649" s="2">
        <v>12.3</v>
      </c>
    </row>
    <row r="650" spans="1:108" x14ac:dyDescent="0.2">
      <c r="A650" s="1">
        <v>44932.447916666664</v>
      </c>
      <c r="B650" s="1">
        <v>44932.447939814818</v>
      </c>
      <c r="C650" s="1">
        <v>1.0381944444444444E-2</v>
      </c>
      <c r="D650">
        <v>68.3</v>
      </c>
      <c r="E650">
        <v>83.6</v>
      </c>
      <c r="F650">
        <v>79.099999999999994</v>
      </c>
      <c r="G650">
        <v>72.5</v>
      </c>
      <c r="H650">
        <v>74.8</v>
      </c>
      <c r="I650">
        <v>60</v>
      </c>
      <c r="J650">
        <v>55</v>
      </c>
      <c r="K650">
        <v>54.4</v>
      </c>
      <c r="L650">
        <v>53.5</v>
      </c>
      <c r="M650">
        <v>85</v>
      </c>
      <c r="N650">
        <v>52.5</v>
      </c>
      <c r="O650">
        <v>69.900000000000006</v>
      </c>
      <c r="P650">
        <v>87.1</v>
      </c>
      <c r="Q650">
        <v>52.7</v>
      </c>
      <c r="R650">
        <v>82.8</v>
      </c>
      <c r="S650">
        <v>53.1</v>
      </c>
      <c r="T650">
        <v>68.3</v>
      </c>
      <c r="U650">
        <v>89.5</v>
      </c>
      <c r="V650">
        <v>84.3</v>
      </c>
      <c r="W650">
        <v>78.3</v>
      </c>
      <c r="X650">
        <v>80.2</v>
      </c>
      <c r="Y650">
        <v>68.8</v>
      </c>
      <c r="Z650">
        <v>65.5</v>
      </c>
      <c r="AA650">
        <v>65</v>
      </c>
      <c r="AB650">
        <v>64.099999999999994</v>
      </c>
      <c r="AC650">
        <v>90.6</v>
      </c>
      <c r="AD650">
        <v>62.6</v>
      </c>
      <c r="AE650">
        <v>76.3</v>
      </c>
      <c r="AF650">
        <v>91.6</v>
      </c>
      <c r="AG650">
        <v>64.599999999999994</v>
      </c>
      <c r="AH650">
        <v>88.5</v>
      </c>
      <c r="AI650">
        <v>64</v>
      </c>
      <c r="AJ650">
        <v>74.599999999999994</v>
      </c>
      <c r="AK650">
        <v>74.3</v>
      </c>
      <c r="AL650">
        <v>62.6</v>
      </c>
      <c r="AM650">
        <v>65.599999999999994</v>
      </c>
      <c r="AN650" t="s">
        <v>118</v>
      </c>
      <c r="AO650">
        <v>61.8</v>
      </c>
      <c r="AP650">
        <v>62.9</v>
      </c>
      <c r="AQ650">
        <v>62.8</v>
      </c>
      <c r="AR650">
        <v>63.5</v>
      </c>
      <c r="AS650">
        <v>63.3</v>
      </c>
      <c r="AT650">
        <v>63.2</v>
      </c>
      <c r="AU650">
        <v>65</v>
      </c>
      <c r="AV650">
        <v>66.8</v>
      </c>
      <c r="AW650">
        <v>67</v>
      </c>
      <c r="AX650">
        <v>65.2</v>
      </c>
      <c r="AY650">
        <v>62.5</v>
      </c>
      <c r="AZ650">
        <v>59.9</v>
      </c>
      <c r="BA650">
        <v>58.8</v>
      </c>
      <c r="BB650">
        <v>60.3</v>
      </c>
      <c r="BC650">
        <v>60.9</v>
      </c>
      <c r="BD650">
        <v>59</v>
      </c>
      <c r="BE650">
        <v>58.9</v>
      </c>
      <c r="BF650">
        <v>57.9</v>
      </c>
      <c r="BG650">
        <v>59</v>
      </c>
      <c r="BH650">
        <v>59.2</v>
      </c>
      <c r="BI650">
        <v>60.6</v>
      </c>
      <c r="BJ650">
        <v>60.7</v>
      </c>
      <c r="BK650">
        <v>59</v>
      </c>
      <c r="BL650">
        <v>58</v>
      </c>
      <c r="BM650">
        <v>56.1</v>
      </c>
      <c r="BN650">
        <v>54</v>
      </c>
      <c r="BO650">
        <v>51.9</v>
      </c>
      <c r="BP650">
        <v>50.2</v>
      </c>
      <c r="BQ650">
        <v>48.1</v>
      </c>
      <c r="BR650">
        <v>45.9</v>
      </c>
      <c r="BS650">
        <v>44.4</v>
      </c>
      <c r="BT650">
        <v>43.1</v>
      </c>
      <c r="BU650">
        <v>47.8</v>
      </c>
      <c r="BV650">
        <v>40.9</v>
      </c>
      <c r="BW650" s="2">
        <v>48.5</v>
      </c>
      <c r="BX650" s="2">
        <v>49.1</v>
      </c>
      <c r="BY650" s="2">
        <v>50.1</v>
      </c>
      <c r="BZ650" s="2">
        <v>52.3</v>
      </c>
      <c r="CA650" s="2">
        <v>53.4</v>
      </c>
      <c r="CB650" s="2">
        <v>54.4</v>
      </c>
      <c r="CC650" s="2">
        <v>54.7</v>
      </c>
      <c r="CD650" s="2">
        <v>55.9</v>
      </c>
      <c r="CE650" s="2">
        <v>57</v>
      </c>
      <c r="CF650" s="2">
        <v>54.8</v>
      </c>
      <c r="CG650" s="2">
        <v>53.2</v>
      </c>
      <c r="CH650" s="2">
        <v>50.4</v>
      </c>
      <c r="CI650" s="2">
        <v>47.3</v>
      </c>
      <c r="CJ650" s="2">
        <v>46.7</v>
      </c>
      <c r="CK650" s="2">
        <v>47.9</v>
      </c>
      <c r="CL650" s="2">
        <v>49.6</v>
      </c>
      <c r="CM650" s="2">
        <v>46.6</v>
      </c>
      <c r="CN650" s="2">
        <v>48.5</v>
      </c>
      <c r="CO650" s="2">
        <v>47.2</v>
      </c>
      <c r="CP650" s="2">
        <v>45.6</v>
      </c>
      <c r="CQ650" s="2">
        <v>46.3</v>
      </c>
      <c r="CR650" s="2">
        <v>45.6</v>
      </c>
      <c r="CS650" s="2">
        <v>44.8</v>
      </c>
      <c r="CT650" s="2">
        <v>43.1</v>
      </c>
      <c r="CU650" s="2">
        <v>40.700000000000003</v>
      </c>
      <c r="CV650" s="2">
        <v>38.299999999999997</v>
      </c>
      <c r="CW650" s="2">
        <v>35.6</v>
      </c>
      <c r="CX650" s="2">
        <v>31.4</v>
      </c>
      <c r="CY650" s="2">
        <v>26.3</v>
      </c>
      <c r="CZ650" s="2">
        <v>20.9</v>
      </c>
      <c r="DA650" s="2">
        <v>16.7</v>
      </c>
      <c r="DB650" s="2">
        <v>14.2</v>
      </c>
      <c r="DC650" s="2">
        <v>13.7</v>
      </c>
      <c r="DD650" s="2">
        <v>12.3</v>
      </c>
    </row>
    <row r="651" spans="1:108" x14ac:dyDescent="0.2">
      <c r="A651" s="1">
        <v>44932.447916666664</v>
      </c>
      <c r="B651" s="1">
        <v>44932.447939814818</v>
      </c>
      <c r="C651" s="1">
        <v>1.0381944444444444E-2</v>
      </c>
      <c r="D651">
        <v>68.3</v>
      </c>
      <c r="E651">
        <v>83.6</v>
      </c>
      <c r="F651">
        <v>79.099999999999994</v>
      </c>
      <c r="G651">
        <v>72.5</v>
      </c>
      <c r="H651">
        <v>74.8</v>
      </c>
      <c r="I651">
        <v>60</v>
      </c>
      <c r="J651">
        <v>55</v>
      </c>
      <c r="K651">
        <v>54.4</v>
      </c>
      <c r="L651">
        <v>53.5</v>
      </c>
      <c r="M651">
        <v>85</v>
      </c>
      <c r="N651">
        <v>52.5</v>
      </c>
      <c r="O651">
        <v>69.900000000000006</v>
      </c>
      <c r="P651">
        <v>87.1</v>
      </c>
      <c r="Q651">
        <v>52.7</v>
      </c>
      <c r="R651">
        <v>82.8</v>
      </c>
      <c r="S651">
        <v>53.1</v>
      </c>
      <c r="T651">
        <v>68.3</v>
      </c>
      <c r="U651">
        <v>89.5</v>
      </c>
      <c r="V651">
        <v>84.3</v>
      </c>
      <c r="W651">
        <v>78.3</v>
      </c>
      <c r="X651">
        <v>80.2</v>
      </c>
      <c r="Y651">
        <v>68.8</v>
      </c>
      <c r="Z651">
        <v>65.5</v>
      </c>
      <c r="AA651">
        <v>65</v>
      </c>
      <c r="AB651">
        <v>64.099999999999994</v>
      </c>
      <c r="AC651">
        <v>90.6</v>
      </c>
      <c r="AD651">
        <v>62.6</v>
      </c>
      <c r="AE651">
        <v>76.3</v>
      </c>
      <c r="AF651">
        <v>91.6</v>
      </c>
      <c r="AG651">
        <v>64.599999999999994</v>
      </c>
      <c r="AH651">
        <v>88.5</v>
      </c>
      <c r="AI651">
        <v>64</v>
      </c>
      <c r="AJ651">
        <v>74.599999999999994</v>
      </c>
      <c r="AK651">
        <v>74.3</v>
      </c>
      <c r="AL651">
        <v>62.6</v>
      </c>
      <c r="AM651">
        <v>65.599999999999994</v>
      </c>
      <c r="AN651" t="s">
        <v>118</v>
      </c>
      <c r="AO651">
        <v>61.8</v>
      </c>
      <c r="AP651">
        <v>62.9</v>
      </c>
      <c r="AQ651">
        <v>62.8</v>
      </c>
      <c r="AR651">
        <v>63.5</v>
      </c>
      <c r="AS651">
        <v>63.3</v>
      </c>
      <c r="AT651">
        <v>63.2</v>
      </c>
      <c r="AU651">
        <v>65</v>
      </c>
      <c r="AV651">
        <v>66.8</v>
      </c>
      <c r="AW651">
        <v>67</v>
      </c>
      <c r="AX651">
        <v>65.2</v>
      </c>
      <c r="AY651">
        <v>62.5</v>
      </c>
      <c r="AZ651">
        <v>59.9</v>
      </c>
      <c r="BA651">
        <v>58.8</v>
      </c>
      <c r="BB651">
        <v>60.3</v>
      </c>
      <c r="BC651">
        <v>60.9</v>
      </c>
      <c r="BD651">
        <v>59</v>
      </c>
      <c r="BE651">
        <v>58.9</v>
      </c>
      <c r="BF651">
        <v>57.9</v>
      </c>
      <c r="BG651">
        <v>59</v>
      </c>
      <c r="BH651">
        <v>59.2</v>
      </c>
      <c r="BI651">
        <v>60.6</v>
      </c>
      <c r="BJ651">
        <v>60.7</v>
      </c>
      <c r="BK651">
        <v>59</v>
      </c>
      <c r="BL651">
        <v>58</v>
      </c>
      <c r="BM651">
        <v>56.1</v>
      </c>
      <c r="BN651">
        <v>54</v>
      </c>
      <c r="BO651">
        <v>51.9</v>
      </c>
      <c r="BP651">
        <v>50.2</v>
      </c>
      <c r="BQ651">
        <v>48.1</v>
      </c>
      <c r="BR651">
        <v>45.9</v>
      </c>
      <c r="BS651">
        <v>44.4</v>
      </c>
      <c r="BT651">
        <v>43.1</v>
      </c>
      <c r="BU651">
        <v>47.8</v>
      </c>
      <c r="BV651">
        <v>40.9</v>
      </c>
      <c r="BW651" s="2">
        <v>48.5</v>
      </c>
      <c r="BX651" s="2">
        <v>49.1</v>
      </c>
      <c r="BY651" s="2">
        <v>50.1</v>
      </c>
      <c r="BZ651" s="2">
        <v>52.3</v>
      </c>
      <c r="CA651" s="2">
        <v>53.4</v>
      </c>
      <c r="CB651" s="2">
        <v>54.4</v>
      </c>
      <c r="CC651" s="2">
        <v>54.7</v>
      </c>
      <c r="CD651" s="2">
        <v>55.9</v>
      </c>
      <c r="CE651" s="2">
        <v>57</v>
      </c>
      <c r="CF651" s="2">
        <v>54.8</v>
      </c>
      <c r="CG651" s="2">
        <v>53.2</v>
      </c>
      <c r="CH651" s="2">
        <v>50.4</v>
      </c>
      <c r="CI651" s="2">
        <v>47.3</v>
      </c>
      <c r="CJ651" s="2">
        <v>46.7</v>
      </c>
      <c r="CK651" s="2">
        <v>47.9</v>
      </c>
      <c r="CL651" s="2">
        <v>49.6</v>
      </c>
      <c r="CM651" s="2">
        <v>46.6</v>
      </c>
      <c r="CN651" s="2">
        <v>48.5</v>
      </c>
      <c r="CO651" s="2">
        <v>47.2</v>
      </c>
      <c r="CP651" s="2">
        <v>45.6</v>
      </c>
      <c r="CQ651" s="2">
        <v>46.3</v>
      </c>
      <c r="CR651" s="2">
        <v>45.6</v>
      </c>
      <c r="CS651" s="2">
        <v>44.8</v>
      </c>
      <c r="CT651" s="2">
        <v>43.1</v>
      </c>
      <c r="CU651" s="2">
        <v>40.700000000000003</v>
      </c>
      <c r="CV651" s="2">
        <v>38.299999999999997</v>
      </c>
      <c r="CW651" s="2">
        <v>35.6</v>
      </c>
      <c r="CX651" s="2">
        <v>31.4</v>
      </c>
      <c r="CY651" s="2">
        <v>26.3</v>
      </c>
      <c r="CZ651" s="2">
        <v>20.9</v>
      </c>
      <c r="DA651" s="2">
        <v>16.7</v>
      </c>
      <c r="DB651" s="2">
        <v>14.2</v>
      </c>
      <c r="DC651" s="2">
        <v>13.7</v>
      </c>
      <c r="DD651" s="2">
        <v>12.3</v>
      </c>
    </row>
    <row r="652" spans="1:108" x14ac:dyDescent="0.2">
      <c r="A652" s="1">
        <v>44932.447916666664</v>
      </c>
      <c r="B652" s="1">
        <v>44932.447939814818</v>
      </c>
      <c r="C652" s="1">
        <v>1.0381944444444444E-2</v>
      </c>
      <c r="D652">
        <v>68.3</v>
      </c>
      <c r="E652">
        <v>83.6</v>
      </c>
      <c r="F652">
        <v>79.099999999999994</v>
      </c>
      <c r="G652">
        <v>72.5</v>
      </c>
      <c r="H652">
        <v>74.8</v>
      </c>
      <c r="I652">
        <v>60</v>
      </c>
      <c r="J652">
        <v>55</v>
      </c>
      <c r="K652">
        <v>54.4</v>
      </c>
      <c r="L652">
        <v>53.5</v>
      </c>
      <c r="M652">
        <v>85</v>
      </c>
      <c r="N652">
        <v>52.5</v>
      </c>
      <c r="O652">
        <v>69.900000000000006</v>
      </c>
      <c r="P652">
        <v>87.1</v>
      </c>
      <c r="Q652">
        <v>52.7</v>
      </c>
      <c r="R652">
        <v>82.8</v>
      </c>
      <c r="S652">
        <v>53.1</v>
      </c>
      <c r="T652">
        <v>68.3</v>
      </c>
      <c r="U652">
        <v>89.5</v>
      </c>
      <c r="V652">
        <v>84.3</v>
      </c>
      <c r="W652">
        <v>78.3</v>
      </c>
      <c r="X652">
        <v>80.2</v>
      </c>
      <c r="Y652">
        <v>68.8</v>
      </c>
      <c r="Z652">
        <v>65.5</v>
      </c>
      <c r="AA652">
        <v>65</v>
      </c>
      <c r="AB652">
        <v>64.099999999999994</v>
      </c>
      <c r="AC652">
        <v>90.6</v>
      </c>
      <c r="AD652">
        <v>62.6</v>
      </c>
      <c r="AE652">
        <v>76.3</v>
      </c>
      <c r="AF652">
        <v>91.6</v>
      </c>
      <c r="AG652">
        <v>64.599999999999994</v>
      </c>
      <c r="AH652">
        <v>88.5</v>
      </c>
      <c r="AI652">
        <v>64</v>
      </c>
      <c r="AJ652">
        <v>74.599999999999994</v>
      </c>
      <c r="AK652">
        <v>74.3</v>
      </c>
      <c r="AL652">
        <v>62.6</v>
      </c>
      <c r="AM652">
        <v>65.599999999999994</v>
      </c>
      <c r="AN652" t="s">
        <v>118</v>
      </c>
      <c r="AO652">
        <v>61.8</v>
      </c>
      <c r="AP652">
        <v>62.9</v>
      </c>
      <c r="AQ652">
        <v>62.8</v>
      </c>
      <c r="AR652">
        <v>63.5</v>
      </c>
      <c r="AS652">
        <v>63.3</v>
      </c>
      <c r="AT652">
        <v>63.2</v>
      </c>
      <c r="AU652">
        <v>65</v>
      </c>
      <c r="AV652">
        <v>66.8</v>
      </c>
      <c r="AW652">
        <v>67</v>
      </c>
      <c r="AX652">
        <v>65.2</v>
      </c>
      <c r="AY652">
        <v>62.5</v>
      </c>
      <c r="AZ652">
        <v>59.9</v>
      </c>
      <c r="BA652">
        <v>58.8</v>
      </c>
      <c r="BB652">
        <v>60.3</v>
      </c>
      <c r="BC652">
        <v>60.9</v>
      </c>
      <c r="BD652">
        <v>59</v>
      </c>
      <c r="BE652">
        <v>58.9</v>
      </c>
      <c r="BF652">
        <v>57.9</v>
      </c>
      <c r="BG652">
        <v>59</v>
      </c>
      <c r="BH652">
        <v>59.2</v>
      </c>
      <c r="BI652">
        <v>60.6</v>
      </c>
      <c r="BJ652">
        <v>60.7</v>
      </c>
      <c r="BK652">
        <v>59</v>
      </c>
      <c r="BL652">
        <v>58</v>
      </c>
      <c r="BM652">
        <v>56.1</v>
      </c>
      <c r="BN652">
        <v>54</v>
      </c>
      <c r="BO652">
        <v>51.9</v>
      </c>
      <c r="BP652">
        <v>50.2</v>
      </c>
      <c r="BQ652">
        <v>48.1</v>
      </c>
      <c r="BR652">
        <v>45.9</v>
      </c>
      <c r="BS652">
        <v>44.4</v>
      </c>
      <c r="BT652">
        <v>43.1</v>
      </c>
      <c r="BU652">
        <v>47.8</v>
      </c>
      <c r="BV652">
        <v>40.9</v>
      </c>
      <c r="BW652" s="2">
        <v>48.5</v>
      </c>
      <c r="BX652" s="2">
        <v>49.1</v>
      </c>
      <c r="BY652" s="2">
        <v>50.1</v>
      </c>
      <c r="BZ652" s="2">
        <v>52.3</v>
      </c>
      <c r="CA652" s="2">
        <v>53.4</v>
      </c>
      <c r="CB652" s="2">
        <v>54.4</v>
      </c>
      <c r="CC652" s="2">
        <v>54.7</v>
      </c>
      <c r="CD652" s="2">
        <v>55.9</v>
      </c>
      <c r="CE652" s="2">
        <v>57</v>
      </c>
      <c r="CF652" s="2">
        <v>54.8</v>
      </c>
      <c r="CG652" s="2">
        <v>53.2</v>
      </c>
      <c r="CH652" s="2">
        <v>50.4</v>
      </c>
      <c r="CI652" s="2">
        <v>47.3</v>
      </c>
      <c r="CJ652" s="2">
        <v>46.7</v>
      </c>
      <c r="CK652" s="2">
        <v>47.9</v>
      </c>
      <c r="CL652" s="2">
        <v>49.6</v>
      </c>
      <c r="CM652" s="2">
        <v>46.6</v>
      </c>
      <c r="CN652" s="2">
        <v>48.5</v>
      </c>
      <c r="CO652" s="2">
        <v>47.2</v>
      </c>
      <c r="CP652" s="2">
        <v>45.6</v>
      </c>
      <c r="CQ652" s="2">
        <v>46.3</v>
      </c>
      <c r="CR652" s="2">
        <v>45.6</v>
      </c>
      <c r="CS652" s="2">
        <v>44.8</v>
      </c>
      <c r="CT652" s="2">
        <v>43.1</v>
      </c>
      <c r="CU652" s="2">
        <v>40.700000000000003</v>
      </c>
      <c r="CV652" s="2">
        <v>38.299999999999997</v>
      </c>
      <c r="CW652" s="2">
        <v>35.6</v>
      </c>
      <c r="CX652" s="2">
        <v>31.4</v>
      </c>
      <c r="CY652" s="2">
        <v>26.3</v>
      </c>
      <c r="CZ652" s="2">
        <v>20.9</v>
      </c>
      <c r="DA652" s="2">
        <v>16.7</v>
      </c>
      <c r="DB652" s="2">
        <v>14.2</v>
      </c>
      <c r="DC652" s="2">
        <v>13.7</v>
      </c>
      <c r="DD652" s="2">
        <v>12.3</v>
      </c>
    </row>
    <row r="653" spans="1:108" x14ac:dyDescent="0.2">
      <c r="A653" s="1">
        <v>44932.447916666664</v>
      </c>
      <c r="B653" s="1">
        <v>44932.447939814818</v>
      </c>
      <c r="C653" s="1">
        <v>1.0381944444444444E-2</v>
      </c>
      <c r="D653">
        <v>68.3</v>
      </c>
      <c r="E653">
        <v>83.6</v>
      </c>
      <c r="F653">
        <v>79.099999999999994</v>
      </c>
      <c r="G653">
        <v>72.5</v>
      </c>
      <c r="H653">
        <v>74.8</v>
      </c>
      <c r="I653">
        <v>60</v>
      </c>
      <c r="J653">
        <v>55</v>
      </c>
      <c r="K653">
        <v>54.4</v>
      </c>
      <c r="L653">
        <v>53.5</v>
      </c>
      <c r="M653">
        <v>85</v>
      </c>
      <c r="N653">
        <v>52.5</v>
      </c>
      <c r="O653">
        <v>69.900000000000006</v>
      </c>
      <c r="P653">
        <v>87.1</v>
      </c>
      <c r="Q653">
        <v>52.7</v>
      </c>
      <c r="R653">
        <v>82.8</v>
      </c>
      <c r="S653">
        <v>53.1</v>
      </c>
      <c r="T653">
        <v>68.3</v>
      </c>
      <c r="U653">
        <v>89.5</v>
      </c>
      <c r="V653">
        <v>84.3</v>
      </c>
      <c r="W653">
        <v>78.3</v>
      </c>
      <c r="X653">
        <v>80.2</v>
      </c>
      <c r="Y653">
        <v>68.8</v>
      </c>
      <c r="Z653">
        <v>65.5</v>
      </c>
      <c r="AA653">
        <v>65</v>
      </c>
      <c r="AB653">
        <v>64.099999999999994</v>
      </c>
      <c r="AC653">
        <v>90.6</v>
      </c>
      <c r="AD653">
        <v>62.6</v>
      </c>
      <c r="AE653">
        <v>76.3</v>
      </c>
      <c r="AF653">
        <v>91.6</v>
      </c>
      <c r="AG653">
        <v>64.599999999999994</v>
      </c>
      <c r="AH653">
        <v>88.5</v>
      </c>
      <c r="AI653">
        <v>64</v>
      </c>
      <c r="AJ653">
        <v>74.599999999999994</v>
      </c>
      <c r="AK653">
        <v>74.3</v>
      </c>
      <c r="AL653">
        <v>62.6</v>
      </c>
      <c r="AM653">
        <v>65.599999999999994</v>
      </c>
      <c r="AN653" t="s">
        <v>118</v>
      </c>
      <c r="AO653">
        <v>61.8</v>
      </c>
      <c r="AP653">
        <v>62.9</v>
      </c>
      <c r="AQ653">
        <v>62.8</v>
      </c>
      <c r="AR653">
        <v>63.5</v>
      </c>
      <c r="AS653">
        <v>63.3</v>
      </c>
      <c r="AT653">
        <v>63.2</v>
      </c>
      <c r="AU653">
        <v>65</v>
      </c>
      <c r="AV653">
        <v>66.8</v>
      </c>
      <c r="AW653">
        <v>67</v>
      </c>
      <c r="AX653">
        <v>65.2</v>
      </c>
      <c r="AY653">
        <v>62.5</v>
      </c>
      <c r="AZ653">
        <v>59.9</v>
      </c>
      <c r="BA653">
        <v>58.8</v>
      </c>
      <c r="BB653">
        <v>60.3</v>
      </c>
      <c r="BC653">
        <v>60.9</v>
      </c>
      <c r="BD653">
        <v>59</v>
      </c>
      <c r="BE653">
        <v>58.9</v>
      </c>
      <c r="BF653">
        <v>57.9</v>
      </c>
      <c r="BG653">
        <v>59</v>
      </c>
      <c r="BH653">
        <v>59.2</v>
      </c>
      <c r="BI653">
        <v>60.6</v>
      </c>
      <c r="BJ653">
        <v>60.7</v>
      </c>
      <c r="BK653">
        <v>59</v>
      </c>
      <c r="BL653">
        <v>58</v>
      </c>
      <c r="BM653">
        <v>56.1</v>
      </c>
      <c r="BN653">
        <v>54</v>
      </c>
      <c r="BO653">
        <v>51.9</v>
      </c>
      <c r="BP653">
        <v>50.2</v>
      </c>
      <c r="BQ653">
        <v>48.1</v>
      </c>
      <c r="BR653">
        <v>45.9</v>
      </c>
      <c r="BS653">
        <v>44.4</v>
      </c>
      <c r="BT653">
        <v>43.1</v>
      </c>
      <c r="BU653">
        <v>47.8</v>
      </c>
      <c r="BV653">
        <v>40.9</v>
      </c>
      <c r="BW653" s="2">
        <v>48.5</v>
      </c>
      <c r="BX653" s="2">
        <v>49.1</v>
      </c>
      <c r="BY653" s="2">
        <v>50.1</v>
      </c>
      <c r="BZ653" s="2">
        <v>52.3</v>
      </c>
      <c r="CA653" s="2">
        <v>53.4</v>
      </c>
      <c r="CB653" s="2">
        <v>54.4</v>
      </c>
      <c r="CC653" s="2">
        <v>54.7</v>
      </c>
      <c r="CD653" s="2">
        <v>55.9</v>
      </c>
      <c r="CE653" s="2">
        <v>57</v>
      </c>
      <c r="CF653" s="2">
        <v>54.8</v>
      </c>
      <c r="CG653" s="2">
        <v>53.2</v>
      </c>
      <c r="CH653" s="2">
        <v>50.4</v>
      </c>
      <c r="CI653" s="2">
        <v>47.3</v>
      </c>
      <c r="CJ653" s="2">
        <v>46.7</v>
      </c>
      <c r="CK653" s="2">
        <v>47.9</v>
      </c>
      <c r="CL653" s="2">
        <v>49.6</v>
      </c>
      <c r="CM653" s="2">
        <v>46.6</v>
      </c>
      <c r="CN653" s="2">
        <v>48.5</v>
      </c>
      <c r="CO653" s="2">
        <v>47.2</v>
      </c>
      <c r="CP653" s="2">
        <v>45.6</v>
      </c>
      <c r="CQ653" s="2">
        <v>46.3</v>
      </c>
      <c r="CR653" s="2">
        <v>45.6</v>
      </c>
      <c r="CS653" s="2">
        <v>44.8</v>
      </c>
      <c r="CT653" s="2">
        <v>43.1</v>
      </c>
      <c r="CU653" s="2">
        <v>40.700000000000003</v>
      </c>
      <c r="CV653" s="2">
        <v>38.299999999999997</v>
      </c>
      <c r="CW653" s="2">
        <v>35.6</v>
      </c>
      <c r="CX653" s="2">
        <v>31.4</v>
      </c>
      <c r="CY653" s="2">
        <v>26.3</v>
      </c>
      <c r="CZ653" s="2">
        <v>20.9</v>
      </c>
      <c r="DA653" s="2">
        <v>16.7</v>
      </c>
      <c r="DB653" s="2">
        <v>14.2</v>
      </c>
      <c r="DC653" s="2">
        <v>13.7</v>
      </c>
      <c r="DD653" s="2">
        <v>12.3</v>
      </c>
    </row>
    <row r="654" spans="1:108" x14ac:dyDescent="0.2">
      <c r="A654" s="1">
        <v>44932.447916666664</v>
      </c>
      <c r="B654" s="1">
        <v>44932.447939814818</v>
      </c>
      <c r="C654" s="1">
        <v>1.0381944444444444E-2</v>
      </c>
      <c r="D654">
        <v>68.3</v>
      </c>
      <c r="E654">
        <v>83.6</v>
      </c>
      <c r="F654">
        <v>79.099999999999994</v>
      </c>
      <c r="G654">
        <v>72.5</v>
      </c>
      <c r="H654">
        <v>74.8</v>
      </c>
      <c r="I654">
        <v>60</v>
      </c>
      <c r="J654">
        <v>55</v>
      </c>
      <c r="K654">
        <v>54.4</v>
      </c>
      <c r="L654">
        <v>53.5</v>
      </c>
      <c r="M654">
        <v>85</v>
      </c>
      <c r="N654">
        <v>52.5</v>
      </c>
      <c r="O654">
        <v>69.900000000000006</v>
      </c>
      <c r="P654">
        <v>87.1</v>
      </c>
      <c r="Q654">
        <v>52.7</v>
      </c>
      <c r="R654">
        <v>82.8</v>
      </c>
      <c r="S654">
        <v>53.1</v>
      </c>
      <c r="T654">
        <v>68.3</v>
      </c>
      <c r="U654">
        <v>89.5</v>
      </c>
      <c r="V654">
        <v>84.3</v>
      </c>
      <c r="W654">
        <v>78.3</v>
      </c>
      <c r="X654">
        <v>80.2</v>
      </c>
      <c r="Y654">
        <v>68.8</v>
      </c>
      <c r="Z654">
        <v>65.5</v>
      </c>
      <c r="AA654">
        <v>65</v>
      </c>
      <c r="AB654">
        <v>64.099999999999994</v>
      </c>
      <c r="AC654">
        <v>90.6</v>
      </c>
      <c r="AD654">
        <v>62.6</v>
      </c>
      <c r="AE654">
        <v>76.3</v>
      </c>
      <c r="AF654">
        <v>91.6</v>
      </c>
      <c r="AG654">
        <v>64.599999999999994</v>
      </c>
      <c r="AH654">
        <v>88.5</v>
      </c>
      <c r="AI654">
        <v>64</v>
      </c>
      <c r="AJ654">
        <v>74.599999999999994</v>
      </c>
      <c r="AK654">
        <v>74.3</v>
      </c>
      <c r="AL654">
        <v>62.6</v>
      </c>
      <c r="AM654">
        <v>65.599999999999994</v>
      </c>
      <c r="AN654" t="s">
        <v>118</v>
      </c>
      <c r="AO654">
        <v>61.8</v>
      </c>
      <c r="AP654">
        <v>62.9</v>
      </c>
      <c r="AQ654">
        <v>62.8</v>
      </c>
      <c r="AR654">
        <v>63.5</v>
      </c>
      <c r="AS654">
        <v>63.3</v>
      </c>
      <c r="AT654">
        <v>63.2</v>
      </c>
      <c r="AU654">
        <v>65</v>
      </c>
      <c r="AV654">
        <v>66.8</v>
      </c>
      <c r="AW654">
        <v>67</v>
      </c>
      <c r="AX654">
        <v>65.2</v>
      </c>
      <c r="AY654">
        <v>62.5</v>
      </c>
      <c r="AZ654">
        <v>59.9</v>
      </c>
      <c r="BA654">
        <v>58.8</v>
      </c>
      <c r="BB654">
        <v>60.3</v>
      </c>
      <c r="BC654">
        <v>60.9</v>
      </c>
      <c r="BD654">
        <v>59</v>
      </c>
      <c r="BE654">
        <v>58.9</v>
      </c>
      <c r="BF654">
        <v>57.9</v>
      </c>
      <c r="BG654">
        <v>59</v>
      </c>
      <c r="BH654">
        <v>59.2</v>
      </c>
      <c r="BI654">
        <v>60.6</v>
      </c>
      <c r="BJ654">
        <v>60.7</v>
      </c>
      <c r="BK654">
        <v>59</v>
      </c>
      <c r="BL654">
        <v>58</v>
      </c>
      <c r="BM654">
        <v>56.1</v>
      </c>
      <c r="BN654">
        <v>54</v>
      </c>
      <c r="BO654">
        <v>51.9</v>
      </c>
      <c r="BP654">
        <v>50.2</v>
      </c>
      <c r="BQ654">
        <v>48.1</v>
      </c>
      <c r="BR654">
        <v>45.9</v>
      </c>
      <c r="BS654">
        <v>44.4</v>
      </c>
      <c r="BT654">
        <v>43.1</v>
      </c>
      <c r="BU654">
        <v>47.8</v>
      </c>
      <c r="BV654">
        <v>40.9</v>
      </c>
      <c r="BW654" s="2">
        <v>48.5</v>
      </c>
      <c r="BX654" s="2">
        <v>49.1</v>
      </c>
      <c r="BY654" s="2">
        <v>50.1</v>
      </c>
      <c r="BZ654" s="2">
        <v>52.3</v>
      </c>
      <c r="CA654" s="2">
        <v>53.4</v>
      </c>
      <c r="CB654" s="2">
        <v>54.4</v>
      </c>
      <c r="CC654" s="2">
        <v>54.7</v>
      </c>
      <c r="CD654" s="2">
        <v>55.9</v>
      </c>
      <c r="CE654" s="2">
        <v>57</v>
      </c>
      <c r="CF654" s="2">
        <v>54.8</v>
      </c>
      <c r="CG654" s="2">
        <v>53.2</v>
      </c>
      <c r="CH654" s="2">
        <v>50.4</v>
      </c>
      <c r="CI654" s="2">
        <v>47.3</v>
      </c>
      <c r="CJ654" s="2">
        <v>46.7</v>
      </c>
      <c r="CK654" s="2">
        <v>47.9</v>
      </c>
      <c r="CL654" s="2">
        <v>49.6</v>
      </c>
      <c r="CM654" s="2">
        <v>46.6</v>
      </c>
      <c r="CN654" s="2">
        <v>48.5</v>
      </c>
      <c r="CO654" s="2">
        <v>47.2</v>
      </c>
      <c r="CP654" s="2">
        <v>45.6</v>
      </c>
      <c r="CQ654" s="2">
        <v>46.3</v>
      </c>
      <c r="CR654" s="2">
        <v>45.6</v>
      </c>
      <c r="CS654" s="2">
        <v>44.8</v>
      </c>
      <c r="CT654" s="2">
        <v>43.1</v>
      </c>
      <c r="CU654" s="2">
        <v>40.700000000000003</v>
      </c>
      <c r="CV654" s="2">
        <v>38.299999999999997</v>
      </c>
      <c r="CW654" s="2">
        <v>35.6</v>
      </c>
      <c r="CX654" s="2">
        <v>31.4</v>
      </c>
      <c r="CY654" s="2">
        <v>26.3</v>
      </c>
      <c r="CZ654" s="2">
        <v>20.9</v>
      </c>
      <c r="DA654" s="2">
        <v>16.7</v>
      </c>
      <c r="DB654" s="2">
        <v>14.2</v>
      </c>
      <c r="DC654" s="2">
        <v>13.7</v>
      </c>
      <c r="DD654" s="2">
        <v>12.3</v>
      </c>
    </row>
    <row r="655" spans="1:108" x14ac:dyDescent="0.2">
      <c r="A655" s="1">
        <v>44932.447916666664</v>
      </c>
      <c r="B655" s="1">
        <v>44932.447939814818</v>
      </c>
      <c r="C655" s="1">
        <v>1.0381944444444444E-2</v>
      </c>
      <c r="D655">
        <v>68.3</v>
      </c>
      <c r="E655">
        <v>83.6</v>
      </c>
      <c r="F655">
        <v>79.099999999999994</v>
      </c>
      <c r="G655">
        <v>72.5</v>
      </c>
      <c r="H655">
        <v>74.8</v>
      </c>
      <c r="I655">
        <v>60</v>
      </c>
      <c r="J655">
        <v>55</v>
      </c>
      <c r="K655">
        <v>54.4</v>
      </c>
      <c r="L655">
        <v>53.5</v>
      </c>
      <c r="M655">
        <v>85</v>
      </c>
      <c r="N655">
        <v>52.5</v>
      </c>
      <c r="O655">
        <v>69.900000000000006</v>
      </c>
      <c r="P655">
        <v>87.1</v>
      </c>
      <c r="Q655">
        <v>52.7</v>
      </c>
      <c r="R655">
        <v>82.8</v>
      </c>
      <c r="S655">
        <v>53.1</v>
      </c>
      <c r="T655">
        <v>68.3</v>
      </c>
      <c r="U655">
        <v>89.5</v>
      </c>
      <c r="V655">
        <v>84.3</v>
      </c>
      <c r="W655">
        <v>78.3</v>
      </c>
      <c r="X655">
        <v>80.2</v>
      </c>
      <c r="Y655">
        <v>68.8</v>
      </c>
      <c r="Z655">
        <v>65.5</v>
      </c>
      <c r="AA655">
        <v>65</v>
      </c>
      <c r="AB655">
        <v>64.099999999999994</v>
      </c>
      <c r="AC655">
        <v>90.6</v>
      </c>
      <c r="AD655">
        <v>62.6</v>
      </c>
      <c r="AE655">
        <v>76.3</v>
      </c>
      <c r="AF655">
        <v>91.6</v>
      </c>
      <c r="AG655">
        <v>64.599999999999994</v>
      </c>
      <c r="AH655">
        <v>88.5</v>
      </c>
      <c r="AI655">
        <v>64</v>
      </c>
      <c r="AJ655">
        <v>74.599999999999994</v>
      </c>
      <c r="AK655">
        <v>74.3</v>
      </c>
      <c r="AL655">
        <v>62.6</v>
      </c>
      <c r="AM655">
        <v>65.599999999999994</v>
      </c>
      <c r="AN655" t="s">
        <v>118</v>
      </c>
      <c r="AO655">
        <v>61.8</v>
      </c>
      <c r="AP655">
        <v>62.9</v>
      </c>
      <c r="AQ655">
        <v>62.8</v>
      </c>
      <c r="AR655">
        <v>63.5</v>
      </c>
      <c r="AS655">
        <v>63.3</v>
      </c>
      <c r="AT655">
        <v>63.2</v>
      </c>
      <c r="AU655">
        <v>65</v>
      </c>
      <c r="AV655">
        <v>66.8</v>
      </c>
      <c r="AW655">
        <v>67</v>
      </c>
      <c r="AX655">
        <v>65.2</v>
      </c>
      <c r="AY655">
        <v>62.5</v>
      </c>
      <c r="AZ655">
        <v>59.9</v>
      </c>
      <c r="BA655">
        <v>58.8</v>
      </c>
      <c r="BB655">
        <v>60.3</v>
      </c>
      <c r="BC655">
        <v>60.9</v>
      </c>
      <c r="BD655">
        <v>59</v>
      </c>
      <c r="BE655">
        <v>58.9</v>
      </c>
      <c r="BF655">
        <v>57.9</v>
      </c>
      <c r="BG655">
        <v>59</v>
      </c>
      <c r="BH655">
        <v>59.2</v>
      </c>
      <c r="BI655">
        <v>60.6</v>
      </c>
      <c r="BJ655">
        <v>60.7</v>
      </c>
      <c r="BK655">
        <v>59</v>
      </c>
      <c r="BL655">
        <v>58</v>
      </c>
      <c r="BM655">
        <v>56.1</v>
      </c>
      <c r="BN655">
        <v>54</v>
      </c>
      <c r="BO655">
        <v>51.9</v>
      </c>
      <c r="BP655">
        <v>50.2</v>
      </c>
      <c r="BQ655">
        <v>48.1</v>
      </c>
      <c r="BR655">
        <v>45.9</v>
      </c>
      <c r="BS655">
        <v>44.4</v>
      </c>
      <c r="BT655">
        <v>43.1</v>
      </c>
      <c r="BU655">
        <v>47.8</v>
      </c>
      <c r="BV655">
        <v>40.9</v>
      </c>
      <c r="BW655" s="2">
        <v>48.5</v>
      </c>
      <c r="BX655" s="2">
        <v>49.1</v>
      </c>
      <c r="BY655" s="2">
        <v>50.1</v>
      </c>
      <c r="BZ655" s="2">
        <v>52.3</v>
      </c>
      <c r="CA655" s="2">
        <v>53.4</v>
      </c>
      <c r="CB655" s="2">
        <v>54.4</v>
      </c>
      <c r="CC655" s="2">
        <v>54.7</v>
      </c>
      <c r="CD655" s="2">
        <v>55.9</v>
      </c>
      <c r="CE655" s="2">
        <v>57</v>
      </c>
      <c r="CF655" s="2">
        <v>54.8</v>
      </c>
      <c r="CG655" s="2">
        <v>53.2</v>
      </c>
      <c r="CH655" s="2">
        <v>50.4</v>
      </c>
      <c r="CI655" s="2">
        <v>47.3</v>
      </c>
      <c r="CJ655" s="2">
        <v>46.7</v>
      </c>
      <c r="CK655" s="2">
        <v>47.9</v>
      </c>
      <c r="CL655" s="2">
        <v>49.6</v>
      </c>
      <c r="CM655" s="2">
        <v>46.6</v>
      </c>
      <c r="CN655" s="2">
        <v>48.5</v>
      </c>
      <c r="CO655" s="2">
        <v>47.2</v>
      </c>
      <c r="CP655" s="2">
        <v>45.6</v>
      </c>
      <c r="CQ655" s="2">
        <v>46.3</v>
      </c>
      <c r="CR655" s="2">
        <v>45.6</v>
      </c>
      <c r="CS655" s="2">
        <v>44.8</v>
      </c>
      <c r="CT655" s="2">
        <v>43.1</v>
      </c>
      <c r="CU655" s="2">
        <v>40.700000000000003</v>
      </c>
      <c r="CV655" s="2">
        <v>38.299999999999997</v>
      </c>
      <c r="CW655" s="2">
        <v>35.6</v>
      </c>
      <c r="CX655" s="2">
        <v>31.4</v>
      </c>
      <c r="CY655" s="2">
        <v>26.3</v>
      </c>
      <c r="CZ655" s="2">
        <v>20.9</v>
      </c>
      <c r="DA655" s="2">
        <v>16.7</v>
      </c>
      <c r="DB655" s="2">
        <v>14.2</v>
      </c>
      <c r="DC655" s="2">
        <v>13.7</v>
      </c>
      <c r="DD655" s="2">
        <v>12.3</v>
      </c>
    </row>
    <row r="656" spans="1:108" x14ac:dyDescent="0.2">
      <c r="A656" s="1">
        <v>44932.447916666664</v>
      </c>
      <c r="B656" s="1">
        <v>44932.447939814818</v>
      </c>
      <c r="C656" s="1">
        <v>1.0381944444444444E-2</v>
      </c>
      <c r="D656">
        <v>68.3</v>
      </c>
      <c r="E656">
        <v>83.6</v>
      </c>
      <c r="F656">
        <v>79.099999999999994</v>
      </c>
      <c r="G656">
        <v>72.5</v>
      </c>
      <c r="H656">
        <v>74.8</v>
      </c>
      <c r="I656">
        <v>60</v>
      </c>
      <c r="J656">
        <v>55</v>
      </c>
      <c r="K656">
        <v>54.4</v>
      </c>
      <c r="L656">
        <v>53.5</v>
      </c>
      <c r="M656">
        <v>85</v>
      </c>
      <c r="N656">
        <v>52.5</v>
      </c>
      <c r="O656">
        <v>69.900000000000006</v>
      </c>
      <c r="P656">
        <v>87.1</v>
      </c>
      <c r="Q656">
        <v>52.7</v>
      </c>
      <c r="R656">
        <v>82.8</v>
      </c>
      <c r="S656">
        <v>53.1</v>
      </c>
      <c r="T656">
        <v>68.3</v>
      </c>
      <c r="U656">
        <v>89.5</v>
      </c>
      <c r="V656">
        <v>84.3</v>
      </c>
      <c r="W656">
        <v>78.3</v>
      </c>
      <c r="X656">
        <v>80.2</v>
      </c>
      <c r="Y656">
        <v>68.8</v>
      </c>
      <c r="Z656">
        <v>65.5</v>
      </c>
      <c r="AA656">
        <v>65</v>
      </c>
      <c r="AB656">
        <v>64.099999999999994</v>
      </c>
      <c r="AC656">
        <v>90.6</v>
      </c>
      <c r="AD656">
        <v>62.6</v>
      </c>
      <c r="AE656">
        <v>76.3</v>
      </c>
      <c r="AF656">
        <v>91.6</v>
      </c>
      <c r="AG656">
        <v>64.599999999999994</v>
      </c>
      <c r="AH656">
        <v>88.5</v>
      </c>
      <c r="AI656">
        <v>64</v>
      </c>
      <c r="AJ656">
        <v>74.599999999999994</v>
      </c>
      <c r="AK656">
        <v>74.3</v>
      </c>
      <c r="AL656">
        <v>62.6</v>
      </c>
      <c r="AM656">
        <v>65.599999999999994</v>
      </c>
      <c r="AN656" t="s">
        <v>118</v>
      </c>
      <c r="AO656">
        <v>61.8</v>
      </c>
      <c r="AP656">
        <v>62.9</v>
      </c>
      <c r="AQ656">
        <v>62.8</v>
      </c>
      <c r="AR656">
        <v>63.5</v>
      </c>
      <c r="AS656">
        <v>63.3</v>
      </c>
      <c r="AT656">
        <v>63.2</v>
      </c>
      <c r="AU656">
        <v>65</v>
      </c>
      <c r="AV656">
        <v>66.8</v>
      </c>
      <c r="AW656">
        <v>67</v>
      </c>
      <c r="AX656">
        <v>65.2</v>
      </c>
      <c r="AY656">
        <v>62.5</v>
      </c>
      <c r="AZ656">
        <v>59.9</v>
      </c>
      <c r="BA656">
        <v>58.8</v>
      </c>
      <c r="BB656">
        <v>60.3</v>
      </c>
      <c r="BC656">
        <v>60.9</v>
      </c>
      <c r="BD656">
        <v>59</v>
      </c>
      <c r="BE656">
        <v>58.9</v>
      </c>
      <c r="BF656">
        <v>57.9</v>
      </c>
      <c r="BG656">
        <v>59</v>
      </c>
      <c r="BH656">
        <v>59.2</v>
      </c>
      <c r="BI656">
        <v>60.6</v>
      </c>
      <c r="BJ656">
        <v>60.7</v>
      </c>
      <c r="BK656">
        <v>59</v>
      </c>
      <c r="BL656">
        <v>58</v>
      </c>
      <c r="BM656">
        <v>56.1</v>
      </c>
      <c r="BN656">
        <v>54</v>
      </c>
      <c r="BO656">
        <v>51.9</v>
      </c>
      <c r="BP656">
        <v>50.2</v>
      </c>
      <c r="BQ656">
        <v>48.1</v>
      </c>
      <c r="BR656">
        <v>45.9</v>
      </c>
      <c r="BS656">
        <v>44.4</v>
      </c>
      <c r="BT656">
        <v>43.1</v>
      </c>
      <c r="BU656">
        <v>47.8</v>
      </c>
      <c r="BV656">
        <v>40.9</v>
      </c>
      <c r="BW656" s="2">
        <v>48.5</v>
      </c>
      <c r="BX656" s="2">
        <v>49.1</v>
      </c>
      <c r="BY656" s="2">
        <v>50.1</v>
      </c>
      <c r="BZ656" s="2">
        <v>52.3</v>
      </c>
      <c r="CA656" s="2">
        <v>53.4</v>
      </c>
      <c r="CB656" s="2">
        <v>54.4</v>
      </c>
      <c r="CC656" s="2">
        <v>54.7</v>
      </c>
      <c r="CD656" s="2">
        <v>55.9</v>
      </c>
      <c r="CE656" s="2">
        <v>57</v>
      </c>
      <c r="CF656" s="2">
        <v>54.8</v>
      </c>
      <c r="CG656" s="2">
        <v>53.2</v>
      </c>
      <c r="CH656" s="2">
        <v>50.4</v>
      </c>
      <c r="CI656" s="2">
        <v>47.3</v>
      </c>
      <c r="CJ656" s="2">
        <v>46.7</v>
      </c>
      <c r="CK656" s="2">
        <v>47.9</v>
      </c>
      <c r="CL656" s="2">
        <v>49.6</v>
      </c>
      <c r="CM656" s="2">
        <v>46.6</v>
      </c>
      <c r="CN656" s="2">
        <v>48.5</v>
      </c>
      <c r="CO656" s="2">
        <v>47.2</v>
      </c>
      <c r="CP656" s="2">
        <v>45.6</v>
      </c>
      <c r="CQ656" s="2">
        <v>46.3</v>
      </c>
      <c r="CR656" s="2">
        <v>45.6</v>
      </c>
      <c r="CS656" s="2">
        <v>44.8</v>
      </c>
      <c r="CT656" s="2">
        <v>43.1</v>
      </c>
      <c r="CU656" s="2">
        <v>40.700000000000003</v>
      </c>
      <c r="CV656" s="2">
        <v>38.299999999999997</v>
      </c>
      <c r="CW656" s="2">
        <v>35.6</v>
      </c>
      <c r="CX656" s="2">
        <v>31.4</v>
      </c>
      <c r="CY656" s="2">
        <v>26.3</v>
      </c>
      <c r="CZ656" s="2">
        <v>20.9</v>
      </c>
      <c r="DA656" s="2">
        <v>16.7</v>
      </c>
      <c r="DB656" s="2">
        <v>14.2</v>
      </c>
      <c r="DC656" s="2">
        <v>13.7</v>
      </c>
      <c r="DD656" s="2">
        <v>12.3</v>
      </c>
    </row>
    <row r="657" spans="1:108" x14ac:dyDescent="0.2">
      <c r="A657" s="1">
        <v>44932.447916666664</v>
      </c>
      <c r="B657" s="1">
        <v>44932.447939814818</v>
      </c>
      <c r="C657" s="1">
        <v>1.0381944444444444E-2</v>
      </c>
      <c r="D657">
        <v>68.3</v>
      </c>
      <c r="E657">
        <v>83.6</v>
      </c>
      <c r="F657">
        <v>79.099999999999994</v>
      </c>
      <c r="G657">
        <v>72.5</v>
      </c>
      <c r="H657">
        <v>74.8</v>
      </c>
      <c r="I657">
        <v>60</v>
      </c>
      <c r="J657">
        <v>55</v>
      </c>
      <c r="K657">
        <v>54.4</v>
      </c>
      <c r="L657">
        <v>53.5</v>
      </c>
      <c r="M657">
        <v>85</v>
      </c>
      <c r="N657">
        <v>52.5</v>
      </c>
      <c r="O657">
        <v>69.900000000000006</v>
      </c>
      <c r="P657">
        <v>87.1</v>
      </c>
      <c r="Q657">
        <v>52.7</v>
      </c>
      <c r="R657">
        <v>82.8</v>
      </c>
      <c r="S657">
        <v>53.1</v>
      </c>
      <c r="T657">
        <v>68.3</v>
      </c>
      <c r="U657">
        <v>89.5</v>
      </c>
      <c r="V657">
        <v>84.3</v>
      </c>
      <c r="W657">
        <v>78.3</v>
      </c>
      <c r="X657">
        <v>80.2</v>
      </c>
      <c r="Y657">
        <v>68.8</v>
      </c>
      <c r="Z657">
        <v>65.5</v>
      </c>
      <c r="AA657">
        <v>65</v>
      </c>
      <c r="AB657">
        <v>64.099999999999994</v>
      </c>
      <c r="AC657">
        <v>90.6</v>
      </c>
      <c r="AD657">
        <v>62.6</v>
      </c>
      <c r="AE657">
        <v>76.3</v>
      </c>
      <c r="AF657">
        <v>91.6</v>
      </c>
      <c r="AG657">
        <v>64.599999999999994</v>
      </c>
      <c r="AH657">
        <v>88.5</v>
      </c>
      <c r="AI657">
        <v>64</v>
      </c>
      <c r="AJ657">
        <v>74.599999999999994</v>
      </c>
      <c r="AK657">
        <v>74.3</v>
      </c>
      <c r="AL657">
        <v>62.6</v>
      </c>
      <c r="AM657">
        <v>65.599999999999994</v>
      </c>
      <c r="AN657" t="s">
        <v>118</v>
      </c>
      <c r="AO657">
        <v>61.8</v>
      </c>
      <c r="AP657">
        <v>62.9</v>
      </c>
      <c r="AQ657">
        <v>62.8</v>
      </c>
      <c r="AR657">
        <v>63.5</v>
      </c>
      <c r="AS657">
        <v>63.3</v>
      </c>
      <c r="AT657">
        <v>63.2</v>
      </c>
      <c r="AU657">
        <v>65</v>
      </c>
      <c r="AV657">
        <v>66.8</v>
      </c>
      <c r="AW657">
        <v>67</v>
      </c>
      <c r="AX657">
        <v>65.2</v>
      </c>
      <c r="AY657">
        <v>62.5</v>
      </c>
      <c r="AZ657">
        <v>59.9</v>
      </c>
      <c r="BA657">
        <v>58.8</v>
      </c>
      <c r="BB657">
        <v>60.3</v>
      </c>
      <c r="BC657">
        <v>60.9</v>
      </c>
      <c r="BD657">
        <v>59</v>
      </c>
      <c r="BE657">
        <v>58.9</v>
      </c>
      <c r="BF657">
        <v>57.9</v>
      </c>
      <c r="BG657">
        <v>59</v>
      </c>
      <c r="BH657">
        <v>59.2</v>
      </c>
      <c r="BI657">
        <v>60.6</v>
      </c>
      <c r="BJ657">
        <v>60.7</v>
      </c>
      <c r="BK657">
        <v>59</v>
      </c>
      <c r="BL657">
        <v>58</v>
      </c>
      <c r="BM657">
        <v>56.1</v>
      </c>
      <c r="BN657">
        <v>54</v>
      </c>
      <c r="BO657">
        <v>51.9</v>
      </c>
      <c r="BP657">
        <v>50.2</v>
      </c>
      <c r="BQ657">
        <v>48.1</v>
      </c>
      <c r="BR657">
        <v>45.9</v>
      </c>
      <c r="BS657">
        <v>44.4</v>
      </c>
      <c r="BT657">
        <v>43.1</v>
      </c>
      <c r="BU657">
        <v>47.8</v>
      </c>
      <c r="BV657">
        <v>40.9</v>
      </c>
      <c r="BW657" s="2">
        <v>48.5</v>
      </c>
      <c r="BX657" s="2">
        <v>49.1</v>
      </c>
      <c r="BY657" s="2">
        <v>50.1</v>
      </c>
      <c r="BZ657" s="2">
        <v>52.3</v>
      </c>
      <c r="CA657" s="2">
        <v>53.4</v>
      </c>
      <c r="CB657" s="2">
        <v>54.4</v>
      </c>
      <c r="CC657" s="2">
        <v>54.7</v>
      </c>
      <c r="CD657" s="2">
        <v>55.9</v>
      </c>
      <c r="CE657" s="2">
        <v>57</v>
      </c>
      <c r="CF657" s="2">
        <v>54.8</v>
      </c>
      <c r="CG657" s="2">
        <v>53.2</v>
      </c>
      <c r="CH657" s="2">
        <v>50.4</v>
      </c>
      <c r="CI657" s="2">
        <v>47.3</v>
      </c>
      <c r="CJ657" s="2">
        <v>46.7</v>
      </c>
      <c r="CK657" s="2">
        <v>47.9</v>
      </c>
      <c r="CL657" s="2">
        <v>49.6</v>
      </c>
      <c r="CM657" s="2">
        <v>46.6</v>
      </c>
      <c r="CN657" s="2">
        <v>48.5</v>
      </c>
      <c r="CO657" s="2">
        <v>47.2</v>
      </c>
      <c r="CP657" s="2">
        <v>45.6</v>
      </c>
      <c r="CQ657" s="2">
        <v>46.3</v>
      </c>
      <c r="CR657" s="2">
        <v>45.6</v>
      </c>
      <c r="CS657" s="2">
        <v>44.8</v>
      </c>
      <c r="CT657" s="2">
        <v>43.1</v>
      </c>
      <c r="CU657" s="2">
        <v>40.700000000000003</v>
      </c>
      <c r="CV657" s="2">
        <v>38.299999999999997</v>
      </c>
      <c r="CW657" s="2">
        <v>35.6</v>
      </c>
      <c r="CX657" s="2">
        <v>31.4</v>
      </c>
      <c r="CY657" s="2">
        <v>26.3</v>
      </c>
      <c r="CZ657" s="2">
        <v>20.9</v>
      </c>
      <c r="DA657" s="2">
        <v>16.7</v>
      </c>
      <c r="DB657" s="2">
        <v>14.2</v>
      </c>
      <c r="DC657" s="2">
        <v>13.7</v>
      </c>
      <c r="DD657" s="2">
        <v>12.3</v>
      </c>
    </row>
    <row r="658" spans="1:108" x14ac:dyDescent="0.2">
      <c r="A658" s="1">
        <v>44932.447916666664</v>
      </c>
      <c r="B658" s="1">
        <v>44932.447939814818</v>
      </c>
      <c r="C658" s="1">
        <v>1.0381944444444444E-2</v>
      </c>
      <c r="D658">
        <v>68.3</v>
      </c>
      <c r="E658">
        <v>83.6</v>
      </c>
      <c r="F658">
        <v>79.099999999999994</v>
      </c>
      <c r="G658">
        <v>72.5</v>
      </c>
      <c r="H658">
        <v>74.8</v>
      </c>
      <c r="I658">
        <v>60</v>
      </c>
      <c r="J658">
        <v>55</v>
      </c>
      <c r="K658">
        <v>54.4</v>
      </c>
      <c r="L658">
        <v>53.5</v>
      </c>
      <c r="M658">
        <v>85</v>
      </c>
      <c r="N658">
        <v>52.5</v>
      </c>
      <c r="O658">
        <v>69.900000000000006</v>
      </c>
      <c r="P658">
        <v>87.1</v>
      </c>
      <c r="Q658">
        <v>52.7</v>
      </c>
      <c r="R658">
        <v>82.8</v>
      </c>
      <c r="S658">
        <v>53.1</v>
      </c>
      <c r="T658">
        <v>68.3</v>
      </c>
      <c r="U658">
        <v>89.5</v>
      </c>
      <c r="V658">
        <v>84.3</v>
      </c>
      <c r="W658">
        <v>78.3</v>
      </c>
      <c r="X658">
        <v>80.2</v>
      </c>
      <c r="Y658">
        <v>68.8</v>
      </c>
      <c r="Z658">
        <v>65.5</v>
      </c>
      <c r="AA658">
        <v>65</v>
      </c>
      <c r="AB658">
        <v>64.099999999999994</v>
      </c>
      <c r="AC658">
        <v>90.6</v>
      </c>
      <c r="AD658">
        <v>62.6</v>
      </c>
      <c r="AE658">
        <v>76.3</v>
      </c>
      <c r="AF658">
        <v>91.6</v>
      </c>
      <c r="AG658">
        <v>64.599999999999994</v>
      </c>
      <c r="AH658">
        <v>88.5</v>
      </c>
      <c r="AI658">
        <v>64</v>
      </c>
      <c r="AJ658">
        <v>74.599999999999994</v>
      </c>
      <c r="AK658">
        <v>74.3</v>
      </c>
      <c r="AL658">
        <v>62.6</v>
      </c>
      <c r="AM658">
        <v>65.599999999999994</v>
      </c>
      <c r="AN658" t="s">
        <v>118</v>
      </c>
      <c r="AO658">
        <v>61.8</v>
      </c>
      <c r="AP658">
        <v>62.9</v>
      </c>
      <c r="AQ658">
        <v>62.8</v>
      </c>
      <c r="AR658">
        <v>63.5</v>
      </c>
      <c r="AS658">
        <v>63.3</v>
      </c>
      <c r="AT658">
        <v>63.2</v>
      </c>
      <c r="AU658">
        <v>65</v>
      </c>
      <c r="AV658">
        <v>66.8</v>
      </c>
      <c r="AW658">
        <v>67</v>
      </c>
      <c r="AX658">
        <v>65.2</v>
      </c>
      <c r="AY658">
        <v>62.5</v>
      </c>
      <c r="AZ658">
        <v>59.9</v>
      </c>
      <c r="BA658">
        <v>58.8</v>
      </c>
      <c r="BB658">
        <v>60.3</v>
      </c>
      <c r="BC658">
        <v>60.9</v>
      </c>
      <c r="BD658">
        <v>59</v>
      </c>
      <c r="BE658">
        <v>58.9</v>
      </c>
      <c r="BF658">
        <v>57.9</v>
      </c>
      <c r="BG658">
        <v>59</v>
      </c>
      <c r="BH658">
        <v>59.2</v>
      </c>
      <c r="BI658">
        <v>60.6</v>
      </c>
      <c r="BJ658">
        <v>60.7</v>
      </c>
      <c r="BK658">
        <v>59</v>
      </c>
      <c r="BL658">
        <v>58</v>
      </c>
      <c r="BM658">
        <v>56.1</v>
      </c>
      <c r="BN658">
        <v>54</v>
      </c>
      <c r="BO658">
        <v>51.9</v>
      </c>
      <c r="BP658">
        <v>50.2</v>
      </c>
      <c r="BQ658">
        <v>48.1</v>
      </c>
      <c r="BR658">
        <v>45.9</v>
      </c>
      <c r="BS658">
        <v>44.4</v>
      </c>
      <c r="BT658">
        <v>43.1</v>
      </c>
      <c r="BU658">
        <v>47.8</v>
      </c>
      <c r="BV658">
        <v>40.9</v>
      </c>
      <c r="BW658" s="2">
        <v>48.5</v>
      </c>
      <c r="BX658" s="2">
        <v>49.1</v>
      </c>
      <c r="BY658" s="2">
        <v>50.1</v>
      </c>
      <c r="BZ658" s="2">
        <v>52.3</v>
      </c>
      <c r="CA658" s="2">
        <v>53.4</v>
      </c>
      <c r="CB658" s="2">
        <v>54.4</v>
      </c>
      <c r="CC658" s="2">
        <v>54.7</v>
      </c>
      <c r="CD658" s="2">
        <v>55.9</v>
      </c>
      <c r="CE658" s="2">
        <v>57</v>
      </c>
      <c r="CF658" s="2">
        <v>54.8</v>
      </c>
      <c r="CG658" s="2">
        <v>53.2</v>
      </c>
      <c r="CH658" s="2">
        <v>50.4</v>
      </c>
      <c r="CI658" s="2">
        <v>47.3</v>
      </c>
      <c r="CJ658" s="2">
        <v>46.7</v>
      </c>
      <c r="CK658" s="2">
        <v>47.9</v>
      </c>
      <c r="CL658" s="2">
        <v>49.6</v>
      </c>
      <c r="CM658" s="2">
        <v>46.6</v>
      </c>
      <c r="CN658" s="2">
        <v>48.5</v>
      </c>
      <c r="CO658" s="2">
        <v>47.2</v>
      </c>
      <c r="CP658" s="2">
        <v>45.6</v>
      </c>
      <c r="CQ658" s="2">
        <v>46.3</v>
      </c>
      <c r="CR658" s="2">
        <v>45.6</v>
      </c>
      <c r="CS658" s="2">
        <v>44.8</v>
      </c>
      <c r="CT658" s="2">
        <v>43.1</v>
      </c>
      <c r="CU658" s="2">
        <v>40.700000000000003</v>
      </c>
      <c r="CV658" s="2">
        <v>38.299999999999997</v>
      </c>
      <c r="CW658" s="2">
        <v>35.6</v>
      </c>
      <c r="CX658" s="2">
        <v>31.4</v>
      </c>
      <c r="CY658" s="2">
        <v>26.3</v>
      </c>
      <c r="CZ658" s="2">
        <v>20.9</v>
      </c>
      <c r="DA658" s="2">
        <v>16.7</v>
      </c>
      <c r="DB658" s="2">
        <v>14.2</v>
      </c>
      <c r="DC658" s="2">
        <v>13.7</v>
      </c>
      <c r="DD658" s="2">
        <v>12.3</v>
      </c>
    </row>
    <row r="659" spans="1:108" x14ac:dyDescent="0.2">
      <c r="A659" s="1">
        <v>44932.447916666664</v>
      </c>
      <c r="B659" s="1">
        <v>44932.447939814818</v>
      </c>
      <c r="C659" s="1">
        <v>1.0381944444444444E-2</v>
      </c>
      <c r="D659">
        <v>68.3</v>
      </c>
      <c r="E659">
        <v>83.6</v>
      </c>
      <c r="F659">
        <v>79.099999999999994</v>
      </c>
      <c r="G659">
        <v>72.5</v>
      </c>
      <c r="H659">
        <v>74.8</v>
      </c>
      <c r="I659">
        <v>60</v>
      </c>
      <c r="J659">
        <v>55</v>
      </c>
      <c r="K659">
        <v>54.4</v>
      </c>
      <c r="L659">
        <v>53.5</v>
      </c>
      <c r="M659">
        <v>85</v>
      </c>
      <c r="N659">
        <v>52.5</v>
      </c>
      <c r="O659">
        <v>69.900000000000006</v>
      </c>
      <c r="P659">
        <v>87.1</v>
      </c>
      <c r="Q659">
        <v>52.7</v>
      </c>
      <c r="R659">
        <v>82.8</v>
      </c>
      <c r="S659">
        <v>53.1</v>
      </c>
      <c r="T659">
        <v>68.3</v>
      </c>
      <c r="U659">
        <v>89.5</v>
      </c>
      <c r="V659">
        <v>84.3</v>
      </c>
      <c r="W659">
        <v>78.3</v>
      </c>
      <c r="X659">
        <v>80.2</v>
      </c>
      <c r="Y659">
        <v>68.8</v>
      </c>
      <c r="Z659">
        <v>65.5</v>
      </c>
      <c r="AA659">
        <v>65</v>
      </c>
      <c r="AB659">
        <v>64.099999999999994</v>
      </c>
      <c r="AC659">
        <v>90.6</v>
      </c>
      <c r="AD659">
        <v>62.6</v>
      </c>
      <c r="AE659">
        <v>76.3</v>
      </c>
      <c r="AF659">
        <v>91.6</v>
      </c>
      <c r="AG659">
        <v>64.599999999999994</v>
      </c>
      <c r="AH659">
        <v>88.5</v>
      </c>
      <c r="AI659">
        <v>64</v>
      </c>
      <c r="AJ659">
        <v>74.599999999999994</v>
      </c>
      <c r="AK659">
        <v>74.3</v>
      </c>
      <c r="AL659">
        <v>62.6</v>
      </c>
      <c r="AM659">
        <v>65.599999999999994</v>
      </c>
      <c r="AN659" t="s">
        <v>118</v>
      </c>
      <c r="AO659">
        <v>61.8</v>
      </c>
      <c r="AP659">
        <v>62.9</v>
      </c>
      <c r="AQ659">
        <v>62.8</v>
      </c>
      <c r="AR659">
        <v>63.5</v>
      </c>
      <c r="AS659">
        <v>63.3</v>
      </c>
      <c r="AT659">
        <v>63.2</v>
      </c>
      <c r="AU659">
        <v>65</v>
      </c>
      <c r="AV659">
        <v>66.8</v>
      </c>
      <c r="AW659">
        <v>67</v>
      </c>
      <c r="AX659">
        <v>65.2</v>
      </c>
      <c r="AY659">
        <v>62.5</v>
      </c>
      <c r="AZ659">
        <v>59.9</v>
      </c>
      <c r="BA659">
        <v>58.8</v>
      </c>
      <c r="BB659">
        <v>60.3</v>
      </c>
      <c r="BC659">
        <v>60.9</v>
      </c>
      <c r="BD659">
        <v>59</v>
      </c>
      <c r="BE659">
        <v>58.9</v>
      </c>
      <c r="BF659">
        <v>57.9</v>
      </c>
      <c r="BG659">
        <v>59</v>
      </c>
      <c r="BH659">
        <v>59.2</v>
      </c>
      <c r="BI659">
        <v>60.6</v>
      </c>
      <c r="BJ659">
        <v>60.7</v>
      </c>
      <c r="BK659">
        <v>59</v>
      </c>
      <c r="BL659">
        <v>58</v>
      </c>
      <c r="BM659">
        <v>56.1</v>
      </c>
      <c r="BN659">
        <v>54</v>
      </c>
      <c r="BO659">
        <v>51.9</v>
      </c>
      <c r="BP659">
        <v>50.2</v>
      </c>
      <c r="BQ659">
        <v>48.1</v>
      </c>
      <c r="BR659">
        <v>45.9</v>
      </c>
      <c r="BS659">
        <v>44.4</v>
      </c>
      <c r="BT659">
        <v>43.1</v>
      </c>
      <c r="BU659">
        <v>47.8</v>
      </c>
      <c r="BV659">
        <v>40.9</v>
      </c>
      <c r="BW659" s="2">
        <v>48.5</v>
      </c>
      <c r="BX659" s="2">
        <v>49.1</v>
      </c>
      <c r="BY659" s="2">
        <v>50.1</v>
      </c>
      <c r="BZ659" s="2">
        <v>52.3</v>
      </c>
      <c r="CA659" s="2">
        <v>53.4</v>
      </c>
      <c r="CB659" s="2">
        <v>54.4</v>
      </c>
      <c r="CC659" s="2">
        <v>54.7</v>
      </c>
      <c r="CD659" s="2">
        <v>55.9</v>
      </c>
      <c r="CE659" s="2">
        <v>57</v>
      </c>
      <c r="CF659" s="2">
        <v>54.8</v>
      </c>
      <c r="CG659" s="2">
        <v>53.2</v>
      </c>
      <c r="CH659" s="2">
        <v>50.4</v>
      </c>
      <c r="CI659" s="2">
        <v>47.3</v>
      </c>
      <c r="CJ659" s="2">
        <v>46.7</v>
      </c>
      <c r="CK659" s="2">
        <v>47.9</v>
      </c>
      <c r="CL659" s="2">
        <v>49.6</v>
      </c>
      <c r="CM659" s="2">
        <v>46.6</v>
      </c>
      <c r="CN659" s="2">
        <v>48.5</v>
      </c>
      <c r="CO659" s="2">
        <v>47.2</v>
      </c>
      <c r="CP659" s="2">
        <v>45.6</v>
      </c>
      <c r="CQ659" s="2">
        <v>46.3</v>
      </c>
      <c r="CR659" s="2">
        <v>45.6</v>
      </c>
      <c r="CS659" s="2">
        <v>44.8</v>
      </c>
      <c r="CT659" s="2">
        <v>43.1</v>
      </c>
      <c r="CU659" s="2">
        <v>40.700000000000003</v>
      </c>
      <c r="CV659" s="2">
        <v>38.299999999999997</v>
      </c>
      <c r="CW659" s="2">
        <v>35.6</v>
      </c>
      <c r="CX659" s="2">
        <v>31.4</v>
      </c>
      <c r="CY659" s="2">
        <v>26.3</v>
      </c>
      <c r="CZ659" s="2">
        <v>20.9</v>
      </c>
      <c r="DA659" s="2">
        <v>16.7</v>
      </c>
      <c r="DB659" s="2">
        <v>14.2</v>
      </c>
      <c r="DC659" s="2">
        <v>13.7</v>
      </c>
      <c r="DD659" s="2">
        <v>12.3</v>
      </c>
    </row>
    <row r="660" spans="1:108" x14ac:dyDescent="0.2">
      <c r="A660" s="1">
        <v>44932.447916666664</v>
      </c>
      <c r="B660" s="1">
        <v>44932.447939814818</v>
      </c>
      <c r="C660" s="1">
        <v>1.0381944444444444E-2</v>
      </c>
      <c r="D660">
        <v>68.3</v>
      </c>
      <c r="E660">
        <v>83.6</v>
      </c>
      <c r="F660">
        <v>79.099999999999994</v>
      </c>
      <c r="G660">
        <v>72.5</v>
      </c>
      <c r="H660">
        <v>74.8</v>
      </c>
      <c r="I660">
        <v>60</v>
      </c>
      <c r="J660">
        <v>55</v>
      </c>
      <c r="K660">
        <v>54.4</v>
      </c>
      <c r="L660">
        <v>53.5</v>
      </c>
      <c r="M660">
        <v>85</v>
      </c>
      <c r="N660">
        <v>52.5</v>
      </c>
      <c r="O660">
        <v>69.900000000000006</v>
      </c>
      <c r="P660">
        <v>87.1</v>
      </c>
      <c r="Q660">
        <v>52.7</v>
      </c>
      <c r="R660">
        <v>82.8</v>
      </c>
      <c r="S660">
        <v>53.1</v>
      </c>
      <c r="T660">
        <v>68.3</v>
      </c>
      <c r="U660">
        <v>89.5</v>
      </c>
      <c r="V660">
        <v>84.3</v>
      </c>
      <c r="W660">
        <v>78.3</v>
      </c>
      <c r="X660">
        <v>80.2</v>
      </c>
      <c r="Y660">
        <v>68.8</v>
      </c>
      <c r="Z660">
        <v>65.5</v>
      </c>
      <c r="AA660">
        <v>65</v>
      </c>
      <c r="AB660">
        <v>64.099999999999994</v>
      </c>
      <c r="AC660">
        <v>90.6</v>
      </c>
      <c r="AD660">
        <v>62.6</v>
      </c>
      <c r="AE660">
        <v>76.3</v>
      </c>
      <c r="AF660">
        <v>91.6</v>
      </c>
      <c r="AG660">
        <v>64.599999999999994</v>
      </c>
      <c r="AH660">
        <v>88.5</v>
      </c>
      <c r="AI660">
        <v>64</v>
      </c>
      <c r="AJ660">
        <v>74.599999999999994</v>
      </c>
      <c r="AK660">
        <v>74.3</v>
      </c>
      <c r="AL660">
        <v>62.6</v>
      </c>
      <c r="AM660">
        <v>65.599999999999994</v>
      </c>
      <c r="AN660" t="s">
        <v>118</v>
      </c>
      <c r="AO660">
        <v>61.8</v>
      </c>
      <c r="AP660">
        <v>62.9</v>
      </c>
      <c r="AQ660">
        <v>62.8</v>
      </c>
      <c r="AR660">
        <v>63.5</v>
      </c>
      <c r="AS660">
        <v>63.3</v>
      </c>
      <c r="AT660">
        <v>63.2</v>
      </c>
      <c r="AU660">
        <v>65</v>
      </c>
      <c r="AV660">
        <v>66.8</v>
      </c>
      <c r="AW660">
        <v>67</v>
      </c>
      <c r="AX660">
        <v>65.2</v>
      </c>
      <c r="AY660">
        <v>62.5</v>
      </c>
      <c r="AZ660">
        <v>59.9</v>
      </c>
      <c r="BA660">
        <v>58.8</v>
      </c>
      <c r="BB660">
        <v>60.3</v>
      </c>
      <c r="BC660">
        <v>60.9</v>
      </c>
      <c r="BD660">
        <v>59</v>
      </c>
      <c r="BE660">
        <v>58.9</v>
      </c>
      <c r="BF660">
        <v>57.9</v>
      </c>
      <c r="BG660">
        <v>59</v>
      </c>
      <c r="BH660">
        <v>59.2</v>
      </c>
      <c r="BI660">
        <v>60.6</v>
      </c>
      <c r="BJ660">
        <v>60.7</v>
      </c>
      <c r="BK660">
        <v>59</v>
      </c>
      <c r="BL660">
        <v>58</v>
      </c>
      <c r="BM660">
        <v>56.1</v>
      </c>
      <c r="BN660">
        <v>54</v>
      </c>
      <c r="BO660">
        <v>51.9</v>
      </c>
      <c r="BP660">
        <v>50.2</v>
      </c>
      <c r="BQ660">
        <v>48.1</v>
      </c>
      <c r="BR660">
        <v>45.9</v>
      </c>
      <c r="BS660">
        <v>44.4</v>
      </c>
      <c r="BT660">
        <v>43.1</v>
      </c>
      <c r="BU660">
        <v>47.8</v>
      </c>
      <c r="BV660">
        <v>40.9</v>
      </c>
      <c r="BW660" s="2">
        <v>48.5</v>
      </c>
      <c r="BX660" s="2">
        <v>49.1</v>
      </c>
      <c r="BY660" s="2">
        <v>50.1</v>
      </c>
      <c r="BZ660" s="2">
        <v>52.3</v>
      </c>
      <c r="CA660" s="2">
        <v>53.4</v>
      </c>
      <c r="CB660" s="2">
        <v>54.4</v>
      </c>
      <c r="CC660" s="2">
        <v>54.7</v>
      </c>
      <c r="CD660" s="2">
        <v>55.9</v>
      </c>
      <c r="CE660" s="2">
        <v>57</v>
      </c>
      <c r="CF660" s="2">
        <v>54.8</v>
      </c>
      <c r="CG660" s="2">
        <v>53.2</v>
      </c>
      <c r="CH660" s="2">
        <v>50.4</v>
      </c>
      <c r="CI660" s="2">
        <v>47.3</v>
      </c>
      <c r="CJ660" s="2">
        <v>46.7</v>
      </c>
      <c r="CK660" s="2">
        <v>47.9</v>
      </c>
      <c r="CL660" s="2">
        <v>49.6</v>
      </c>
      <c r="CM660" s="2">
        <v>46.6</v>
      </c>
      <c r="CN660" s="2">
        <v>48.5</v>
      </c>
      <c r="CO660" s="2">
        <v>47.2</v>
      </c>
      <c r="CP660" s="2">
        <v>45.6</v>
      </c>
      <c r="CQ660" s="2">
        <v>46.3</v>
      </c>
      <c r="CR660" s="2">
        <v>45.6</v>
      </c>
      <c r="CS660" s="2">
        <v>44.8</v>
      </c>
      <c r="CT660" s="2">
        <v>43.1</v>
      </c>
      <c r="CU660" s="2">
        <v>40.700000000000003</v>
      </c>
      <c r="CV660" s="2">
        <v>38.299999999999997</v>
      </c>
      <c r="CW660" s="2">
        <v>35.6</v>
      </c>
      <c r="CX660" s="2">
        <v>31.4</v>
      </c>
      <c r="CY660" s="2">
        <v>26.3</v>
      </c>
      <c r="CZ660" s="2">
        <v>20.9</v>
      </c>
      <c r="DA660" s="2">
        <v>16.7</v>
      </c>
      <c r="DB660" s="2">
        <v>14.2</v>
      </c>
      <c r="DC660" s="2">
        <v>13.7</v>
      </c>
      <c r="DD660" s="2">
        <v>12.3</v>
      </c>
    </row>
    <row r="661" spans="1:108" x14ac:dyDescent="0.2">
      <c r="A661" s="1">
        <v>44932.447916666664</v>
      </c>
      <c r="B661" s="1">
        <v>44932.447939814818</v>
      </c>
      <c r="C661" s="1">
        <v>1.0381944444444444E-2</v>
      </c>
      <c r="D661">
        <v>68.3</v>
      </c>
      <c r="E661">
        <v>83.6</v>
      </c>
      <c r="F661">
        <v>79.099999999999994</v>
      </c>
      <c r="G661">
        <v>72.5</v>
      </c>
      <c r="H661">
        <v>74.8</v>
      </c>
      <c r="I661">
        <v>60</v>
      </c>
      <c r="J661">
        <v>55</v>
      </c>
      <c r="K661">
        <v>54.4</v>
      </c>
      <c r="L661">
        <v>53.5</v>
      </c>
      <c r="M661">
        <v>85</v>
      </c>
      <c r="N661">
        <v>52.5</v>
      </c>
      <c r="O661">
        <v>69.900000000000006</v>
      </c>
      <c r="P661">
        <v>87.1</v>
      </c>
      <c r="Q661">
        <v>52.7</v>
      </c>
      <c r="R661">
        <v>82.8</v>
      </c>
      <c r="S661">
        <v>53.1</v>
      </c>
      <c r="T661">
        <v>68.3</v>
      </c>
      <c r="U661">
        <v>89.5</v>
      </c>
      <c r="V661">
        <v>84.3</v>
      </c>
      <c r="W661">
        <v>78.3</v>
      </c>
      <c r="X661">
        <v>80.2</v>
      </c>
      <c r="Y661">
        <v>68.8</v>
      </c>
      <c r="Z661">
        <v>65.5</v>
      </c>
      <c r="AA661">
        <v>65</v>
      </c>
      <c r="AB661">
        <v>64.099999999999994</v>
      </c>
      <c r="AC661">
        <v>90.6</v>
      </c>
      <c r="AD661">
        <v>62.6</v>
      </c>
      <c r="AE661">
        <v>76.3</v>
      </c>
      <c r="AF661">
        <v>91.6</v>
      </c>
      <c r="AG661">
        <v>64.599999999999994</v>
      </c>
      <c r="AH661">
        <v>88.5</v>
      </c>
      <c r="AI661">
        <v>64</v>
      </c>
      <c r="AJ661">
        <v>74.599999999999994</v>
      </c>
      <c r="AK661">
        <v>74.3</v>
      </c>
      <c r="AL661">
        <v>62.6</v>
      </c>
      <c r="AM661">
        <v>65.599999999999994</v>
      </c>
      <c r="AN661" t="s">
        <v>118</v>
      </c>
      <c r="AO661">
        <v>61.8</v>
      </c>
      <c r="AP661">
        <v>62.9</v>
      </c>
      <c r="AQ661">
        <v>62.8</v>
      </c>
      <c r="AR661">
        <v>63.5</v>
      </c>
      <c r="AS661">
        <v>63.3</v>
      </c>
      <c r="AT661">
        <v>63.2</v>
      </c>
      <c r="AU661">
        <v>65</v>
      </c>
      <c r="AV661">
        <v>66.8</v>
      </c>
      <c r="AW661">
        <v>67</v>
      </c>
      <c r="AX661">
        <v>65.2</v>
      </c>
      <c r="AY661">
        <v>62.5</v>
      </c>
      <c r="AZ661">
        <v>59.9</v>
      </c>
      <c r="BA661">
        <v>58.8</v>
      </c>
      <c r="BB661">
        <v>60.3</v>
      </c>
      <c r="BC661">
        <v>60.9</v>
      </c>
      <c r="BD661">
        <v>59</v>
      </c>
      <c r="BE661">
        <v>58.9</v>
      </c>
      <c r="BF661">
        <v>57.9</v>
      </c>
      <c r="BG661">
        <v>59</v>
      </c>
      <c r="BH661">
        <v>59.2</v>
      </c>
      <c r="BI661">
        <v>60.6</v>
      </c>
      <c r="BJ661">
        <v>60.7</v>
      </c>
      <c r="BK661">
        <v>59</v>
      </c>
      <c r="BL661">
        <v>58</v>
      </c>
      <c r="BM661">
        <v>56.1</v>
      </c>
      <c r="BN661">
        <v>54</v>
      </c>
      <c r="BO661">
        <v>51.9</v>
      </c>
      <c r="BP661">
        <v>50.2</v>
      </c>
      <c r="BQ661">
        <v>48.1</v>
      </c>
      <c r="BR661">
        <v>45.9</v>
      </c>
      <c r="BS661">
        <v>44.4</v>
      </c>
      <c r="BT661">
        <v>43.1</v>
      </c>
      <c r="BU661">
        <v>47.8</v>
      </c>
      <c r="BV661">
        <v>40.9</v>
      </c>
      <c r="BW661" s="2">
        <v>48.5</v>
      </c>
      <c r="BX661" s="2">
        <v>49.1</v>
      </c>
      <c r="BY661" s="2">
        <v>50.1</v>
      </c>
      <c r="BZ661" s="2">
        <v>52.3</v>
      </c>
      <c r="CA661" s="2">
        <v>53.4</v>
      </c>
      <c r="CB661" s="2">
        <v>54.4</v>
      </c>
      <c r="CC661" s="2">
        <v>54.7</v>
      </c>
      <c r="CD661" s="2">
        <v>55.9</v>
      </c>
      <c r="CE661" s="2">
        <v>57</v>
      </c>
      <c r="CF661" s="2">
        <v>54.8</v>
      </c>
      <c r="CG661" s="2">
        <v>53.2</v>
      </c>
      <c r="CH661" s="2">
        <v>50.4</v>
      </c>
      <c r="CI661" s="2">
        <v>47.3</v>
      </c>
      <c r="CJ661" s="2">
        <v>46.7</v>
      </c>
      <c r="CK661" s="2">
        <v>47.9</v>
      </c>
      <c r="CL661" s="2">
        <v>49.6</v>
      </c>
      <c r="CM661" s="2">
        <v>46.6</v>
      </c>
      <c r="CN661" s="2">
        <v>48.5</v>
      </c>
      <c r="CO661" s="2">
        <v>47.2</v>
      </c>
      <c r="CP661" s="2">
        <v>45.6</v>
      </c>
      <c r="CQ661" s="2">
        <v>46.3</v>
      </c>
      <c r="CR661" s="2">
        <v>45.6</v>
      </c>
      <c r="CS661" s="2">
        <v>44.8</v>
      </c>
      <c r="CT661" s="2">
        <v>43.1</v>
      </c>
      <c r="CU661" s="2">
        <v>40.700000000000003</v>
      </c>
      <c r="CV661" s="2">
        <v>38.299999999999997</v>
      </c>
      <c r="CW661" s="2">
        <v>35.6</v>
      </c>
      <c r="CX661" s="2">
        <v>31.4</v>
      </c>
      <c r="CY661" s="2">
        <v>26.3</v>
      </c>
      <c r="CZ661" s="2">
        <v>20.9</v>
      </c>
      <c r="DA661" s="2">
        <v>16.7</v>
      </c>
      <c r="DB661" s="2">
        <v>14.2</v>
      </c>
      <c r="DC661" s="2">
        <v>13.7</v>
      </c>
      <c r="DD661" s="2">
        <v>12.3</v>
      </c>
    </row>
    <row r="662" spans="1:108" x14ac:dyDescent="0.2">
      <c r="A662" s="1">
        <v>44932.458333333336</v>
      </c>
      <c r="B662" s="1">
        <v>44932.458344907405</v>
      </c>
      <c r="C662" s="1">
        <v>1.0393518518518519E-2</v>
      </c>
      <c r="D662">
        <v>67.599999999999994</v>
      </c>
      <c r="E662">
        <v>83.8</v>
      </c>
      <c r="F662">
        <v>78.599999999999994</v>
      </c>
      <c r="G662">
        <v>71.400000000000006</v>
      </c>
      <c r="H662">
        <v>73.900000000000006</v>
      </c>
      <c r="I662">
        <v>59.6</v>
      </c>
      <c r="J662">
        <v>55.5</v>
      </c>
      <c r="K662">
        <v>54.7</v>
      </c>
      <c r="L662">
        <v>53.7</v>
      </c>
      <c r="M662">
        <v>87</v>
      </c>
      <c r="N662">
        <v>52.5</v>
      </c>
      <c r="O662">
        <v>69.099999999999994</v>
      </c>
      <c r="P662">
        <v>87.7</v>
      </c>
      <c r="Q662">
        <v>52.8</v>
      </c>
      <c r="R662">
        <v>84.3</v>
      </c>
      <c r="S662">
        <v>53.4</v>
      </c>
      <c r="T662">
        <v>67.599999999999994</v>
      </c>
      <c r="U662">
        <v>90</v>
      </c>
      <c r="V662">
        <v>84.5</v>
      </c>
      <c r="W662">
        <v>78.2</v>
      </c>
      <c r="X662">
        <v>80.400000000000006</v>
      </c>
      <c r="Y662">
        <v>69.3</v>
      </c>
      <c r="Z662">
        <v>65.900000000000006</v>
      </c>
      <c r="AA662">
        <v>65.3</v>
      </c>
      <c r="AB662">
        <v>64.400000000000006</v>
      </c>
      <c r="AC662">
        <v>94.5</v>
      </c>
      <c r="AD662">
        <v>62.7</v>
      </c>
      <c r="AE662">
        <v>76.900000000000006</v>
      </c>
      <c r="AF662">
        <v>95.9</v>
      </c>
      <c r="AG662">
        <v>64.7</v>
      </c>
      <c r="AH662">
        <v>91.2</v>
      </c>
      <c r="AI662">
        <v>64.3</v>
      </c>
      <c r="AJ662">
        <v>74.8</v>
      </c>
      <c r="AK662">
        <v>74.599999999999994</v>
      </c>
      <c r="AL662">
        <v>62.6</v>
      </c>
      <c r="AM662">
        <v>65.599999999999994</v>
      </c>
      <c r="AN662" t="s">
        <v>118</v>
      </c>
      <c r="AO662">
        <v>62.6</v>
      </c>
      <c r="AP662">
        <v>63.2</v>
      </c>
      <c r="AQ662">
        <v>64.5</v>
      </c>
      <c r="AR662">
        <v>64.599999999999994</v>
      </c>
      <c r="AS662">
        <v>63.5</v>
      </c>
      <c r="AT662">
        <v>64.8</v>
      </c>
      <c r="AU662">
        <v>64.900000000000006</v>
      </c>
      <c r="AV662">
        <v>66.7</v>
      </c>
      <c r="AW662">
        <v>66.900000000000006</v>
      </c>
      <c r="AX662">
        <v>66.099999999999994</v>
      </c>
      <c r="AY662">
        <v>62</v>
      </c>
      <c r="AZ662">
        <v>59.8</v>
      </c>
      <c r="BA662">
        <v>58.5</v>
      </c>
      <c r="BB662">
        <v>60.2</v>
      </c>
      <c r="BC662">
        <v>64.900000000000006</v>
      </c>
      <c r="BD662">
        <v>59.5</v>
      </c>
      <c r="BE662">
        <v>59.2</v>
      </c>
      <c r="BF662">
        <v>59.2</v>
      </c>
      <c r="BG662">
        <v>58.5</v>
      </c>
      <c r="BH662">
        <v>58.8</v>
      </c>
      <c r="BI662">
        <v>59.4</v>
      </c>
      <c r="BJ662">
        <v>59.3</v>
      </c>
      <c r="BK662">
        <v>58.4</v>
      </c>
      <c r="BL662">
        <v>56.8</v>
      </c>
      <c r="BM662">
        <v>54.8</v>
      </c>
      <c r="BN662">
        <v>52.7</v>
      </c>
      <c r="BO662">
        <v>51.1</v>
      </c>
      <c r="BP662">
        <v>49.4</v>
      </c>
      <c r="BQ662">
        <v>47.2</v>
      </c>
      <c r="BR662">
        <v>45.2</v>
      </c>
      <c r="BS662">
        <v>43.2</v>
      </c>
      <c r="BT662">
        <v>41.7</v>
      </c>
      <c r="BU662">
        <v>40</v>
      </c>
      <c r="BV662">
        <v>38.799999999999997</v>
      </c>
      <c r="BW662" s="2">
        <v>48.5</v>
      </c>
      <c r="BX662" s="2">
        <v>48.7</v>
      </c>
      <c r="BY662" s="2">
        <v>50.4</v>
      </c>
      <c r="BZ662" s="2">
        <v>56.6</v>
      </c>
      <c r="CA662" s="2">
        <v>53.5</v>
      </c>
      <c r="CB662" s="2">
        <v>57.3</v>
      </c>
      <c r="CC662" s="2">
        <v>55.6</v>
      </c>
      <c r="CD662" s="2">
        <v>56.3</v>
      </c>
      <c r="CE662" s="2">
        <v>56.8</v>
      </c>
      <c r="CF662" s="2">
        <v>54.4</v>
      </c>
      <c r="CG662" s="2">
        <v>52.7</v>
      </c>
      <c r="CH662" s="2">
        <v>50</v>
      </c>
      <c r="CI662" s="2">
        <v>47.2</v>
      </c>
      <c r="CJ662" s="2">
        <v>47.4</v>
      </c>
      <c r="CK662" s="2">
        <v>47.7</v>
      </c>
      <c r="CL662" s="2">
        <v>47.8</v>
      </c>
      <c r="CM662" s="2">
        <v>47</v>
      </c>
      <c r="CN662" s="2">
        <v>49</v>
      </c>
      <c r="CO662" s="2">
        <v>47.3</v>
      </c>
      <c r="CP662" s="2">
        <v>45.9</v>
      </c>
      <c r="CQ662" s="2">
        <v>46.7</v>
      </c>
      <c r="CR662" s="2">
        <v>45.9</v>
      </c>
      <c r="CS662" s="2">
        <v>45.4</v>
      </c>
      <c r="CT662" s="2">
        <v>44.2</v>
      </c>
      <c r="CU662" s="2">
        <v>42</v>
      </c>
      <c r="CV662" s="2">
        <v>39.4</v>
      </c>
      <c r="CW662" s="2">
        <v>37.200000000000003</v>
      </c>
      <c r="CX662" s="2">
        <v>33.299999999999997</v>
      </c>
      <c r="CY662" s="2">
        <v>27.6</v>
      </c>
      <c r="CZ662" s="2">
        <v>21.5</v>
      </c>
      <c r="DA662" s="2">
        <v>16.2</v>
      </c>
      <c r="DB662" s="2">
        <v>12.9</v>
      </c>
      <c r="DC662" s="2">
        <v>12.7</v>
      </c>
      <c r="DD662" s="2">
        <v>12.1</v>
      </c>
    </row>
    <row r="663" spans="1:108" x14ac:dyDescent="0.2">
      <c r="A663" s="1">
        <v>44932.458333333336</v>
      </c>
      <c r="B663" s="1">
        <v>44932.458344907405</v>
      </c>
      <c r="C663" s="1">
        <v>1.0393518518518519E-2</v>
      </c>
      <c r="D663">
        <v>67.599999999999994</v>
      </c>
      <c r="E663">
        <v>83.8</v>
      </c>
      <c r="F663">
        <v>78.599999999999994</v>
      </c>
      <c r="G663">
        <v>71.400000000000006</v>
      </c>
      <c r="H663">
        <v>73.900000000000006</v>
      </c>
      <c r="I663">
        <v>59.6</v>
      </c>
      <c r="J663">
        <v>55.5</v>
      </c>
      <c r="K663">
        <v>54.7</v>
      </c>
      <c r="L663">
        <v>53.7</v>
      </c>
      <c r="M663">
        <v>87</v>
      </c>
      <c r="N663">
        <v>52.5</v>
      </c>
      <c r="O663">
        <v>69.099999999999994</v>
      </c>
      <c r="P663">
        <v>87.7</v>
      </c>
      <c r="Q663">
        <v>52.8</v>
      </c>
      <c r="R663">
        <v>84.3</v>
      </c>
      <c r="S663">
        <v>53.4</v>
      </c>
      <c r="T663">
        <v>67.599999999999994</v>
      </c>
      <c r="U663">
        <v>90</v>
      </c>
      <c r="V663">
        <v>84.5</v>
      </c>
      <c r="W663">
        <v>78.2</v>
      </c>
      <c r="X663">
        <v>80.400000000000006</v>
      </c>
      <c r="Y663">
        <v>69.3</v>
      </c>
      <c r="Z663">
        <v>65.900000000000006</v>
      </c>
      <c r="AA663">
        <v>65.3</v>
      </c>
      <c r="AB663">
        <v>64.400000000000006</v>
      </c>
      <c r="AC663">
        <v>94.5</v>
      </c>
      <c r="AD663">
        <v>62.7</v>
      </c>
      <c r="AE663">
        <v>76.900000000000006</v>
      </c>
      <c r="AF663">
        <v>95.9</v>
      </c>
      <c r="AG663">
        <v>64.7</v>
      </c>
      <c r="AH663">
        <v>91.2</v>
      </c>
      <c r="AI663">
        <v>64.3</v>
      </c>
      <c r="AJ663">
        <v>74.8</v>
      </c>
      <c r="AK663">
        <v>74.599999999999994</v>
      </c>
      <c r="AL663">
        <v>62.6</v>
      </c>
      <c r="AM663">
        <v>65.599999999999994</v>
      </c>
      <c r="AN663" t="s">
        <v>118</v>
      </c>
      <c r="AO663">
        <v>62.6</v>
      </c>
      <c r="AP663">
        <v>63.2</v>
      </c>
      <c r="AQ663">
        <v>64.5</v>
      </c>
      <c r="AR663">
        <v>64.599999999999994</v>
      </c>
      <c r="AS663">
        <v>63.5</v>
      </c>
      <c r="AT663">
        <v>64.8</v>
      </c>
      <c r="AU663">
        <v>64.900000000000006</v>
      </c>
      <c r="AV663">
        <v>66.7</v>
      </c>
      <c r="AW663">
        <v>66.900000000000006</v>
      </c>
      <c r="AX663">
        <v>66.099999999999994</v>
      </c>
      <c r="AY663">
        <v>62</v>
      </c>
      <c r="AZ663">
        <v>59.8</v>
      </c>
      <c r="BA663">
        <v>58.5</v>
      </c>
      <c r="BB663">
        <v>60.2</v>
      </c>
      <c r="BC663">
        <v>64.900000000000006</v>
      </c>
      <c r="BD663">
        <v>59.5</v>
      </c>
      <c r="BE663">
        <v>59.2</v>
      </c>
      <c r="BF663">
        <v>59.2</v>
      </c>
      <c r="BG663">
        <v>58.5</v>
      </c>
      <c r="BH663">
        <v>58.8</v>
      </c>
      <c r="BI663">
        <v>59.4</v>
      </c>
      <c r="BJ663">
        <v>59.3</v>
      </c>
      <c r="BK663">
        <v>58.4</v>
      </c>
      <c r="BL663">
        <v>56.8</v>
      </c>
      <c r="BM663">
        <v>54.8</v>
      </c>
      <c r="BN663">
        <v>52.7</v>
      </c>
      <c r="BO663">
        <v>51.1</v>
      </c>
      <c r="BP663">
        <v>49.4</v>
      </c>
      <c r="BQ663">
        <v>47.2</v>
      </c>
      <c r="BR663">
        <v>45.2</v>
      </c>
      <c r="BS663">
        <v>43.2</v>
      </c>
      <c r="BT663">
        <v>41.7</v>
      </c>
      <c r="BU663">
        <v>40</v>
      </c>
      <c r="BV663">
        <v>38.799999999999997</v>
      </c>
      <c r="BW663" s="2">
        <v>48.5</v>
      </c>
      <c r="BX663" s="2">
        <v>48.7</v>
      </c>
      <c r="BY663" s="2">
        <v>50.4</v>
      </c>
      <c r="BZ663" s="2">
        <v>56.6</v>
      </c>
      <c r="CA663" s="2">
        <v>53.5</v>
      </c>
      <c r="CB663" s="2">
        <v>57.3</v>
      </c>
      <c r="CC663" s="2">
        <v>55.6</v>
      </c>
      <c r="CD663" s="2">
        <v>56.3</v>
      </c>
      <c r="CE663" s="2">
        <v>56.8</v>
      </c>
      <c r="CF663" s="2">
        <v>54.4</v>
      </c>
      <c r="CG663" s="2">
        <v>52.7</v>
      </c>
      <c r="CH663" s="2">
        <v>50</v>
      </c>
      <c r="CI663" s="2">
        <v>47.2</v>
      </c>
      <c r="CJ663" s="2">
        <v>47.4</v>
      </c>
      <c r="CK663" s="2">
        <v>47.7</v>
      </c>
      <c r="CL663" s="2">
        <v>47.8</v>
      </c>
      <c r="CM663" s="2">
        <v>47</v>
      </c>
      <c r="CN663" s="2">
        <v>49</v>
      </c>
      <c r="CO663" s="2">
        <v>47.3</v>
      </c>
      <c r="CP663" s="2">
        <v>45.9</v>
      </c>
      <c r="CQ663" s="2">
        <v>46.7</v>
      </c>
      <c r="CR663" s="2">
        <v>45.9</v>
      </c>
      <c r="CS663" s="2">
        <v>45.4</v>
      </c>
      <c r="CT663" s="2">
        <v>44.2</v>
      </c>
      <c r="CU663" s="2">
        <v>42</v>
      </c>
      <c r="CV663" s="2">
        <v>39.4</v>
      </c>
      <c r="CW663" s="2">
        <v>37.200000000000003</v>
      </c>
      <c r="CX663" s="2">
        <v>33.299999999999997</v>
      </c>
      <c r="CY663" s="2">
        <v>27.6</v>
      </c>
      <c r="CZ663" s="2">
        <v>21.5</v>
      </c>
      <c r="DA663" s="2">
        <v>16.2</v>
      </c>
      <c r="DB663" s="2">
        <v>12.9</v>
      </c>
      <c r="DC663" s="2">
        <v>12.7</v>
      </c>
      <c r="DD663" s="2">
        <v>12.1</v>
      </c>
    </row>
    <row r="664" spans="1:108" x14ac:dyDescent="0.2">
      <c r="A664" s="1">
        <v>44932.458333333336</v>
      </c>
      <c r="B664" s="1">
        <v>44932.458344907405</v>
      </c>
      <c r="C664" s="1">
        <v>1.0393518518518519E-2</v>
      </c>
      <c r="D664">
        <v>67.599999999999994</v>
      </c>
      <c r="E664">
        <v>83.8</v>
      </c>
      <c r="F664">
        <v>78.599999999999994</v>
      </c>
      <c r="G664">
        <v>71.400000000000006</v>
      </c>
      <c r="H664">
        <v>73.900000000000006</v>
      </c>
      <c r="I664">
        <v>59.6</v>
      </c>
      <c r="J664">
        <v>55.5</v>
      </c>
      <c r="K664">
        <v>54.7</v>
      </c>
      <c r="L664">
        <v>53.7</v>
      </c>
      <c r="M664">
        <v>87</v>
      </c>
      <c r="N664">
        <v>52.5</v>
      </c>
      <c r="O664">
        <v>69.099999999999994</v>
      </c>
      <c r="P664">
        <v>87.7</v>
      </c>
      <c r="Q664">
        <v>52.8</v>
      </c>
      <c r="R664">
        <v>84.3</v>
      </c>
      <c r="S664">
        <v>53.4</v>
      </c>
      <c r="T664">
        <v>67.599999999999994</v>
      </c>
      <c r="U664">
        <v>90</v>
      </c>
      <c r="V664">
        <v>84.5</v>
      </c>
      <c r="W664">
        <v>78.2</v>
      </c>
      <c r="X664">
        <v>80.400000000000006</v>
      </c>
      <c r="Y664">
        <v>69.3</v>
      </c>
      <c r="Z664">
        <v>65.900000000000006</v>
      </c>
      <c r="AA664">
        <v>65.3</v>
      </c>
      <c r="AB664">
        <v>64.400000000000006</v>
      </c>
      <c r="AC664">
        <v>94.5</v>
      </c>
      <c r="AD664">
        <v>62.7</v>
      </c>
      <c r="AE664">
        <v>76.900000000000006</v>
      </c>
      <c r="AF664">
        <v>95.9</v>
      </c>
      <c r="AG664">
        <v>64.7</v>
      </c>
      <c r="AH664">
        <v>91.2</v>
      </c>
      <c r="AI664">
        <v>64.3</v>
      </c>
      <c r="AJ664">
        <v>74.8</v>
      </c>
      <c r="AK664">
        <v>74.599999999999994</v>
      </c>
      <c r="AL664">
        <v>62.6</v>
      </c>
      <c r="AM664">
        <v>65.599999999999994</v>
      </c>
      <c r="AN664" t="s">
        <v>118</v>
      </c>
      <c r="AO664">
        <v>62.6</v>
      </c>
      <c r="AP664">
        <v>63.2</v>
      </c>
      <c r="AQ664">
        <v>64.5</v>
      </c>
      <c r="AR664">
        <v>64.599999999999994</v>
      </c>
      <c r="AS664">
        <v>63.5</v>
      </c>
      <c r="AT664">
        <v>64.8</v>
      </c>
      <c r="AU664">
        <v>64.900000000000006</v>
      </c>
      <c r="AV664">
        <v>66.7</v>
      </c>
      <c r="AW664">
        <v>66.900000000000006</v>
      </c>
      <c r="AX664">
        <v>66.099999999999994</v>
      </c>
      <c r="AY664">
        <v>62</v>
      </c>
      <c r="AZ664">
        <v>59.8</v>
      </c>
      <c r="BA664">
        <v>58.5</v>
      </c>
      <c r="BB664">
        <v>60.2</v>
      </c>
      <c r="BC664">
        <v>64.900000000000006</v>
      </c>
      <c r="BD664">
        <v>59.5</v>
      </c>
      <c r="BE664">
        <v>59.2</v>
      </c>
      <c r="BF664">
        <v>59.2</v>
      </c>
      <c r="BG664">
        <v>58.5</v>
      </c>
      <c r="BH664">
        <v>58.8</v>
      </c>
      <c r="BI664">
        <v>59.4</v>
      </c>
      <c r="BJ664">
        <v>59.3</v>
      </c>
      <c r="BK664">
        <v>58.4</v>
      </c>
      <c r="BL664">
        <v>56.8</v>
      </c>
      <c r="BM664">
        <v>54.8</v>
      </c>
      <c r="BN664">
        <v>52.7</v>
      </c>
      <c r="BO664">
        <v>51.1</v>
      </c>
      <c r="BP664">
        <v>49.4</v>
      </c>
      <c r="BQ664">
        <v>47.2</v>
      </c>
      <c r="BR664">
        <v>45.2</v>
      </c>
      <c r="BS664">
        <v>43.2</v>
      </c>
      <c r="BT664">
        <v>41.7</v>
      </c>
      <c r="BU664">
        <v>40</v>
      </c>
      <c r="BV664">
        <v>38.799999999999997</v>
      </c>
      <c r="BW664" s="2">
        <v>48.5</v>
      </c>
      <c r="BX664" s="2">
        <v>48.7</v>
      </c>
      <c r="BY664" s="2">
        <v>50.4</v>
      </c>
      <c r="BZ664" s="2">
        <v>56.6</v>
      </c>
      <c r="CA664" s="2">
        <v>53.5</v>
      </c>
      <c r="CB664" s="2">
        <v>57.3</v>
      </c>
      <c r="CC664" s="2">
        <v>55.6</v>
      </c>
      <c r="CD664" s="2">
        <v>56.3</v>
      </c>
      <c r="CE664" s="2">
        <v>56.8</v>
      </c>
      <c r="CF664" s="2">
        <v>54.4</v>
      </c>
      <c r="CG664" s="2">
        <v>52.7</v>
      </c>
      <c r="CH664" s="2">
        <v>50</v>
      </c>
      <c r="CI664" s="2">
        <v>47.2</v>
      </c>
      <c r="CJ664" s="2">
        <v>47.4</v>
      </c>
      <c r="CK664" s="2">
        <v>47.7</v>
      </c>
      <c r="CL664" s="2">
        <v>47.8</v>
      </c>
      <c r="CM664" s="2">
        <v>47</v>
      </c>
      <c r="CN664" s="2">
        <v>49</v>
      </c>
      <c r="CO664" s="2">
        <v>47.3</v>
      </c>
      <c r="CP664" s="2">
        <v>45.9</v>
      </c>
      <c r="CQ664" s="2">
        <v>46.7</v>
      </c>
      <c r="CR664" s="2">
        <v>45.9</v>
      </c>
      <c r="CS664" s="2">
        <v>45.4</v>
      </c>
      <c r="CT664" s="2">
        <v>44.2</v>
      </c>
      <c r="CU664" s="2">
        <v>42</v>
      </c>
      <c r="CV664" s="2">
        <v>39.4</v>
      </c>
      <c r="CW664" s="2">
        <v>37.200000000000003</v>
      </c>
      <c r="CX664" s="2">
        <v>33.299999999999997</v>
      </c>
      <c r="CY664" s="2">
        <v>27.6</v>
      </c>
      <c r="CZ664" s="2">
        <v>21.5</v>
      </c>
      <c r="DA664" s="2">
        <v>16.2</v>
      </c>
      <c r="DB664" s="2">
        <v>12.9</v>
      </c>
      <c r="DC664" s="2">
        <v>12.7</v>
      </c>
      <c r="DD664" s="2">
        <v>12.1</v>
      </c>
    </row>
    <row r="665" spans="1:108" x14ac:dyDescent="0.2">
      <c r="A665" s="1">
        <v>44932.458333333336</v>
      </c>
      <c r="B665" s="1">
        <v>44932.458344907405</v>
      </c>
      <c r="C665" s="1">
        <v>1.0393518518518519E-2</v>
      </c>
      <c r="D665">
        <v>67.599999999999994</v>
      </c>
      <c r="E665">
        <v>83.8</v>
      </c>
      <c r="F665">
        <v>78.599999999999994</v>
      </c>
      <c r="G665">
        <v>71.400000000000006</v>
      </c>
      <c r="H665">
        <v>73.900000000000006</v>
      </c>
      <c r="I665">
        <v>59.6</v>
      </c>
      <c r="J665">
        <v>55.5</v>
      </c>
      <c r="K665">
        <v>54.7</v>
      </c>
      <c r="L665">
        <v>53.7</v>
      </c>
      <c r="M665">
        <v>87</v>
      </c>
      <c r="N665">
        <v>52.5</v>
      </c>
      <c r="O665">
        <v>69.099999999999994</v>
      </c>
      <c r="P665">
        <v>87.7</v>
      </c>
      <c r="Q665">
        <v>52.8</v>
      </c>
      <c r="R665">
        <v>84.3</v>
      </c>
      <c r="S665">
        <v>53.4</v>
      </c>
      <c r="T665">
        <v>67.599999999999994</v>
      </c>
      <c r="U665">
        <v>90</v>
      </c>
      <c r="V665">
        <v>84.5</v>
      </c>
      <c r="W665">
        <v>78.2</v>
      </c>
      <c r="X665">
        <v>80.400000000000006</v>
      </c>
      <c r="Y665">
        <v>69.3</v>
      </c>
      <c r="Z665">
        <v>65.900000000000006</v>
      </c>
      <c r="AA665">
        <v>65.3</v>
      </c>
      <c r="AB665">
        <v>64.400000000000006</v>
      </c>
      <c r="AC665">
        <v>94.5</v>
      </c>
      <c r="AD665">
        <v>62.7</v>
      </c>
      <c r="AE665">
        <v>76.900000000000006</v>
      </c>
      <c r="AF665">
        <v>95.9</v>
      </c>
      <c r="AG665">
        <v>64.7</v>
      </c>
      <c r="AH665">
        <v>91.2</v>
      </c>
      <c r="AI665">
        <v>64.3</v>
      </c>
      <c r="AJ665">
        <v>74.8</v>
      </c>
      <c r="AK665">
        <v>74.599999999999994</v>
      </c>
      <c r="AL665">
        <v>62.6</v>
      </c>
      <c r="AM665">
        <v>65.599999999999994</v>
      </c>
      <c r="AN665" t="s">
        <v>118</v>
      </c>
      <c r="AO665">
        <v>62.6</v>
      </c>
      <c r="AP665">
        <v>63.2</v>
      </c>
      <c r="AQ665">
        <v>64.5</v>
      </c>
      <c r="AR665">
        <v>64.599999999999994</v>
      </c>
      <c r="AS665">
        <v>63.5</v>
      </c>
      <c r="AT665">
        <v>64.8</v>
      </c>
      <c r="AU665">
        <v>64.900000000000006</v>
      </c>
      <c r="AV665">
        <v>66.7</v>
      </c>
      <c r="AW665">
        <v>66.900000000000006</v>
      </c>
      <c r="AX665">
        <v>66.099999999999994</v>
      </c>
      <c r="AY665">
        <v>62</v>
      </c>
      <c r="AZ665">
        <v>59.8</v>
      </c>
      <c r="BA665">
        <v>58.5</v>
      </c>
      <c r="BB665">
        <v>60.2</v>
      </c>
      <c r="BC665">
        <v>64.900000000000006</v>
      </c>
      <c r="BD665">
        <v>59.5</v>
      </c>
      <c r="BE665">
        <v>59.2</v>
      </c>
      <c r="BF665">
        <v>59.2</v>
      </c>
      <c r="BG665">
        <v>58.5</v>
      </c>
      <c r="BH665">
        <v>58.8</v>
      </c>
      <c r="BI665">
        <v>59.4</v>
      </c>
      <c r="BJ665">
        <v>59.3</v>
      </c>
      <c r="BK665">
        <v>58.4</v>
      </c>
      <c r="BL665">
        <v>56.8</v>
      </c>
      <c r="BM665">
        <v>54.8</v>
      </c>
      <c r="BN665">
        <v>52.7</v>
      </c>
      <c r="BO665">
        <v>51.1</v>
      </c>
      <c r="BP665">
        <v>49.4</v>
      </c>
      <c r="BQ665">
        <v>47.2</v>
      </c>
      <c r="BR665">
        <v>45.2</v>
      </c>
      <c r="BS665">
        <v>43.2</v>
      </c>
      <c r="BT665">
        <v>41.7</v>
      </c>
      <c r="BU665">
        <v>40</v>
      </c>
      <c r="BV665">
        <v>38.799999999999997</v>
      </c>
      <c r="BW665" s="2">
        <v>48.5</v>
      </c>
      <c r="BX665" s="2">
        <v>48.7</v>
      </c>
      <c r="BY665" s="2">
        <v>50.4</v>
      </c>
      <c r="BZ665" s="2">
        <v>56.6</v>
      </c>
      <c r="CA665" s="2">
        <v>53.5</v>
      </c>
      <c r="CB665" s="2">
        <v>57.3</v>
      </c>
      <c r="CC665" s="2">
        <v>55.6</v>
      </c>
      <c r="CD665" s="2">
        <v>56.3</v>
      </c>
      <c r="CE665" s="2">
        <v>56.8</v>
      </c>
      <c r="CF665" s="2">
        <v>54.4</v>
      </c>
      <c r="CG665" s="2">
        <v>52.7</v>
      </c>
      <c r="CH665" s="2">
        <v>50</v>
      </c>
      <c r="CI665" s="2">
        <v>47.2</v>
      </c>
      <c r="CJ665" s="2">
        <v>47.4</v>
      </c>
      <c r="CK665" s="2">
        <v>47.7</v>
      </c>
      <c r="CL665" s="2">
        <v>47.8</v>
      </c>
      <c r="CM665" s="2">
        <v>47</v>
      </c>
      <c r="CN665" s="2">
        <v>49</v>
      </c>
      <c r="CO665" s="2">
        <v>47.3</v>
      </c>
      <c r="CP665" s="2">
        <v>45.9</v>
      </c>
      <c r="CQ665" s="2">
        <v>46.7</v>
      </c>
      <c r="CR665" s="2">
        <v>45.9</v>
      </c>
      <c r="CS665" s="2">
        <v>45.4</v>
      </c>
      <c r="CT665" s="2">
        <v>44.2</v>
      </c>
      <c r="CU665" s="2">
        <v>42</v>
      </c>
      <c r="CV665" s="2">
        <v>39.4</v>
      </c>
      <c r="CW665" s="2">
        <v>37.200000000000003</v>
      </c>
      <c r="CX665" s="2">
        <v>33.299999999999997</v>
      </c>
      <c r="CY665" s="2">
        <v>27.6</v>
      </c>
      <c r="CZ665" s="2">
        <v>21.5</v>
      </c>
      <c r="DA665" s="2">
        <v>16.2</v>
      </c>
      <c r="DB665" s="2">
        <v>12.9</v>
      </c>
      <c r="DC665" s="2">
        <v>12.7</v>
      </c>
      <c r="DD665" s="2">
        <v>12.1</v>
      </c>
    </row>
    <row r="666" spans="1:108" x14ac:dyDescent="0.2">
      <c r="A666" s="1">
        <v>44932.458333333336</v>
      </c>
      <c r="B666" s="1">
        <v>44932.458344907405</v>
      </c>
      <c r="C666" s="1">
        <v>1.0393518518518519E-2</v>
      </c>
      <c r="D666">
        <v>67.599999999999994</v>
      </c>
      <c r="E666">
        <v>83.8</v>
      </c>
      <c r="F666">
        <v>78.599999999999994</v>
      </c>
      <c r="G666">
        <v>71.400000000000006</v>
      </c>
      <c r="H666">
        <v>73.900000000000006</v>
      </c>
      <c r="I666">
        <v>59.6</v>
      </c>
      <c r="J666">
        <v>55.5</v>
      </c>
      <c r="K666">
        <v>54.7</v>
      </c>
      <c r="L666">
        <v>53.7</v>
      </c>
      <c r="M666">
        <v>87</v>
      </c>
      <c r="N666">
        <v>52.5</v>
      </c>
      <c r="O666">
        <v>69.099999999999994</v>
      </c>
      <c r="P666">
        <v>87.7</v>
      </c>
      <c r="Q666">
        <v>52.8</v>
      </c>
      <c r="R666">
        <v>84.3</v>
      </c>
      <c r="S666">
        <v>53.4</v>
      </c>
      <c r="T666">
        <v>67.599999999999994</v>
      </c>
      <c r="U666">
        <v>90</v>
      </c>
      <c r="V666">
        <v>84.5</v>
      </c>
      <c r="W666">
        <v>78.2</v>
      </c>
      <c r="X666">
        <v>80.400000000000006</v>
      </c>
      <c r="Y666">
        <v>69.3</v>
      </c>
      <c r="Z666">
        <v>65.900000000000006</v>
      </c>
      <c r="AA666">
        <v>65.3</v>
      </c>
      <c r="AB666">
        <v>64.400000000000006</v>
      </c>
      <c r="AC666">
        <v>94.5</v>
      </c>
      <c r="AD666">
        <v>62.7</v>
      </c>
      <c r="AE666">
        <v>76.900000000000006</v>
      </c>
      <c r="AF666">
        <v>95.9</v>
      </c>
      <c r="AG666">
        <v>64.7</v>
      </c>
      <c r="AH666">
        <v>91.2</v>
      </c>
      <c r="AI666">
        <v>64.3</v>
      </c>
      <c r="AJ666">
        <v>74.8</v>
      </c>
      <c r="AK666">
        <v>74.599999999999994</v>
      </c>
      <c r="AL666">
        <v>62.6</v>
      </c>
      <c r="AM666">
        <v>65.599999999999994</v>
      </c>
      <c r="AN666" t="s">
        <v>118</v>
      </c>
      <c r="AO666">
        <v>62.6</v>
      </c>
      <c r="AP666">
        <v>63.2</v>
      </c>
      <c r="AQ666">
        <v>64.5</v>
      </c>
      <c r="AR666">
        <v>64.599999999999994</v>
      </c>
      <c r="AS666">
        <v>63.5</v>
      </c>
      <c r="AT666">
        <v>64.8</v>
      </c>
      <c r="AU666">
        <v>64.900000000000006</v>
      </c>
      <c r="AV666">
        <v>66.7</v>
      </c>
      <c r="AW666">
        <v>66.900000000000006</v>
      </c>
      <c r="AX666">
        <v>66.099999999999994</v>
      </c>
      <c r="AY666">
        <v>62</v>
      </c>
      <c r="AZ666">
        <v>59.8</v>
      </c>
      <c r="BA666">
        <v>58.5</v>
      </c>
      <c r="BB666">
        <v>60.2</v>
      </c>
      <c r="BC666">
        <v>64.900000000000006</v>
      </c>
      <c r="BD666">
        <v>59.5</v>
      </c>
      <c r="BE666">
        <v>59.2</v>
      </c>
      <c r="BF666">
        <v>59.2</v>
      </c>
      <c r="BG666">
        <v>58.5</v>
      </c>
      <c r="BH666">
        <v>58.8</v>
      </c>
      <c r="BI666">
        <v>59.4</v>
      </c>
      <c r="BJ666">
        <v>59.3</v>
      </c>
      <c r="BK666">
        <v>58.4</v>
      </c>
      <c r="BL666">
        <v>56.8</v>
      </c>
      <c r="BM666">
        <v>54.8</v>
      </c>
      <c r="BN666">
        <v>52.7</v>
      </c>
      <c r="BO666">
        <v>51.1</v>
      </c>
      <c r="BP666">
        <v>49.4</v>
      </c>
      <c r="BQ666">
        <v>47.2</v>
      </c>
      <c r="BR666">
        <v>45.2</v>
      </c>
      <c r="BS666">
        <v>43.2</v>
      </c>
      <c r="BT666">
        <v>41.7</v>
      </c>
      <c r="BU666">
        <v>40</v>
      </c>
      <c r="BV666">
        <v>38.799999999999997</v>
      </c>
      <c r="BW666" s="2">
        <v>48.5</v>
      </c>
      <c r="BX666" s="2">
        <v>48.7</v>
      </c>
      <c r="BY666" s="2">
        <v>50.4</v>
      </c>
      <c r="BZ666" s="2">
        <v>56.6</v>
      </c>
      <c r="CA666" s="2">
        <v>53.5</v>
      </c>
      <c r="CB666" s="2">
        <v>57.3</v>
      </c>
      <c r="CC666" s="2">
        <v>55.6</v>
      </c>
      <c r="CD666" s="2">
        <v>56.3</v>
      </c>
      <c r="CE666" s="2">
        <v>56.8</v>
      </c>
      <c r="CF666" s="2">
        <v>54.4</v>
      </c>
      <c r="CG666" s="2">
        <v>52.7</v>
      </c>
      <c r="CH666" s="2">
        <v>50</v>
      </c>
      <c r="CI666" s="2">
        <v>47.2</v>
      </c>
      <c r="CJ666" s="2">
        <v>47.4</v>
      </c>
      <c r="CK666" s="2">
        <v>47.7</v>
      </c>
      <c r="CL666" s="2">
        <v>47.8</v>
      </c>
      <c r="CM666" s="2">
        <v>47</v>
      </c>
      <c r="CN666" s="2">
        <v>49</v>
      </c>
      <c r="CO666" s="2">
        <v>47.3</v>
      </c>
      <c r="CP666" s="2">
        <v>45.9</v>
      </c>
      <c r="CQ666" s="2">
        <v>46.7</v>
      </c>
      <c r="CR666" s="2">
        <v>45.9</v>
      </c>
      <c r="CS666" s="2">
        <v>45.4</v>
      </c>
      <c r="CT666" s="2">
        <v>44.2</v>
      </c>
      <c r="CU666" s="2">
        <v>42</v>
      </c>
      <c r="CV666" s="2">
        <v>39.4</v>
      </c>
      <c r="CW666" s="2">
        <v>37.200000000000003</v>
      </c>
      <c r="CX666" s="2">
        <v>33.299999999999997</v>
      </c>
      <c r="CY666" s="2">
        <v>27.6</v>
      </c>
      <c r="CZ666" s="2">
        <v>21.5</v>
      </c>
      <c r="DA666" s="2">
        <v>16.2</v>
      </c>
      <c r="DB666" s="2">
        <v>12.9</v>
      </c>
      <c r="DC666" s="2">
        <v>12.7</v>
      </c>
      <c r="DD666" s="2">
        <v>12.1</v>
      </c>
    </row>
    <row r="667" spans="1:108" x14ac:dyDescent="0.2">
      <c r="A667" s="1">
        <v>44932.458333333336</v>
      </c>
      <c r="B667" s="1">
        <v>44932.458344907405</v>
      </c>
      <c r="C667" s="1">
        <v>1.0393518518518519E-2</v>
      </c>
      <c r="D667">
        <v>67.599999999999994</v>
      </c>
      <c r="E667">
        <v>83.8</v>
      </c>
      <c r="F667">
        <v>78.599999999999994</v>
      </c>
      <c r="G667">
        <v>71.400000000000006</v>
      </c>
      <c r="H667">
        <v>73.900000000000006</v>
      </c>
      <c r="I667">
        <v>59.6</v>
      </c>
      <c r="J667">
        <v>55.5</v>
      </c>
      <c r="K667">
        <v>54.7</v>
      </c>
      <c r="L667">
        <v>53.7</v>
      </c>
      <c r="M667">
        <v>87</v>
      </c>
      <c r="N667">
        <v>52.5</v>
      </c>
      <c r="O667">
        <v>69.099999999999994</v>
      </c>
      <c r="P667">
        <v>87.7</v>
      </c>
      <c r="Q667">
        <v>52.8</v>
      </c>
      <c r="R667">
        <v>84.3</v>
      </c>
      <c r="S667">
        <v>53.4</v>
      </c>
      <c r="T667">
        <v>67.599999999999994</v>
      </c>
      <c r="U667">
        <v>90</v>
      </c>
      <c r="V667">
        <v>84.5</v>
      </c>
      <c r="W667">
        <v>78.2</v>
      </c>
      <c r="X667">
        <v>80.400000000000006</v>
      </c>
      <c r="Y667">
        <v>69.3</v>
      </c>
      <c r="Z667">
        <v>65.900000000000006</v>
      </c>
      <c r="AA667">
        <v>65.3</v>
      </c>
      <c r="AB667">
        <v>64.400000000000006</v>
      </c>
      <c r="AC667">
        <v>94.5</v>
      </c>
      <c r="AD667">
        <v>62.7</v>
      </c>
      <c r="AE667">
        <v>76.900000000000006</v>
      </c>
      <c r="AF667">
        <v>95.9</v>
      </c>
      <c r="AG667">
        <v>64.7</v>
      </c>
      <c r="AH667">
        <v>91.2</v>
      </c>
      <c r="AI667">
        <v>64.3</v>
      </c>
      <c r="AJ667">
        <v>74.8</v>
      </c>
      <c r="AK667">
        <v>74.599999999999994</v>
      </c>
      <c r="AL667">
        <v>62.6</v>
      </c>
      <c r="AM667">
        <v>65.599999999999994</v>
      </c>
      <c r="AN667" t="s">
        <v>118</v>
      </c>
      <c r="AO667">
        <v>62.6</v>
      </c>
      <c r="AP667">
        <v>63.2</v>
      </c>
      <c r="AQ667">
        <v>64.5</v>
      </c>
      <c r="AR667">
        <v>64.599999999999994</v>
      </c>
      <c r="AS667">
        <v>63.5</v>
      </c>
      <c r="AT667">
        <v>64.8</v>
      </c>
      <c r="AU667">
        <v>64.900000000000006</v>
      </c>
      <c r="AV667">
        <v>66.7</v>
      </c>
      <c r="AW667">
        <v>66.900000000000006</v>
      </c>
      <c r="AX667">
        <v>66.099999999999994</v>
      </c>
      <c r="AY667">
        <v>62</v>
      </c>
      <c r="AZ667">
        <v>59.8</v>
      </c>
      <c r="BA667">
        <v>58.5</v>
      </c>
      <c r="BB667">
        <v>60.2</v>
      </c>
      <c r="BC667">
        <v>64.900000000000006</v>
      </c>
      <c r="BD667">
        <v>59.5</v>
      </c>
      <c r="BE667">
        <v>59.2</v>
      </c>
      <c r="BF667">
        <v>59.2</v>
      </c>
      <c r="BG667">
        <v>58.5</v>
      </c>
      <c r="BH667">
        <v>58.8</v>
      </c>
      <c r="BI667">
        <v>59.4</v>
      </c>
      <c r="BJ667">
        <v>59.3</v>
      </c>
      <c r="BK667">
        <v>58.4</v>
      </c>
      <c r="BL667">
        <v>56.8</v>
      </c>
      <c r="BM667">
        <v>54.8</v>
      </c>
      <c r="BN667">
        <v>52.7</v>
      </c>
      <c r="BO667">
        <v>51.1</v>
      </c>
      <c r="BP667">
        <v>49.4</v>
      </c>
      <c r="BQ667">
        <v>47.2</v>
      </c>
      <c r="BR667">
        <v>45.2</v>
      </c>
      <c r="BS667">
        <v>43.2</v>
      </c>
      <c r="BT667">
        <v>41.7</v>
      </c>
      <c r="BU667">
        <v>40</v>
      </c>
      <c r="BV667">
        <v>38.799999999999997</v>
      </c>
      <c r="BW667" s="2">
        <v>48.5</v>
      </c>
      <c r="BX667" s="2">
        <v>48.7</v>
      </c>
      <c r="BY667" s="2">
        <v>50.4</v>
      </c>
      <c r="BZ667" s="2">
        <v>56.6</v>
      </c>
      <c r="CA667" s="2">
        <v>53.5</v>
      </c>
      <c r="CB667" s="2">
        <v>57.3</v>
      </c>
      <c r="CC667" s="2">
        <v>55.6</v>
      </c>
      <c r="CD667" s="2">
        <v>56.3</v>
      </c>
      <c r="CE667" s="2">
        <v>56.8</v>
      </c>
      <c r="CF667" s="2">
        <v>54.4</v>
      </c>
      <c r="CG667" s="2">
        <v>52.7</v>
      </c>
      <c r="CH667" s="2">
        <v>50</v>
      </c>
      <c r="CI667" s="2">
        <v>47.2</v>
      </c>
      <c r="CJ667" s="2">
        <v>47.4</v>
      </c>
      <c r="CK667" s="2">
        <v>47.7</v>
      </c>
      <c r="CL667" s="2">
        <v>47.8</v>
      </c>
      <c r="CM667" s="2">
        <v>47</v>
      </c>
      <c r="CN667" s="2">
        <v>49</v>
      </c>
      <c r="CO667" s="2">
        <v>47.3</v>
      </c>
      <c r="CP667" s="2">
        <v>45.9</v>
      </c>
      <c r="CQ667" s="2">
        <v>46.7</v>
      </c>
      <c r="CR667" s="2">
        <v>45.9</v>
      </c>
      <c r="CS667" s="2">
        <v>45.4</v>
      </c>
      <c r="CT667" s="2">
        <v>44.2</v>
      </c>
      <c r="CU667" s="2">
        <v>42</v>
      </c>
      <c r="CV667" s="2">
        <v>39.4</v>
      </c>
      <c r="CW667" s="2">
        <v>37.200000000000003</v>
      </c>
      <c r="CX667" s="2">
        <v>33.299999999999997</v>
      </c>
      <c r="CY667" s="2">
        <v>27.6</v>
      </c>
      <c r="CZ667" s="2">
        <v>21.5</v>
      </c>
      <c r="DA667" s="2">
        <v>16.2</v>
      </c>
      <c r="DB667" s="2">
        <v>12.9</v>
      </c>
      <c r="DC667" s="2">
        <v>12.7</v>
      </c>
      <c r="DD667" s="2">
        <v>12.1</v>
      </c>
    </row>
    <row r="668" spans="1:108" x14ac:dyDescent="0.2">
      <c r="A668" s="1">
        <v>44932.458333333336</v>
      </c>
      <c r="B668" s="1">
        <v>44932.458344907405</v>
      </c>
      <c r="C668" s="1">
        <v>1.0393518518518519E-2</v>
      </c>
      <c r="D668">
        <v>67.599999999999994</v>
      </c>
      <c r="E668">
        <v>83.8</v>
      </c>
      <c r="F668">
        <v>78.599999999999994</v>
      </c>
      <c r="G668">
        <v>71.400000000000006</v>
      </c>
      <c r="H668">
        <v>73.900000000000006</v>
      </c>
      <c r="I668">
        <v>59.6</v>
      </c>
      <c r="J668">
        <v>55.5</v>
      </c>
      <c r="K668">
        <v>54.7</v>
      </c>
      <c r="L668">
        <v>53.7</v>
      </c>
      <c r="M668">
        <v>87</v>
      </c>
      <c r="N668">
        <v>52.5</v>
      </c>
      <c r="O668">
        <v>69.099999999999994</v>
      </c>
      <c r="P668">
        <v>87.7</v>
      </c>
      <c r="Q668">
        <v>52.8</v>
      </c>
      <c r="R668">
        <v>84.3</v>
      </c>
      <c r="S668">
        <v>53.4</v>
      </c>
      <c r="T668">
        <v>67.599999999999994</v>
      </c>
      <c r="U668">
        <v>90</v>
      </c>
      <c r="V668">
        <v>84.5</v>
      </c>
      <c r="W668">
        <v>78.2</v>
      </c>
      <c r="X668">
        <v>80.400000000000006</v>
      </c>
      <c r="Y668">
        <v>69.3</v>
      </c>
      <c r="Z668">
        <v>65.900000000000006</v>
      </c>
      <c r="AA668">
        <v>65.3</v>
      </c>
      <c r="AB668">
        <v>64.400000000000006</v>
      </c>
      <c r="AC668">
        <v>94.5</v>
      </c>
      <c r="AD668">
        <v>62.7</v>
      </c>
      <c r="AE668">
        <v>76.900000000000006</v>
      </c>
      <c r="AF668">
        <v>95.9</v>
      </c>
      <c r="AG668">
        <v>64.7</v>
      </c>
      <c r="AH668">
        <v>91.2</v>
      </c>
      <c r="AI668">
        <v>64.3</v>
      </c>
      <c r="AJ668">
        <v>74.8</v>
      </c>
      <c r="AK668">
        <v>74.599999999999994</v>
      </c>
      <c r="AL668">
        <v>62.6</v>
      </c>
      <c r="AM668">
        <v>65.599999999999994</v>
      </c>
      <c r="AN668" t="s">
        <v>118</v>
      </c>
      <c r="AO668">
        <v>62.6</v>
      </c>
      <c r="AP668">
        <v>63.2</v>
      </c>
      <c r="AQ668">
        <v>64.5</v>
      </c>
      <c r="AR668">
        <v>64.599999999999994</v>
      </c>
      <c r="AS668">
        <v>63.5</v>
      </c>
      <c r="AT668">
        <v>64.8</v>
      </c>
      <c r="AU668">
        <v>64.900000000000006</v>
      </c>
      <c r="AV668">
        <v>66.7</v>
      </c>
      <c r="AW668">
        <v>66.900000000000006</v>
      </c>
      <c r="AX668">
        <v>66.099999999999994</v>
      </c>
      <c r="AY668">
        <v>62</v>
      </c>
      <c r="AZ668">
        <v>59.8</v>
      </c>
      <c r="BA668">
        <v>58.5</v>
      </c>
      <c r="BB668">
        <v>60.2</v>
      </c>
      <c r="BC668">
        <v>64.900000000000006</v>
      </c>
      <c r="BD668">
        <v>59.5</v>
      </c>
      <c r="BE668">
        <v>59.2</v>
      </c>
      <c r="BF668">
        <v>59.2</v>
      </c>
      <c r="BG668">
        <v>58.5</v>
      </c>
      <c r="BH668">
        <v>58.8</v>
      </c>
      <c r="BI668">
        <v>59.4</v>
      </c>
      <c r="BJ668">
        <v>59.3</v>
      </c>
      <c r="BK668">
        <v>58.4</v>
      </c>
      <c r="BL668">
        <v>56.8</v>
      </c>
      <c r="BM668">
        <v>54.8</v>
      </c>
      <c r="BN668">
        <v>52.7</v>
      </c>
      <c r="BO668">
        <v>51.1</v>
      </c>
      <c r="BP668">
        <v>49.4</v>
      </c>
      <c r="BQ668">
        <v>47.2</v>
      </c>
      <c r="BR668">
        <v>45.2</v>
      </c>
      <c r="BS668">
        <v>43.2</v>
      </c>
      <c r="BT668">
        <v>41.7</v>
      </c>
      <c r="BU668">
        <v>40</v>
      </c>
      <c r="BV668">
        <v>38.799999999999997</v>
      </c>
      <c r="BW668" s="2">
        <v>48.5</v>
      </c>
      <c r="BX668" s="2">
        <v>48.7</v>
      </c>
      <c r="BY668" s="2">
        <v>50.4</v>
      </c>
      <c r="BZ668" s="2">
        <v>56.6</v>
      </c>
      <c r="CA668" s="2">
        <v>53.5</v>
      </c>
      <c r="CB668" s="2">
        <v>57.3</v>
      </c>
      <c r="CC668" s="2">
        <v>55.6</v>
      </c>
      <c r="CD668" s="2">
        <v>56.3</v>
      </c>
      <c r="CE668" s="2">
        <v>56.8</v>
      </c>
      <c r="CF668" s="2">
        <v>54.4</v>
      </c>
      <c r="CG668" s="2">
        <v>52.7</v>
      </c>
      <c r="CH668" s="2">
        <v>50</v>
      </c>
      <c r="CI668" s="2">
        <v>47.2</v>
      </c>
      <c r="CJ668" s="2">
        <v>47.4</v>
      </c>
      <c r="CK668" s="2">
        <v>47.7</v>
      </c>
      <c r="CL668" s="2">
        <v>47.8</v>
      </c>
      <c r="CM668" s="2">
        <v>47</v>
      </c>
      <c r="CN668" s="2">
        <v>49</v>
      </c>
      <c r="CO668" s="2">
        <v>47.3</v>
      </c>
      <c r="CP668" s="2">
        <v>45.9</v>
      </c>
      <c r="CQ668" s="2">
        <v>46.7</v>
      </c>
      <c r="CR668" s="2">
        <v>45.9</v>
      </c>
      <c r="CS668" s="2">
        <v>45.4</v>
      </c>
      <c r="CT668" s="2">
        <v>44.2</v>
      </c>
      <c r="CU668" s="2">
        <v>42</v>
      </c>
      <c r="CV668" s="2">
        <v>39.4</v>
      </c>
      <c r="CW668" s="2">
        <v>37.200000000000003</v>
      </c>
      <c r="CX668" s="2">
        <v>33.299999999999997</v>
      </c>
      <c r="CY668" s="2">
        <v>27.6</v>
      </c>
      <c r="CZ668" s="2">
        <v>21.5</v>
      </c>
      <c r="DA668" s="2">
        <v>16.2</v>
      </c>
      <c r="DB668" s="2">
        <v>12.9</v>
      </c>
      <c r="DC668" s="2">
        <v>12.7</v>
      </c>
      <c r="DD668" s="2">
        <v>12.1</v>
      </c>
    </row>
    <row r="669" spans="1:108" x14ac:dyDescent="0.2">
      <c r="A669" s="1">
        <v>44932.458333333336</v>
      </c>
      <c r="B669" s="1">
        <v>44932.458344907405</v>
      </c>
      <c r="C669" s="1">
        <v>1.0393518518518519E-2</v>
      </c>
      <c r="D669">
        <v>67.599999999999994</v>
      </c>
      <c r="E669">
        <v>83.8</v>
      </c>
      <c r="F669">
        <v>78.599999999999994</v>
      </c>
      <c r="G669">
        <v>71.400000000000006</v>
      </c>
      <c r="H669">
        <v>73.900000000000006</v>
      </c>
      <c r="I669">
        <v>59.6</v>
      </c>
      <c r="J669">
        <v>55.5</v>
      </c>
      <c r="K669">
        <v>54.7</v>
      </c>
      <c r="L669">
        <v>53.7</v>
      </c>
      <c r="M669">
        <v>87</v>
      </c>
      <c r="N669">
        <v>52.5</v>
      </c>
      <c r="O669">
        <v>69.099999999999994</v>
      </c>
      <c r="P669">
        <v>87.7</v>
      </c>
      <c r="Q669">
        <v>52.8</v>
      </c>
      <c r="R669">
        <v>84.3</v>
      </c>
      <c r="S669">
        <v>53.4</v>
      </c>
      <c r="T669">
        <v>67.599999999999994</v>
      </c>
      <c r="U669">
        <v>90</v>
      </c>
      <c r="V669">
        <v>84.5</v>
      </c>
      <c r="W669">
        <v>78.2</v>
      </c>
      <c r="X669">
        <v>80.400000000000006</v>
      </c>
      <c r="Y669">
        <v>69.3</v>
      </c>
      <c r="Z669">
        <v>65.900000000000006</v>
      </c>
      <c r="AA669">
        <v>65.3</v>
      </c>
      <c r="AB669">
        <v>64.400000000000006</v>
      </c>
      <c r="AC669">
        <v>94.5</v>
      </c>
      <c r="AD669">
        <v>62.7</v>
      </c>
      <c r="AE669">
        <v>76.900000000000006</v>
      </c>
      <c r="AF669">
        <v>95.9</v>
      </c>
      <c r="AG669">
        <v>64.7</v>
      </c>
      <c r="AH669">
        <v>91.2</v>
      </c>
      <c r="AI669">
        <v>64.3</v>
      </c>
      <c r="AJ669">
        <v>74.8</v>
      </c>
      <c r="AK669">
        <v>74.599999999999994</v>
      </c>
      <c r="AL669">
        <v>62.6</v>
      </c>
      <c r="AM669">
        <v>65.599999999999994</v>
      </c>
      <c r="AN669" t="s">
        <v>118</v>
      </c>
      <c r="AO669">
        <v>62.6</v>
      </c>
      <c r="AP669">
        <v>63.2</v>
      </c>
      <c r="AQ669">
        <v>64.5</v>
      </c>
      <c r="AR669">
        <v>64.599999999999994</v>
      </c>
      <c r="AS669">
        <v>63.5</v>
      </c>
      <c r="AT669">
        <v>64.8</v>
      </c>
      <c r="AU669">
        <v>64.900000000000006</v>
      </c>
      <c r="AV669">
        <v>66.7</v>
      </c>
      <c r="AW669">
        <v>66.900000000000006</v>
      </c>
      <c r="AX669">
        <v>66.099999999999994</v>
      </c>
      <c r="AY669">
        <v>62</v>
      </c>
      <c r="AZ669">
        <v>59.8</v>
      </c>
      <c r="BA669">
        <v>58.5</v>
      </c>
      <c r="BB669">
        <v>60.2</v>
      </c>
      <c r="BC669">
        <v>64.900000000000006</v>
      </c>
      <c r="BD669">
        <v>59.5</v>
      </c>
      <c r="BE669">
        <v>59.2</v>
      </c>
      <c r="BF669">
        <v>59.2</v>
      </c>
      <c r="BG669">
        <v>58.5</v>
      </c>
      <c r="BH669">
        <v>58.8</v>
      </c>
      <c r="BI669">
        <v>59.4</v>
      </c>
      <c r="BJ669">
        <v>59.3</v>
      </c>
      <c r="BK669">
        <v>58.4</v>
      </c>
      <c r="BL669">
        <v>56.8</v>
      </c>
      <c r="BM669">
        <v>54.8</v>
      </c>
      <c r="BN669">
        <v>52.7</v>
      </c>
      <c r="BO669">
        <v>51.1</v>
      </c>
      <c r="BP669">
        <v>49.4</v>
      </c>
      <c r="BQ669">
        <v>47.2</v>
      </c>
      <c r="BR669">
        <v>45.2</v>
      </c>
      <c r="BS669">
        <v>43.2</v>
      </c>
      <c r="BT669">
        <v>41.7</v>
      </c>
      <c r="BU669">
        <v>40</v>
      </c>
      <c r="BV669">
        <v>38.799999999999997</v>
      </c>
      <c r="BW669" s="2">
        <v>48.5</v>
      </c>
      <c r="BX669" s="2">
        <v>48.7</v>
      </c>
      <c r="BY669" s="2">
        <v>50.4</v>
      </c>
      <c r="BZ669" s="2">
        <v>56.6</v>
      </c>
      <c r="CA669" s="2">
        <v>53.5</v>
      </c>
      <c r="CB669" s="2">
        <v>57.3</v>
      </c>
      <c r="CC669" s="2">
        <v>55.6</v>
      </c>
      <c r="CD669" s="2">
        <v>56.3</v>
      </c>
      <c r="CE669" s="2">
        <v>56.8</v>
      </c>
      <c r="CF669" s="2">
        <v>54.4</v>
      </c>
      <c r="CG669" s="2">
        <v>52.7</v>
      </c>
      <c r="CH669" s="2">
        <v>50</v>
      </c>
      <c r="CI669" s="2">
        <v>47.2</v>
      </c>
      <c r="CJ669" s="2">
        <v>47.4</v>
      </c>
      <c r="CK669" s="2">
        <v>47.7</v>
      </c>
      <c r="CL669" s="2">
        <v>47.8</v>
      </c>
      <c r="CM669" s="2">
        <v>47</v>
      </c>
      <c r="CN669" s="2">
        <v>49</v>
      </c>
      <c r="CO669" s="2">
        <v>47.3</v>
      </c>
      <c r="CP669" s="2">
        <v>45.9</v>
      </c>
      <c r="CQ669" s="2">
        <v>46.7</v>
      </c>
      <c r="CR669" s="2">
        <v>45.9</v>
      </c>
      <c r="CS669" s="2">
        <v>45.4</v>
      </c>
      <c r="CT669" s="2">
        <v>44.2</v>
      </c>
      <c r="CU669" s="2">
        <v>42</v>
      </c>
      <c r="CV669" s="2">
        <v>39.4</v>
      </c>
      <c r="CW669" s="2">
        <v>37.200000000000003</v>
      </c>
      <c r="CX669" s="2">
        <v>33.299999999999997</v>
      </c>
      <c r="CY669" s="2">
        <v>27.6</v>
      </c>
      <c r="CZ669" s="2">
        <v>21.5</v>
      </c>
      <c r="DA669" s="2">
        <v>16.2</v>
      </c>
      <c r="DB669" s="2">
        <v>12.9</v>
      </c>
      <c r="DC669" s="2">
        <v>12.7</v>
      </c>
      <c r="DD669" s="2">
        <v>12.1</v>
      </c>
    </row>
    <row r="670" spans="1:108" x14ac:dyDescent="0.2">
      <c r="A670" s="1">
        <v>44932.458333333336</v>
      </c>
      <c r="B670" s="1">
        <v>44932.458344907405</v>
      </c>
      <c r="C670" s="1">
        <v>1.0393518518518519E-2</v>
      </c>
      <c r="D670">
        <v>67.599999999999994</v>
      </c>
      <c r="E670">
        <v>83.8</v>
      </c>
      <c r="F670">
        <v>78.599999999999994</v>
      </c>
      <c r="G670">
        <v>71.400000000000006</v>
      </c>
      <c r="H670">
        <v>73.900000000000006</v>
      </c>
      <c r="I670">
        <v>59.6</v>
      </c>
      <c r="J670">
        <v>55.5</v>
      </c>
      <c r="K670">
        <v>54.7</v>
      </c>
      <c r="L670">
        <v>53.7</v>
      </c>
      <c r="M670">
        <v>87</v>
      </c>
      <c r="N670">
        <v>52.5</v>
      </c>
      <c r="O670">
        <v>69.099999999999994</v>
      </c>
      <c r="P670">
        <v>87.7</v>
      </c>
      <c r="Q670">
        <v>52.8</v>
      </c>
      <c r="R670">
        <v>84.3</v>
      </c>
      <c r="S670">
        <v>53.4</v>
      </c>
      <c r="T670">
        <v>67.599999999999994</v>
      </c>
      <c r="U670">
        <v>90</v>
      </c>
      <c r="V670">
        <v>84.5</v>
      </c>
      <c r="W670">
        <v>78.2</v>
      </c>
      <c r="X670">
        <v>80.400000000000006</v>
      </c>
      <c r="Y670">
        <v>69.3</v>
      </c>
      <c r="Z670">
        <v>65.900000000000006</v>
      </c>
      <c r="AA670">
        <v>65.3</v>
      </c>
      <c r="AB670">
        <v>64.400000000000006</v>
      </c>
      <c r="AC670">
        <v>94.5</v>
      </c>
      <c r="AD670">
        <v>62.7</v>
      </c>
      <c r="AE670">
        <v>76.900000000000006</v>
      </c>
      <c r="AF670">
        <v>95.9</v>
      </c>
      <c r="AG670">
        <v>64.7</v>
      </c>
      <c r="AH670">
        <v>91.2</v>
      </c>
      <c r="AI670">
        <v>64.3</v>
      </c>
      <c r="AJ670">
        <v>74.8</v>
      </c>
      <c r="AK670">
        <v>74.599999999999994</v>
      </c>
      <c r="AL670">
        <v>62.6</v>
      </c>
      <c r="AM670">
        <v>65.599999999999994</v>
      </c>
      <c r="AN670" t="s">
        <v>118</v>
      </c>
      <c r="AO670">
        <v>62.6</v>
      </c>
      <c r="AP670">
        <v>63.2</v>
      </c>
      <c r="AQ670">
        <v>64.5</v>
      </c>
      <c r="AR670">
        <v>64.599999999999994</v>
      </c>
      <c r="AS670">
        <v>63.5</v>
      </c>
      <c r="AT670">
        <v>64.8</v>
      </c>
      <c r="AU670">
        <v>64.900000000000006</v>
      </c>
      <c r="AV670">
        <v>66.7</v>
      </c>
      <c r="AW670">
        <v>66.900000000000006</v>
      </c>
      <c r="AX670">
        <v>66.099999999999994</v>
      </c>
      <c r="AY670">
        <v>62</v>
      </c>
      <c r="AZ670">
        <v>59.8</v>
      </c>
      <c r="BA670">
        <v>58.5</v>
      </c>
      <c r="BB670">
        <v>60.2</v>
      </c>
      <c r="BC670">
        <v>64.900000000000006</v>
      </c>
      <c r="BD670">
        <v>59.5</v>
      </c>
      <c r="BE670">
        <v>59.2</v>
      </c>
      <c r="BF670">
        <v>59.2</v>
      </c>
      <c r="BG670">
        <v>58.5</v>
      </c>
      <c r="BH670">
        <v>58.8</v>
      </c>
      <c r="BI670">
        <v>59.4</v>
      </c>
      <c r="BJ670">
        <v>59.3</v>
      </c>
      <c r="BK670">
        <v>58.4</v>
      </c>
      <c r="BL670">
        <v>56.8</v>
      </c>
      <c r="BM670">
        <v>54.8</v>
      </c>
      <c r="BN670">
        <v>52.7</v>
      </c>
      <c r="BO670">
        <v>51.1</v>
      </c>
      <c r="BP670">
        <v>49.4</v>
      </c>
      <c r="BQ670">
        <v>47.2</v>
      </c>
      <c r="BR670">
        <v>45.2</v>
      </c>
      <c r="BS670">
        <v>43.2</v>
      </c>
      <c r="BT670">
        <v>41.7</v>
      </c>
      <c r="BU670">
        <v>40</v>
      </c>
      <c r="BV670">
        <v>38.799999999999997</v>
      </c>
      <c r="BW670" s="2">
        <v>48.5</v>
      </c>
      <c r="BX670" s="2">
        <v>48.7</v>
      </c>
      <c r="BY670" s="2">
        <v>50.4</v>
      </c>
      <c r="BZ670" s="2">
        <v>56.6</v>
      </c>
      <c r="CA670" s="2">
        <v>53.5</v>
      </c>
      <c r="CB670" s="2">
        <v>57.3</v>
      </c>
      <c r="CC670" s="2">
        <v>55.6</v>
      </c>
      <c r="CD670" s="2">
        <v>56.3</v>
      </c>
      <c r="CE670" s="2">
        <v>56.8</v>
      </c>
      <c r="CF670" s="2">
        <v>54.4</v>
      </c>
      <c r="CG670" s="2">
        <v>52.7</v>
      </c>
      <c r="CH670" s="2">
        <v>50</v>
      </c>
      <c r="CI670" s="2">
        <v>47.2</v>
      </c>
      <c r="CJ670" s="2">
        <v>47.4</v>
      </c>
      <c r="CK670" s="2">
        <v>47.7</v>
      </c>
      <c r="CL670" s="2">
        <v>47.8</v>
      </c>
      <c r="CM670" s="2">
        <v>47</v>
      </c>
      <c r="CN670" s="2">
        <v>49</v>
      </c>
      <c r="CO670" s="2">
        <v>47.3</v>
      </c>
      <c r="CP670" s="2">
        <v>45.9</v>
      </c>
      <c r="CQ670" s="2">
        <v>46.7</v>
      </c>
      <c r="CR670" s="2">
        <v>45.9</v>
      </c>
      <c r="CS670" s="2">
        <v>45.4</v>
      </c>
      <c r="CT670" s="2">
        <v>44.2</v>
      </c>
      <c r="CU670" s="2">
        <v>42</v>
      </c>
      <c r="CV670" s="2">
        <v>39.4</v>
      </c>
      <c r="CW670" s="2">
        <v>37.200000000000003</v>
      </c>
      <c r="CX670" s="2">
        <v>33.299999999999997</v>
      </c>
      <c r="CY670" s="2">
        <v>27.6</v>
      </c>
      <c r="CZ670" s="2">
        <v>21.5</v>
      </c>
      <c r="DA670" s="2">
        <v>16.2</v>
      </c>
      <c r="DB670" s="2">
        <v>12.9</v>
      </c>
      <c r="DC670" s="2">
        <v>12.7</v>
      </c>
      <c r="DD670" s="2">
        <v>12.1</v>
      </c>
    </row>
    <row r="671" spans="1:108" x14ac:dyDescent="0.2">
      <c r="A671" s="1">
        <v>44932.458333333336</v>
      </c>
      <c r="B671" s="1">
        <v>44932.458344907405</v>
      </c>
      <c r="C671" s="1">
        <v>1.0393518518518519E-2</v>
      </c>
      <c r="D671">
        <v>67.599999999999994</v>
      </c>
      <c r="E671">
        <v>83.8</v>
      </c>
      <c r="F671">
        <v>78.599999999999994</v>
      </c>
      <c r="G671">
        <v>71.400000000000006</v>
      </c>
      <c r="H671">
        <v>73.900000000000006</v>
      </c>
      <c r="I671">
        <v>59.6</v>
      </c>
      <c r="J671">
        <v>55.5</v>
      </c>
      <c r="K671">
        <v>54.7</v>
      </c>
      <c r="L671">
        <v>53.7</v>
      </c>
      <c r="M671">
        <v>87</v>
      </c>
      <c r="N671">
        <v>52.5</v>
      </c>
      <c r="O671">
        <v>69.099999999999994</v>
      </c>
      <c r="P671">
        <v>87.7</v>
      </c>
      <c r="Q671">
        <v>52.8</v>
      </c>
      <c r="R671">
        <v>84.3</v>
      </c>
      <c r="S671">
        <v>53.4</v>
      </c>
      <c r="T671">
        <v>67.599999999999994</v>
      </c>
      <c r="U671">
        <v>90</v>
      </c>
      <c r="V671">
        <v>84.5</v>
      </c>
      <c r="W671">
        <v>78.2</v>
      </c>
      <c r="X671">
        <v>80.400000000000006</v>
      </c>
      <c r="Y671">
        <v>69.3</v>
      </c>
      <c r="Z671">
        <v>65.900000000000006</v>
      </c>
      <c r="AA671">
        <v>65.3</v>
      </c>
      <c r="AB671">
        <v>64.400000000000006</v>
      </c>
      <c r="AC671">
        <v>94.5</v>
      </c>
      <c r="AD671">
        <v>62.7</v>
      </c>
      <c r="AE671">
        <v>76.900000000000006</v>
      </c>
      <c r="AF671">
        <v>95.9</v>
      </c>
      <c r="AG671">
        <v>64.7</v>
      </c>
      <c r="AH671">
        <v>91.2</v>
      </c>
      <c r="AI671">
        <v>64.3</v>
      </c>
      <c r="AJ671">
        <v>74.8</v>
      </c>
      <c r="AK671">
        <v>74.599999999999994</v>
      </c>
      <c r="AL671">
        <v>62.6</v>
      </c>
      <c r="AM671">
        <v>65.599999999999994</v>
      </c>
      <c r="AN671" t="s">
        <v>118</v>
      </c>
      <c r="AO671">
        <v>62.6</v>
      </c>
      <c r="AP671">
        <v>63.2</v>
      </c>
      <c r="AQ671">
        <v>64.5</v>
      </c>
      <c r="AR671">
        <v>64.599999999999994</v>
      </c>
      <c r="AS671">
        <v>63.5</v>
      </c>
      <c r="AT671">
        <v>64.8</v>
      </c>
      <c r="AU671">
        <v>64.900000000000006</v>
      </c>
      <c r="AV671">
        <v>66.7</v>
      </c>
      <c r="AW671">
        <v>66.900000000000006</v>
      </c>
      <c r="AX671">
        <v>66.099999999999994</v>
      </c>
      <c r="AY671">
        <v>62</v>
      </c>
      <c r="AZ671">
        <v>59.8</v>
      </c>
      <c r="BA671">
        <v>58.5</v>
      </c>
      <c r="BB671">
        <v>60.2</v>
      </c>
      <c r="BC671">
        <v>64.900000000000006</v>
      </c>
      <c r="BD671">
        <v>59.5</v>
      </c>
      <c r="BE671">
        <v>59.2</v>
      </c>
      <c r="BF671">
        <v>59.2</v>
      </c>
      <c r="BG671">
        <v>58.5</v>
      </c>
      <c r="BH671">
        <v>58.8</v>
      </c>
      <c r="BI671">
        <v>59.4</v>
      </c>
      <c r="BJ671">
        <v>59.3</v>
      </c>
      <c r="BK671">
        <v>58.4</v>
      </c>
      <c r="BL671">
        <v>56.8</v>
      </c>
      <c r="BM671">
        <v>54.8</v>
      </c>
      <c r="BN671">
        <v>52.7</v>
      </c>
      <c r="BO671">
        <v>51.1</v>
      </c>
      <c r="BP671">
        <v>49.4</v>
      </c>
      <c r="BQ671">
        <v>47.2</v>
      </c>
      <c r="BR671">
        <v>45.2</v>
      </c>
      <c r="BS671">
        <v>43.2</v>
      </c>
      <c r="BT671">
        <v>41.7</v>
      </c>
      <c r="BU671">
        <v>40</v>
      </c>
      <c r="BV671">
        <v>38.799999999999997</v>
      </c>
      <c r="BW671" s="2">
        <v>48.5</v>
      </c>
      <c r="BX671" s="2">
        <v>48.7</v>
      </c>
      <c r="BY671" s="2">
        <v>50.4</v>
      </c>
      <c r="BZ671" s="2">
        <v>56.6</v>
      </c>
      <c r="CA671" s="2">
        <v>53.5</v>
      </c>
      <c r="CB671" s="2">
        <v>57.3</v>
      </c>
      <c r="CC671" s="2">
        <v>55.6</v>
      </c>
      <c r="CD671" s="2">
        <v>56.3</v>
      </c>
      <c r="CE671" s="2">
        <v>56.8</v>
      </c>
      <c r="CF671" s="2">
        <v>54.4</v>
      </c>
      <c r="CG671" s="2">
        <v>52.7</v>
      </c>
      <c r="CH671" s="2">
        <v>50</v>
      </c>
      <c r="CI671" s="2">
        <v>47.2</v>
      </c>
      <c r="CJ671" s="2">
        <v>47.4</v>
      </c>
      <c r="CK671" s="2">
        <v>47.7</v>
      </c>
      <c r="CL671" s="2">
        <v>47.8</v>
      </c>
      <c r="CM671" s="2">
        <v>47</v>
      </c>
      <c r="CN671" s="2">
        <v>49</v>
      </c>
      <c r="CO671" s="2">
        <v>47.3</v>
      </c>
      <c r="CP671" s="2">
        <v>45.9</v>
      </c>
      <c r="CQ671" s="2">
        <v>46.7</v>
      </c>
      <c r="CR671" s="2">
        <v>45.9</v>
      </c>
      <c r="CS671" s="2">
        <v>45.4</v>
      </c>
      <c r="CT671" s="2">
        <v>44.2</v>
      </c>
      <c r="CU671" s="2">
        <v>42</v>
      </c>
      <c r="CV671" s="2">
        <v>39.4</v>
      </c>
      <c r="CW671" s="2">
        <v>37.200000000000003</v>
      </c>
      <c r="CX671" s="2">
        <v>33.299999999999997</v>
      </c>
      <c r="CY671" s="2">
        <v>27.6</v>
      </c>
      <c r="CZ671" s="2">
        <v>21.5</v>
      </c>
      <c r="DA671" s="2">
        <v>16.2</v>
      </c>
      <c r="DB671" s="2">
        <v>12.9</v>
      </c>
      <c r="DC671" s="2">
        <v>12.7</v>
      </c>
      <c r="DD671" s="2">
        <v>12.1</v>
      </c>
    </row>
    <row r="672" spans="1:108" x14ac:dyDescent="0.2">
      <c r="A672" s="1">
        <v>44932.458333333336</v>
      </c>
      <c r="B672" s="1">
        <v>44932.458344907405</v>
      </c>
      <c r="C672" s="1">
        <v>1.0393518518518519E-2</v>
      </c>
      <c r="D672">
        <v>67.599999999999994</v>
      </c>
      <c r="E672">
        <v>83.8</v>
      </c>
      <c r="F672">
        <v>78.599999999999994</v>
      </c>
      <c r="G672">
        <v>71.400000000000006</v>
      </c>
      <c r="H672">
        <v>73.900000000000006</v>
      </c>
      <c r="I672">
        <v>59.6</v>
      </c>
      <c r="J672">
        <v>55.5</v>
      </c>
      <c r="K672">
        <v>54.7</v>
      </c>
      <c r="L672">
        <v>53.7</v>
      </c>
      <c r="M672">
        <v>87</v>
      </c>
      <c r="N672">
        <v>52.5</v>
      </c>
      <c r="O672">
        <v>69.099999999999994</v>
      </c>
      <c r="P672">
        <v>87.7</v>
      </c>
      <c r="Q672">
        <v>52.8</v>
      </c>
      <c r="R672">
        <v>84.3</v>
      </c>
      <c r="S672">
        <v>53.4</v>
      </c>
      <c r="T672">
        <v>67.599999999999994</v>
      </c>
      <c r="U672">
        <v>90</v>
      </c>
      <c r="V672">
        <v>84.5</v>
      </c>
      <c r="W672">
        <v>78.2</v>
      </c>
      <c r="X672">
        <v>80.400000000000006</v>
      </c>
      <c r="Y672">
        <v>69.3</v>
      </c>
      <c r="Z672">
        <v>65.900000000000006</v>
      </c>
      <c r="AA672">
        <v>65.3</v>
      </c>
      <c r="AB672">
        <v>64.400000000000006</v>
      </c>
      <c r="AC672">
        <v>94.5</v>
      </c>
      <c r="AD672">
        <v>62.7</v>
      </c>
      <c r="AE672">
        <v>76.900000000000006</v>
      </c>
      <c r="AF672">
        <v>95.9</v>
      </c>
      <c r="AG672">
        <v>64.7</v>
      </c>
      <c r="AH672">
        <v>91.2</v>
      </c>
      <c r="AI672">
        <v>64.3</v>
      </c>
      <c r="AJ672">
        <v>74.8</v>
      </c>
      <c r="AK672">
        <v>74.599999999999994</v>
      </c>
      <c r="AL672">
        <v>62.6</v>
      </c>
      <c r="AM672">
        <v>65.599999999999994</v>
      </c>
      <c r="AN672" t="s">
        <v>118</v>
      </c>
      <c r="AO672">
        <v>62.6</v>
      </c>
      <c r="AP672">
        <v>63.2</v>
      </c>
      <c r="AQ672">
        <v>64.5</v>
      </c>
      <c r="AR672">
        <v>64.599999999999994</v>
      </c>
      <c r="AS672">
        <v>63.5</v>
      </c>
      <c r="AT672">
        <v>64.8</v>
      </c>
      <c r="AU672">
        <v>64.900000000000006</v>
      </c>
      <c r="AV672">
        <v>66.7</v>
      </c>
      <c r="AW672">
        <v>66.900000000000006</v>
      </c>
      <c r="AX672">
        <v>66.099999999999994</v>
      </c>
      <c r="AY672">
        <v>62</v>
      </c>
      <c r="AZ672">
        <v>59.8</v>
      </c>
      <c r="BA672">
        <v>58.5</v>
      </c>
      <c r="BB672">
        <v>60.2</v>
      </c>
      <c r="BC672">
        <v>64.900000000000006</v>
      </c>
      <c r="BD672">
        <v>59.5</v>
      </c>
      <c r="BE672">
        <v>59.2</v>
      </c>
      <c r="BF672">
        <v>59.2</v>
      </c>
      <c r="BG672">
        <v>58.5</v>
      </c>
      <c r="BH672">
        <v>58.8</v>
      </c>
      <c r="BI672">
        <v>59.4</v>
      </c>
      <c r="BJ672">
        <v>59.3</v>
      </c>
      <c r="BK672">
        <v>58.4</v>
      </c>
      <c r="BL672">
        <v>56.8</v>
      </c>
      <c r="BM672">
        <v>54.8</v>
      </c>
      <c r="BN672">
        <v>52.7</v>
      </c>
      <c r="BO672">
        <v>51.1</v>
      </c>
      <c r="BP672">
        <v>49.4</v>
      </c>
      <c r="BQ672">
        <v>47.2</v>
      </c>
      <c r="BR672">
        <v>45.2</v>
      </c>
      <c r="BS672">
        <v>43.2</v>
      </c>
      <c r="BT672">
        <v>41.7</v>
      </c>
      <c r="BU672">
        <v>40</v>
      </c>
      <c r="BV672">
        <v>38.799999999999997</v>
      </c>
      <c r="BW672" s="2">
        <v>48.5</v>
      </c>
      <c r="BX672" s="2">
        <v>48.7</v>
      </c>
      <c r="BY672" s="2">
        <v>50.4</v>
      </c>
      <c r="BZ672" s="2">
        <v>56.6</v>
      </c>
      <c r="CA672" s="2">
        <v>53.5</v>
      </c>
      <c r="CB672" s="2">
        <v>57.3</v>
      </c>
      <c r="CC672" s="2">
        <v>55.6</v>
      </c>
      <c r="CD672" s="2">
        <v>56.3</v>
      </c>
      <c r="CE672" s="2">
        <v>56.8</v>
      </c>
      <c r="CF672" s="2">
        <v>54.4</v>
      </c>
      <c r="CG672" s="2">
        <v>52.7</v>
      </c>
      <c r="CH672" s="2">
        <v>50</v>
      </c>
      <c r="CI672" s="2">
        <v>47.2</v>
      </c>
      <c r="CJ672" s="2">
        <v>47.4</v>
      </c>
      <c r="CK672" s="2">
        <v>47.7</v>
      </c>
      <c r="CL672" s="2">
        <v>47.8</v>
      </c>
      <c r="CM672" s="2">
        <v>47</v>
      </c>
      <c r="CN672" s="2">
        <v>49</v>
      </c>
      <c r="CO672" s="2">
        <v>47.3</v>
      </c>
      <c r="CP672" s="2">
        <v>45.9</v>
      </c>
      <c r="CQ672" s="2">
        <v>46.7</v>
      </c>
      <c r="CR672" s="2">
        <v>45.9</v>
      </c>
      <c r="CS672" s="2">
        <v>45.4</v>
      </c>
      <c r="CT672" s="2">
        <v>44.2</v>
      </c>
      <c r="CU672" s="2">
        <v>42</v>
      </c>
      <c r="CV672" s="2">
        <v>39.4</v>
      </c>
      <c r="CW672" s="2">
        <v>37.200000000000003</v>
      </c>
      <c r="CX672" s="2">
        <v>33.299999999999997</v>
      </c>
      <c r="CY672" s="2">
        <v>27.6</v>
      </c>
      <c r="CZ672" s="2">
        <v>21.5</v>
      </c>
      <c r="DA672" s="2">
        <v>16.2</v>
      </c>
      <c r="DB672" s="2">
        <v>12.9</v>
      </c>
      <c r="DC672" s="2">
        <v>12.7</v>
      </c>
      <c r="DD672" s="2">
        <v>12.1</v>
      </c>
    </row>
    <row r="673" spans="1:108" x14ac:dyDescent="0.2">
      <c r="A673" s="1">
        <v>44932.458333333336</v>
      </c>
      <c r="B673" s="1">
        <v>44932.458344907405</v>
      </c>
      <c r="C673" s="1">
        <v>1.0393518518518519E-2</v>
      </c>
      <c r="D673">
        <v>67.599999999999994</v>
      </c>
      <c r="E673">
        <v>83.8</v>
      </c>
      <c r="F673">
        <v>78.599999999999994</v>
      </c>
      <c r="G673">
        <v>71.400000000000006</v>
      </c>
      <c r="H673">
        <v>73.900000000000006</v>
      </c>
      <c r="I673">
        <v>59.6</v>
      </c>
      <c r="J673">
        <v>55.5</v>
      </c>
      <c r="K673">
        <v>54.7</v>
      </c>
      <c r="L673">
        <v>53.7</v>
      </c>
      <c r="M673">
        <v>87</v>
      </c>
      <c r="N673">
        <v>52.5</v>
      </c>
      <c r="O673">
        <v>69.099999999999994</v>
      </c>
      <c r="P673">
        <v>87.7</v>
      </c>
      <c r="Q673">
        <v>52.8</v>
      </c>
      <c r="R673">
        <v>84.3</v>
      </c>
      <c r="S673">
        <v>53.4</v>
      </c>
      <c r="T673">
        <v>67.599999999999994</v>
      </c>
      <c r="U673">
        <v>90</v>
      </c>
      <c r="V673">
        <v>84.5</v>
      </c>
      <c r="W673">
        <v>78.2</v>
      </c>
      <c r="X673">
        <v>80.400000000000006</v>
      </c>
      <c r="Y673">
        <v>69.3</v>
      </c>
      <c r="Z673">
        <v>65.900000000000006</v>
      </c>
      <c r="AA673">
        <v>65.3</v>
      </c>
      <c r="AB673">
        <v>64.400000000000006</v>
      </c>
      <c r="AC673">
        <v>94.5</v>
      </c>
      <c r="AD673">
        <v>62.7</v>
      </c>
      <c r="AE673">
        <v>76.900000000000006</v>
      </c>
      <c r="AF673">
        <v>95.9</v>
      </c>
      <c r="AG673">
        <v>64.7</v>
      </c>
      <c r="AH673">
        <v>91.2</v>
      </c>
      <c r="AI673">
        <v>64.3</v>
      </c>
      <c r="AJ673">
        <v>74.8</v>
      </c>
      <c r="AK673">
        <v>74.599999999999994</v>
      </c>
      <c r="AL673">
        <v>62.6</v>
      </c>
      <c r="AM673">
        <v>65.599999999999994</v>
      </c>
      <c r="AN673" t="s">
        <v>118</v>
      </c>
      <c r="AO673">
        <v>62.6</v>
      </c>
      <c r="AP673">
        <v>63.2</v>
      </c>
      <c r="AQ673">
        <v>64.5</v>
      </c>
      <c r="AR673">
        <v>64.599999999999994</v>
      </c>
      <c r="AS673">
        <v>63.5</v>
      </c>
      <c r="AT673">
        <v>64.8</v>
      </c>
      <c r="AU673">
        <v>64.900000000000006</v>
      </c>
      <c r="AV673">
        <v>66.7</v>
      </c>
      <c r="AW673">
        <v>66.900000000000006</v>
      </c>
      <c r="AX673">
        <v>66.099999999999994</v>
      </c>
      <c r="AY673">
        <v>62</v>
      </c>
      <c r="AZ673">
        <v>59.8</v>
      </c>
      <c r="BA673">
        <v>58.5</v>
      </c>
      <c r="BB673">
        <v>60.2</v>
      </c>
      <c r="BC673">
        <v>64.900000000000006</v>
      </c>
      <c r="BD673">
        <v>59.5</v>
      </c>
      <c r="BE673">
        <v>59.2</v>
      </c>
      <c r="BF673">
        <v>59.2</v>
      </c>
      <c r="BG673">
        <v>58.5</v>
      </c>
      <c r="BH673">
        <v>58.8</v>
      </c>
      <c r="BI673">
        <v>59.4</v>
      </c>
      <c r="BJ673">
        <v>59.3</v>
      </c>
      <c r="BK673">
        <v>58.4</v>
      </c>
      <c r="BL673">
        <v>56.8</v>
      </c>
      <c r="BM673">
        <v>54.8</v>
      </c>
      <c r="BN673">
        <v>52.7</v>
      </c>
      <c r="BO673">
        <v>51.1</v>
      </c>
      <c r="BP673">
        <v>49.4</v>
      </c>
      <c r="BQ673">
        <v>47.2</v>
      </c>
      <c r="BR673">
        <v>45.2</v>
      </c>
      <c r="BS673">
        <v>43.2</v>
      </c>
      <c r="BT673">
        <v>41.7</v>
      </c>
      <c r="BU673">
        <v>40</v>
      </c>
      <c r="BV673">
        <v>38.799999999999997</v>
      </c>
      <c r="BW673" s="2">
        <v>48.5</v>
      </c>
      <c r="BX673" s="2">
        <v>48.7</v>
      </c>
      <c r="BY673" s="2">
        <v>50.4</v>
      </c>
      <c r="BZ673" s="2">
        <v>56.6</v>
      </c>
      <c r="CA673" s="2">
        <v>53.5</v>
      </c>
      <c r="CB673" s="2">
        <v>57.3</v>
      </c>
      <c r="CC673" s="2">
        <v>55.6</v>
      </c>
      <c r="CD673" s="2">
        <v>56.3</v>
      </c>
      <c r="CE673" s="2">
        <v>56.8</v>
      </c>
      <c r="CF673" s="2">
        <v>54.4</v>
      </c>
      <c r="CG673" s="2">
        <v>52.7</v>
      </c>
      <c r="CH673" s="2">
        <v>50</v>
      </c>
      <c r="CI673" s="2">
        <v>47.2</v>
      </c>
      <c r="CJ673" s="2">
        <v>47.4</v>
      </c>
      <c r="CK673" s="2">
        <v>47.7</v>
      </c>
      <c r="CL673" s="2">
        <v>47.8</v>
      </c>
      <c r="CM673" s="2">
        <v>47</v>
      </c>
      <c r="CN673" s="2">
        <v>49</v>
      </c>
      <c r="CO673" s="2">
        <v>47.3</v>
      </c>
      <c r="CP673" s="2">
        <v>45.9</v>
      </c>
      <c r="CQ673" s="2">
        <v>46.7</v>
      </c>
      <c r="CR673" s="2">
        <v>45.9</v>
      </c>
      <c r="CS673" s="2">
        <v>45.4</v>
      </c>
      <c r="CT673" s="2">
        <v>44.2</v>
      </c>
      <c r="CU673" s="2">
        <v>42</v>
      </c>
      <c r="CV673" s="2">
        <v>39.4</v>
      </c>
      <c r="CW673" s="2">
        <v>37.200000000000003</v>
      </c>
      <c r="CX673" s="2">
        <v>33.299999999999997</v>
      </c>
      <c r="CY673" s="2">
        <v>27.6</v>
      </c>
      <c r="CZ673" s="2">
        <v>21.5</v>
      </c>
      <c r="DA673" s="2">
        <v>16.2</v>
      </c>
      <c r="DB673" s="2">
        <v>12.9</v>
      </c>
      <c r="DC673" s="2">
        <v>12.7</v>
      </c>
      <c r="DD673" s="2">
        <v>12.1</v>
      </c>
    </row>
    <row r="674" spans="1:108" x14ac:dyDescent="0.2">
      <c r="A674" s="1">
        <v>44932.458333333336</v>
      </c>
      <c r="B674" s="1">
        <v>44932.458344907405</v>
      </c>
      <c r="C674" s="1">
        <v>1.0393518518518519E-2</v>
      </c>
      <c r="D674">
        <v>67.599999999999994</v>
      </c>
      <c r="E674">
        <v>83.8</v>
      </c>
      <c r="F674">
        <v>78.599999999999994</v>
      </c>
      <c r="G674">
        <v>71.400000000000006</v>
      </c>
      <c r="H674">
        <v>73.900000000000006</v>
      </c>
      <c r="I674">
        <v>59.6</v>
      </c>
      <c r="J674">
        <v>55.5</v>
      </c>
      <c r="K674">
        <v>54.7</v>
      </c>
      <c r="L674">
        <v>53.7</v>
      </c>
      <c r="M674">
        <v>87</v>
      </c>
      <c r="N674">
        <v>52.5</v>
      </c>
      <c r="O674">
        <v>69.099999999999994</v>
      </c>
      <c r="P674">
        <v>87.7</v>
      </c>
      <c r="Q674">
        <v>52.8</v>
      </c>
      <c r="R674">
        <v>84.3</v>
      </c>
      <c r="S674">
        <v>53.4</v>
      </c>
      <c r="T674">
        <v>67.599999999999994</v>
      </c>
      <c r="U674">
        <v>90</v>
      </c>
      <c r="V674">
        <v>84.5</v>
      </c>
      <c r="W674">
        <v>78.2</v>
      </c>
      <c r="X674">
        <v>80.400000000000006</v>
      </c>
      <c r="Y674">
        <v>69.3</v>
      </c>
      <c r="Z674">
        <v>65.900000000000006</v>
      </c>
      <c r="AA674">
        <v>65.3</v>
      </c>
      <c r="AB674">
        <v>64.400000000000006</v>
      </c>
      <c r="AC674">
        <v>94.5</v>
      </c>
      <c r="AD674">
        <v>62.7</v>
      </c>
      <c r="AE674">
        <v>76.900000000000006</v>
      </c>
      <c r="AF674">
        <v>95.9</v>
      </c>
      <c r="AG674">
        <v>64.7</v>
      </c>
      <c r="AH674">
        <v>91.2</v>
      </c>
      <c r="AI674">
        <v>64.3</v>
      </c>
      <c r="AJ674">
        <v>74.8</v>
      </c>
      <c r="AK674">
        <v>74.599999999999994</v>
      </c>
      <c r="AL674">
        <v>62.6</v>
      </c>
      <c r="AM674">
        <v>65.599999999999994</v>
      </c>
      <c r="AN674" t="s">
        <v>118</v>
      </c>
      <c r="AO674">
        <v>62.6</v>
      </c>
      <c r="AP674">
        <v>63.2</v>
      </c>
      <c r="AQ674">
        <v>64.5</v>
      </c>
      <c r="AR674">
        <v>64.599999999999994</v>
      </c>
      <c r="AS674">
        <v>63.5</v>
      </c>
      <c r="AT674">
        <v>64.8</v>
      </c>
      <c r="AU674">
        <v>64.900000000000006</v>
      </c>
      <c r="AV674">
        <v>66.7</v>
      </c>
      <c r="AW674">
        <v>66.900000000000006</v>
      </c>
      <c r="AX674">
        <v>66.099999999999994</v>
      </c>
      <c r="AY674">
        <v>62</v>
      </c>
      <c r="AZ674">
        <v>59.8</v>
      </c>
      <c r="BA674">
        <v>58.5</v>
      </c>
      <c r="BB674">
        <v>60.2</v>
      </c>
      <c r="BC674">
        <v>64.900000000000006</v>
      </c>
      <c r="BD674">
        <v>59.5</v>
      </c>
      <c r="BE674">
        <v>59.2</v>
      </c>
      <c r="BF674">
        <v>59.2</v>
      </c>
      <c r="BG674">
        <v>58.5</v>
      </c>
      <c r="BH674">
        <v>58.8</v>
      </c>
      <c r="BI674">
        <v>59.4</v>
      </c>
      <c r="BJ674">
        <v>59.3</v>
      </c>
      <c r="BK674">
        <v>58.4</v>
      </c>
      <c r="BL674">
        <v>56.8</v>
      </c>
      <c r="BM674">
        <v>54.8</v>
      </c>
      <c r="BN674">
        <v>52.7</v>
      </c>
      <c r="BO674">
        <v>51.1</v>
      </c>
      <c r="BP674">
        <v>49.4</v>
      </c>
      <c r="BQ674">
        <v>47.2</v>
      </c>
      <c r="BR674">
        <v>45.2</v>
      </c>
      <c r="BS674">
        <v>43.2</v>
      </c>
      <c r="BT674">
        <v>41.7</v>
      </c>
      <c r="BU674">
        <v>40</v>
      </c>
      <c r="BV674">
        <v>38.799999999999997</v>
      </c>
      <c r="BW674" s="2">
        <v>48.5</v>
      </c>
      <c r="BX674" s="2">
        <v>48.7</v>
      </c>
      <c r="BY674" s="2">
        <v>50.4</v>
      </c>
      <c r="BZ674" s="2">
        <v>56.6</v>
      </c>
      <c r="CA674" s="2">
        <v>53.5</v>
      </c>
      <c r="CB674" s="2">
        <v>57.3</v>
      </c>
      <c r="CC674" s="2">
        <v>55.6</v>
      </c>
      <c r="CD674" s="2">
        <v>56.3</v>
      </c>
      <c r="CE674" s="2">
        <v>56.8</v>
      </c>
      <c r="CF674" s="2">
        <v>54.4</v>
      </c>
      <c r="CG674" s="2">
        <v>52.7</v>
      </c>
      <c r="CH674" s="2">
        <v>50</v>
      </c>
      <c r="CI674" s="2">
        <v>47.2</v>
      </c>
      <c r="CJ674" s="2">
        <v>47.4</v>
      </c>
      <c r="CK674" s="2">
        <v>47.7</v>
      </c>
      <c r="CL674" s="2">
        <v>47.8</v>
      </c>
      <c r="CM674" s="2">
        <v>47</v>
      </c>
      <c r="CN674" s="2">
        <v>49</v>
      </c>
      <c r="CO674" s="2">
        <v>47.3</v>
      </c>
      <c r="CP674" s="2">
        <v>45.9</v>
      </c>
      <c r="CQ674" s="2">
        <v>46.7</v>
      </c>
      <c r="CR674" s="2">
        <v>45.9</v>
      </c>
      <c r="CS674" s="2">
        <v>45.4</v>
      </c>
      <c r="CT674" s="2">
        <v>44.2</v>
      </c>
      <c r="CU674" s="2">
        <v>42</v>
      </c>
      <c r="CV674" s="2">
        <v>39.4</v>
      </c>
      <c r="CW674" s="2">
        <v>37.200000000000003</v>
      </c>
      <c r="CX674" s="2">
        <v>33.299999999999997</v>
      </c>
      <c r="CY674" s="2">
        <v>27.6</v>
      </c>
      <c r="CZ674" s="2">
        <v>21.5</v>
      </c>
      <c r="DA674" s="2">
        <v>16.2</v>
      </c>
      <c r="DB674" s="2">
        <v>12.9</v>
      </c>
      <c r="DC674" s="2">
        <v>12.7</v>
      </c>
      <c r="DD674" s="2">
        <v>12.1</v>
      </c>
    </row>
    <row r="675" spans="1:108" x14ac:dyDescent="0.2">
      <c r="A675" s="1">
        <v>44932.458333333336</v>
      </c>
      <c r="B675" s="1">
        <v>44932.458344907405</v>
      </c>
      <c r="C675" s="1">
        <v>1.0393518518518519E-2</v>
      </c>
      <c r="D675">
        <v>67.599999999999994</v>
      </c>
      <c r="E675">
        <v>83.8</v>
      </c>
      <c r="F675">
        <v>78.599999999999994</v>
      </c>
      <c r="G675">
        <v>71.400000000000006</v>
      </c>
      <c r="H675">
        <v>73.900000000000006</v>
      </c>
      <c r="I675">
        <v>59.6</v>
      </c>
      <c r="J675">
        <v>55.5</v>
      </c>
      <c r="K675">
        <v>54.7</v>
      </c>
      <c r="L675">
        <v>53.7</v>
      </c>
      <c r="M675">
        <v>87</v>
      </c>
      <c r="N675">
        <v>52.5</v>
      </c>
      <c r="O675">
        <v>69.099999999999994</v>
      </c>
      <c r="P675">
        <v>87.7</v>
      </c>
      <c r="Q675">
        <v>52.8</v>
      </c>
      <c r="R675">
        <v>84.3</v>
      </c>
      <c r="S675">
        <v>53.4</v>
      </c>
      <c r="T675">
        <v>67.599999999999994</v>
      </c>
      <c r="U675">
        <v>90</v>
      </c>
      <c r="V675">
        <v>84.5</v>
      </c>
      <c r="W675">
        <v>78.2</v>
      </c>
      <c r="X675">
        <v>80.400000000000006</v>
      </c>
      <c r="Y675">
        <v>69.3</v>
      </c>
      <c r="Z675">
        <v>65.900000000000006</v>
      </c>
      <c r="AA675">
        <v>65.3</v>
      </c>
      <c r="AB675">
        <v>64.400000000000006</v>
      </c>
      <c r="AC675">
        <v>94.5</v>
      </c>
      <c r="AD675">
        <v>62.7</v>
      </c>
      <c r="AE675">
        <v>76.900000000000006</v>
      </c>
      <c r="AF675">
        <v>95.9</v>
      </c>
      <c r="AG675">
        <v>64.7</v>
      </c>
      <c r="AH675">
        <v>91.2</v>
      </c>
      <c r="AI675">
        <v>64.3</v>
      </c>
      <c r="AJ675">
        <v>74.8</v>
      </c>
      <c r="AK675">
        <v>74.599999999999994</v>
      </c>
      <c r="AL675">
        <v>62.6</v>
      </c>
      <c r="AM675">
        <v>65.599999999999994</v>
      </c>
      <c r="AN675" t="s">
        <v>118</v>
      </c>
      <c r="AO675">
        <v>62.6</v>
      </c>
      <c r="AP675">
        <v>63.2</v>
      </c>
      <c r="AQ675">
        <v>64.5</v>
      </c>
      <c r="AR675">
        <v>64.599999999999994</v>
      </c>
      <c r="AS675">
        <v>63.5</v>
      </c>
      <c r="AT675">
        <v>64.8</v>
      </c>
      <c r="AU675">
        <v>64.900000000000006</v>
      </c>
      <c r="AV675">
        <v>66.7</v>
      </c>
      <c r="AW675">
        <v>66.900000000000006</v>
      </c>
      <c r="AX675">
        <v>66.099999999999994</v>
      </c>
      <c r="AY675">
        <v>62</v>
      </c>
      <c r="AZ675">
        <v>59.8</v>
      </c>
      <c r="BA675">
        <v>58.5</v>
      </c>
      <c r="BB675">
        <v>60.2</v>
      </c>
      <c r="BC675">
        <v>64.900000000000006</v>
      </c>
      <c r="BD675">
        <v>59.5</v>
      </c>
      <c r="BE675">
        <v>59.2</v>
      </c>
      <c r="BF675">
        <v>59.2</v>
      </c>
      <c r="BG675">
        <v>58.5</v>
      </c>
      <c r="BH675">
        <v>58.8</v>
      </c>
      <c r="BI675">
        <v>59.4</v>
      </c>
      <c r="BJ675">
        <v>59.3</v>
      </c>
      <c r="BK675">
        <v>58.4</v>
      </c>
      <c r="BL675">
        <v>56.8</v>
      </c>
      <c r="BM675">
        <v>54.8</v>
      </c>
      <c r="BN675">
        <v>52.7</v>
      </c>
      <c r="BO675">
        <v>51.1</v>
      </c>
      <c r="BP675">
        <v>49.4</v>
      </c>
      <c r="BQ675">
        <v>47.2</v>
      </c>
      <c r="BR675">
        <v>45.2</v>
      </c>
      <c r="BS675">
        <v>43.2</v>
      </c>
      <c r="BT675">
        <v>41.7</v>
      </c>
      <c r="BU675">
        <v>40</v>
      </c>
      <c r="BV675">
        <v>38.799999999999997</v>
      </c>
      <c r="BW675" s="2">
        <v>48.5</v>
      </c>
      <c r="BX675" s="2">
        <v>48.7</v>
      </c>
      <c r="BY675" s="2">
        <v>50.4</v>
      </c>
      <c r="BZ675" s="2">
        <v>56.6</v>
      </c>
      <c r="CA675" s="2">
        <v>53.5</v>
      </c>
      <c r="CB675" s="2">
        <v>57.3</v>
      </c>
      <c r="CC675" s="2">
        <v>55.6</v>
      </c>
      <c r="CD675" s="2">
        <v>56.3</v>
      </c>
      <c r="CE675" s="2">
        <v>56.8</v>
      </c>
      <c r="CF675" s="2">
        <v>54.4</v>
      </c>
      <c r="CG675" s="2">
        <v>52.7</v>
      </c>
      <c r="CH675" s="2">
        <v>50</v>
      </c>
      <c r="CI675" s="2">
        <v>47.2</v>
      </c>
      <c r="CJ675" s="2">
        <v>47.4</v>
      </c>
      <c r="CK675" s="2">
        <v>47.7</v>
      </c>
      <c r="CL675" s="2">
        <v>47.8</v>
      </c>
      <c r="CM675" s="2">
        <v>47</v>
      </c>
      <c r="CN675" s="2">
        <v>49</v>
      </c>
      <c r="CO675" s="2">
        <v>47.3</v>
      </c>
      <c r="CP675" s="2">
        <v>45.9</v>
      </c>
      <c r="CQ675" s="2">
        <v>46.7</v>
      </c>
      <c r="CR675" s="2">
        <v>45.9</v>
      </c>
      <c r="CS675" s="2">
        <v>45.4</v>
      </c>
      <c r="CT675" s="2">
        <v>44.2</v>
      </c>
      <c r="CU675" s="2">
        <v>42</v>
      </c>
      <c r="CV675" s="2">
        <v>39.4</v>
      </c>
      <c r="CW675" s="2">
        <v>37.200000000000003</v>
      </c>
      <c r="CX675" s="2">
        <v>33.299999999999997</v>
      </c>
      <c r="CY675" s="2">
        <v>27.6</v>
      </c>
      <c r="CZ675" s="2">
        <v>21.5</v>
      </c>
      <c r="DA675" s="2">
        <v>16.2</v>
      </c>
      <c r="DB675" s="2">
        <v>12.9</v>
      </c>
      <c r="DC675" s="2">
        <v>12.7</v>
      </c>
      <c r="DD675" s="2">
        <v>12.1</v>
      </c>
    </row>
    <row r="676" spans="1:108" x14ac:dyDescent="0.2">
      <c r="A676" s="1">
        <v>44932.458333333336</v>
      </c>
      <c r="B676" s="1">
        <v>44932.458344907405</v>
      </c>
      <c r="C676" s="1">
        <v>1.0393518518518519E-2</v>
      </c>
      <c r="D676">
        <v>67.599999999999994</v>
      </c>
      <c r="E676">
        <v>83.8</v>
      </c>
      <c r="F676">
        <v>78.599999999999994</v>
      </c>
      <c r="G676">
        <v>71.400000000000006</v>
      </c>
      <c r="H676">
        <v>73.900000000000006</v>
      </c>
      <c r="I676">
        <v>59.6</v>
      </c>
      <c r="J676">
        <v>55.5</v>
      </c>
      <c r="K676">
        <v>54.7</v>
      </c>
      <c r="L676">
        <v>53.7</v>
      </c>
      <c r="M676">
        <v>87</v>
      </c>
      <c r="N676">
        <v>52.5</v>
      </c>
      <c r="O676">
        <v>69.099999999999994</v>
      </c>
      <c r="P676">
        <v>87.7</v>
      </c>
      <c r="Q676">
        <v>52.8</v>
      </c>
      <c r="R676">
        <v>84.3</v>
      </c>
      <c r="S676">
        <v>53.4</v>
      </c>
      <c r="T676">
        <v>67.599999999999994</v>
      </c>
      <c r="U676">
        <v>90</v>
      </c>
      <c r="V676">
        <v>84.5</v>
      </c>
      <c r="W676">
        <v>78.2</v>
      </c>
      <c r="X676">
        <v>80.400000000000006</v>
      </c>
      <c r="Y676">
        <v>69.3</v>
      </c>
      <c r="Z676">
        <v>65.900000000000006</v>
      </c>
      <c r="AA676">
        <v>65.3</v>
      </c>
      <c r="AB676">
        <v>64.400000000000006</v>
      </c>
      <c r="AC676">
        <v>94.5</v>
      </c>
      <c r="AD676">
        <v>62.7</v>
      </c>
      <c r="AE676">
        <v>76.900000000000006</v>
      </c>
      <c r="AF676">
        <v>95.9</v>
      </c>
      <c r="AG676">
        <v>64.7</v>
      </c>
      <c r="AH676">
        <v>91.2</v>
      </c>
      <c r="AI676">
        <v>64.3</v>
      </c>
      <c r="AJ676">
        <v>74.8</v>
      </c>
      <c r="AK676">
        <v>74.599999999999994</v>
      </c>
      <c r="AL676">
        <v>62.6</v>
      </c>
      <c r="AM676">
        <v>65.599999999999994</v>
      </c>
      <c r="AN676" t="s">
        <v>118</v>
      </c>
      <c r="AO676">
        <v>62.6</v>
      </c>
      <c r="AP676">
        <v>63.2</v>
      </c>
      <c r="AQ676">
        <v>64.5</v>
      </c>
      <c r="AR676">
        <v>64.599999999999994</v>
      </c>
      <c r="AS676">
        <v>63.5</v>
      </c>
      <c r="AT676">
        <v>64.8</v>
      </c>
      <c r="AU676">
        <v>64.900000000000006</v>
      </c>
      <c r="AV676">
        <v>66.7</v>
      </c>
      <c r="AW676">
        <v>66.900000000000006</v>
      </c>
      <c r="AX676">
        <v>66.099999999999994</v>
      </c>
      <c r="AY676">
        <v>62</v>
      </c>
      <c r="AZ676">
        <v>59.8</v>
      </c>
      <c r="BA676">
        <v>58.5</v>
      </c>
      <c r="BB676">
        <v>60.2</v>
      </c>
      <c r="BC676">
        <v>64.900000000000006</v>
      </c>
      <c r="BD676">
        <v>59.5</v>
      </c>
      <c r="BE676">
        <v>59.2</v>
      </c>
      <c r="BF676">
        <v>59.2</v>
      </c>
      <c r="BG676">
        <v>58.5</v>
      </c>
      <c r="BH676">
        <v>58.8</v>
      </c>
      <c r="BI676">
        <v>59.4</v>
      </c>
      <c r="BJ676">
        <v>59.3</v>
      </c>
      <c r="BK676">
        <v>58.4</v>
      </c>
      <c r="BL676">
        <v>56.8</v>
      </c>
      <c r="BM676">
        <v>54.8</v>
      </c>
      <c r="BN676">
        <v>52.7</v>
      </c>
      <c r="BO676">
        <v>51.1</v>
      </c>
      <c r="BP676">
        <v>49.4</v>
      </c>
      <c r="BQ676">
        <v>47.2</v>
      </c>
      <c r="BR676">
        <v>45.2</v>
      </c>
      <c r="BS676">
        <v>43.2</v>
      </c>
      <c r="BT676">
        <v>41.7</v>
      </c>
      <c r="BU676">
        <v>40</v>
      </c>
      <c r="BV676">
        <v>38.799999999999997</v>
      </c>
      <c r="BW676" s="2">
        <v>48.5</v>
      </c>
      <c r="BX676" s="2">
        <v>48.7</v>
      </c>
      <c r="BY676" s="2">
        <v>50.4</v>
      </c>
      <c r="BZ676" s="2">
        <v>56.6</v>
      </c>
      <c r="CA676" s="2">
        <v>53.5</v>
      </c>
      <c r="CB676" s="2">
        <v>57.3</v>
      </c>
      <c r="CC676" s="2">
        <v>55.6</v>
      </c>
      <c r="CD676" s="2">
        <v>56.3</v>
      </c>
      <c r="CE676" s="2">
        <v>56.8</v>
      </c>
      <c r="CF676" s="2">
        <v>54.4</v>
      </c>
      <c r="CG676" s="2">
        <v>52.7</v>
      </c>
      <c r="CH676" s="2">
        <v>50</v>
      </c>
      <c r="CI676" s="2">
        <v>47.2</v>
      </c>
      <c r="CJ676" s="2">
        <v>47.4</v>
      </c>
      <c r="CK676" s="2">
        <v>47.7</v>
      </c>
      <c r="CL676" s="2">
        <v>47.8</v>
      </c>
      <c r="CM676" s="2">
        <v>47</v>
      </c>
      <c r="CN676" s="2">
        <v>49</v>
      </c>
      <c r="CO676" s="2">
        <v>47.3</v>
      </c>
      <c r="CP676" s="2">
        <v>45.9</v>
      </c>
      <c r="CQ676" s="2">
        <v>46.7</v>
      </c>
      <c r="CR676" s="2">
        <v>45.9</v>
      </c>
      <c r="CS676" s="2">
        <v>45.4</v>
      </c>
      <c r="CT676" s="2">
        <v>44.2</v>
      </c>
      <c r="CU676" s="2">
        <v>42</v>
      </c>
      <c r="CV676" s="2">
        <v>39.4</v>
      </c>
      <c r="CW676" s="2">
        <v>37.200000000000003</v>
      </c>
      <c r="CX676" s="2">
        <v>33.299999999999997</v>
      </c>
      <c r="CY676" s="2">
        <v>27.6</v>
      </c>
      <c r="CZ676" s="2">
        <v>21.5</v>
      </c>
      <c r="DA676" s="2">
        <v>16.2</v>
      </c>
      <c r="DB676" s="2">
        <v>12.9</v>
      </c>
      <c r="DC676" s="2">
        <v>12.7</v>
      </c>
      <c r="DD676" s="2">
        <v>12.1</v>
      </c>
    </row>
    <row r="677" spans="1:108" x14ac:dyDescent="0.2">
      <c r="A677" s="1">
        <v>44932.46875</v>
      </c>
      <c r="B677" s="1">
        <v>44932.468761574077</v>
      </c>
      <c r="C677" s="1">
        <v>1.0393518518518519E-2</v>
      </c>
      <c r="D677">
        <v>67.400000000000006</v>
      </c>
      <c r="E677">
        <v>82.3</v>
      </c>
      <c r="F677">
        <v>77.900000000000006</v>
      </c>
      <c r="G677">
        <v>71.3</v>
      </c>
      <c r="H677">
        <v>74</v>
      </c>
      <c r="I677">
        <v>60.6</v>
      </c>
      <c r="J677">
        <v>56.1</v>
      </c>
      <c r="K677">
        <v>55</v>
      </c>
      <c r="L677">
        <v>53.7</v>
      </c>
      <c r="M677">
        <v>83.8</v>
      </c>
      <c r="N677">
        <v>52.7</v>
      </c>
      <c r="O677">
        <v>69</v>
      </c>
      <c r="P677">
        <v>84.5</v>
      </c>
      <c r="Q677">
        <v>53.2</v>
      </c>
      <c r="R677">
        <v>81.400000000000006</v>
      </c>
      <c r="S677">
        <v>53.5</v>
      </c>
      <c r="T677">
        <v>67.400000000000006</v>
      </c>
      <c r="U677">
        <v>90.1</v>
      </c>
      <c r="V677">
        <v>84.2</v>
      </c>
      <c r="W677">
        <v>77.7</v>
      </c>
      <c r="X677">
        <v>79.3</v>
      </c>
      <c r="Y677">
        <v>69.3</v>
      </c>
      <c r="Z677">
        <v>65.5</v>
      </c>
      <c r="AA677">
        <v>64.7</v>
      </c>
      <c r="AB677">
        <v>63.6</v>
      </c>
      <c r="AC677">
        <v>91.9</v>
      </c>
      <c r="AD677">
        <v>61.6</v>
      </c>
      <c r="AE677">
        <v>76.3</v>
      </c>
      <c r="AF677">
        <v>93</v>
      </c>
      <c r="AG677">
        <v>63.3</v>
      </c>
      <c r="AH677">
        <v>89.4</v>
      </c>
      <c r="AI677">
        <v>63.5</v>
      </c>
      <c r="AJ677">
        <v>74.400000000000006</v>
      </c>
      <c r="AK677">
        <v>74.099999999999994</v>
      </c>
      <c r="AL677">
        <v>62.6</v>
      </c>
      <c r="AM677">
        <v>65.599999999999994</v>
      </c>
      <c r="AN677" t="s">
        <v>118</v>
      </c>
      <c r="AO677">
        <v>65.3</v>
      </c>
      <c r="AP677">
        <v>64.8</v>
      </c>
      <c r="AQ677">
        <v>64</v>
      </c>
      <c r="AR677">
        <v>65.099999999999994</v>
      </c>
      <c r="AS677">
        <v>63.1</v>
      </c>
      <c r="AT677">
        <v>65</v>
      </c>
      <c r="AU677">
        <v>63.8</v>
      </c>
      <c r="AV677">
        <v>68.099999999999994</v>
      </c>
      <c r="AW677">
        <v>67.2</v>
      </c>
      <c r="AX677">
        <v>65</v>
      </c>
      <c r="AY677">
        <v>61.5</v>
      </c>
      <c r="AZ677">
        <v>59</v>
      </c>
      <c r="BA677">
        <v>58.5</v>
      </c>
      <c r="BB677">
        <v>58.3</v>
      </c>
      <c r="BC677">
        <v>60.9</v>
      </c>
      <c r="BD677">
        <v>58.2</v>
      </c>
      <c r="BE677">
        <v>58</v>
      </c>
      <c r="BF677">
        <v>56.7</v>
      </c>
      <c r="BG677">
        <v>58.1</v>
      </c>
      <c r="BH677">
        <v>57.8</v>
      </c>
      <c r="BI677">
        <v>59.3</v>
      </c>
      <c r="BJ677">
        <v>59.6</v>
      </c>
      <c r="BK677">
        <v>58.3</v>
      </c>
      <c r="BL677">
        <v>57.4</v>
      </c>
      <c r="BM677">
        <v>56.1</v>
      </c>
      <c r="BN677">
        <v>53.2</v>
      </c>
      <c r="BO677">
        <v>50.7</v>
      </c>
      <c r="BP677">
        <v>49.7</v>
      </c>
      <c r="BQ677">
        <v>46.6</v>
      </c>
      <c r="BR677">
        <v>46.4</v>
      </c>
      <c r="BS677">
        <v>43.3</v>
      </c>
      <c r="BT677">
        <v>41.1</v>
      </c>
      <c r="BU677">
        <v>38.5</v>
      </c>
      <c r="BV677">
        <v>36.700000000000003</v>
      </c>
      <c r="BW677" s="2">
        <v>49.1</v>
      </c>
      <c r="BX677" s="2">
        <v>49.5</v>
      </c>
      <c r="BY677" s="2">
        <v>50.6</v>
      </c>
      <c r="BZ677" s="2">
        <v>56.5</v>
      </c>
      <c r="CA677" s="2">
        <v>53.4</v>
      </c>
      <c r="CB677" s="2">
        <v>56.3</v>
      </c>
      <c r="CC677" s="2">
        <v>54.2</v>
      </c>
      <c r="CD677" s="2">
        <v>55.6</v>
      </c>
      <c r="CE677" s="2">
        <v>56.6</v>
      </c>
      <c r="CF677" s="2">
        <v>54.2</v>
      </c>
      <c r="CG677" s="2">
        <v>52.3</v>
      </c>
      <c r="CH677" s="2">
        <v>50</v>
      </c>
      <c r="CI677" s="2">
        <v>47.1</v>
      </c>
      <c r="CJ677" s="2">
        <v>46.9</v>
      </c>
      <c r="CK677" s="2">
        <v>47.8</v>
      </c>
      <c r="CL677" s="2">
        <v>47.6</v>
      </c>
      <c r="CM677" s="2">
        <v>47.3</v>
      </c>
      <c r="CN677" s="2">
        <v>48.8</v>
      </c>
      <c r="CO677" s="2">
        <v>47.4</v>
      </c>
      <c r="CP677" s="2">
        <v>46.4</v>
      </c>
      <c r="CQ677" s="2">
        <v>47.3</v>
      </c>
      <c r="CR677" s="2">
        <v>47</v>
      </c>
      <c r="CS677" s="2">
        <v>46.3</v>
      </c>
      <c r="CT677" s="2">
        <v>44.5</v>
      </c>
      <c r="CU677" s="2">
        <v>42.8</v>
      </c>
      <c r="CV677" s="2">
        <v>40.299999999999997</v>
      </c>
      <c r="CW677" s="2">
        <v>38.6</v>
      </c>
      <c r="CX677" s="2">
        <v>34.9</v>
      </c>
      <c r="CY677" s="2">
        <v>29.6</v>
      </c>
      <c r="CZ677" s="2">
        <v>23.2</v>
      </c>
      <c r="DA677" s="2">
        <v>17.600000000000001</v>
      </c>
      <c r="DB677" s="2">
        <v>14.2</v>
      </c>
      <c r="DC677" s="2">
        <v>14</v>
      </c>
      <c r="DD677" s="2">
        <v>12.3</v>
      </c>
    </row>
    <row r="678" spans="1:108" x14ac:dyDescent="0.2">
      <c r="A678" s="1">
        <v>44932.46875</v>
      </c>
      <c r="B678" s="1">
        <v>44932.468761574077</v>
      </c>
      <c r="C678" s="1">
        <v>1.0393518518518519E-2</v>
      </c>
      <c r="D678">
        <v>67.400000000000006</v>
      </c>
      <c r="E678">
        <v>82.3</v>
      </c>
      <c r="F678">
        <v>77.900000000000006</v>
      </c>
      <c r="G678">
        <v>71.3</v>
      </c>
      <c r="H678">
        <v>74</v>
      </c>
      <c r="I678">
        <v>60.6</v>
      </c>
      <c r="J678">
        <v>56.1</v>
      </c>
      <c r="K678">
        <v>55</v>
      </c>
      <c r="L678">
        <v>53.7</v>
      </c>
      <c r="M678">
        <v>83.8</v>
      </c>
      <c r="N678">
        <v>52.7</v>
      </c>
      <c r="O678">
        <v>69</v>
      </c>
      <c r="P678">
        <v>84.5</v>
      </c>
      <c r="Q678">
        <v>53.2</v>
      </c>
      <c r="R678">
        <v>81.400000000000006</v>
      </c>
      <c r="S678">
        <v>53.5</v>
      </c>
      <c r="T678">
        <v>67.400000000000006</v>
      </c>
      <c r="U678">
        <v>90.1</v>
      </c>
      <c r="V678">
        <v>84.2</v>
      </c>
      <c r="W678">
        <v>77.7</v>
      </c>
      <c r="X678">
        <v>79.3</v>
      </c>
      <c r="Y678">
        <v>69.3</v>
      </c>
      <c r="Z678">
        <v>65.5</v>
      </c>
      <c r="AA678">
        <v>64.7</v>
      </c>
      <c r="AB678">
        <v>63.6</v>
      </c>
      <c r="AC678">
        <v>91.9</v>
      </c>
      <c r="AD678">
        <v>61.6</v>
      </c>
      <c r="AE678">
        <v>76.3</v>
      </c>
      <c r="AF678">
        <v>93</v>
      </c>
      <c r="AG678">
        <v>63.3</v>
      </c>
      <c r="AH678">
        <v>89.4</v>
      </c>
      <c r="AI678">
        <v>63.5</v>
      </c>
      <c r="AJ678">
        <v>74.400000000000006</v>
      </c>
      <c r="AK678">
        <v>74.099999999999994</v>
      </c>
      <c r="AL678">
        <v>62.6</v>
      </c>
      <c r="AM678">
        <v>65.599999999999994</v>
      </c>
      <c r="AN678" t="s">
        <v>118</v>
      </c>
      <c r="AO678">
        <v>65.3</v>
      </c>
      <c r="AP678">
        <v>64.8</v>
      </c>
      <c r="AQ678">
        <v>64</v>
      </c>
      <c r="AR678">
        <v>65.099999999999994</v>
      </c>
      <c r="AS678">
        <v>63.1</v>
      </c>
      <c r="AT678">
        <v>65</v>
      </c>
      <c r="AU678">
        <v>63.8</v>
      </c>
      <c r="AV678">
        <v>68.099999999999994</v>
      </c>
      <c r="AW678">
        <v>67.2</v>
      </c>
      <c r="AX678">
        <v>65</v>
      </c>
      <c r="AY678">
        <v>61.5</v>
      </c>
      <c r="AZ678">
        <v>59</v>
      </c>
      <c r="BA678">
        <v>58.5</v>
      </c>
      <c r="BB678">
        <v>58.3</v>
      </c>
      <c r="BC678">
        <v>60.9</v>
      </c>
      <c r="BD678">
        <v>58.2</v>
      </c>
      <c r="BE678">
        <v>58</v>
      </c>
      <c r="BF678">
        <v>56.7</v>
      </c>
      <c r="BG678">
        <v>58.1</v>
      </c>
      <c r="BH678">
        <v>57.8</v>
      </c>
      <c r="BI678">
        <v>59.3</v>
      </c>
      <c r="BJ678">
        <v>59.6</v>
      </c>
      <c r="BK678">
        <v>58.3</v>
      </c>
      <c r="BL678">
        <v>57.4</v>
      </c>
      <c r="BM678">
        <v>56.1</v>
      </c>
      <c r="BN678">
        <v>53.2</v>
      </c>
      <c r="BO678">
        <v>50.7</v>
      </c>
      <c r="BP678">
        <v>49.7</v>
      </c>
      <c r="BQ678">
        <v>46.6</v>
      </c>
      <c r="BR678">
        <v>46.4</v>
      </c>
      <c r="BS678">
        <v>43.3</v>
      </c>
      <c r="BT678">
        <v>41.1</v>
      </c>
      <c r="BU678">
        <v>38.5</v>
      </c>
      <c r="BV678">
        <v>36.700000000000003</v>
      </c>
      <c r="BW678" s="2">
        <v>49.1</v>
      </c>
      <c r="BX678" s="2">
        <v>49.5</v>
      </c>
      <c r="BY678" s="2">
        <v>50.6</v>
      </c>
      <c r="BZ678" s="2">
        <v>56.5</v>
      </c>
      <c r="CA678" s="2">
        <v>53.4</v>
      </c>
      <c r="CB678" s="2">
        <v>56.3</v>
      </c>
      <c r="CC678" s="2">
        <v>54.2</v>
      </c>
      <c r="CD678" s="2">
        <v>55.6</v>
      </c>
      <c r="CE678" s="2">
        <v>56.6</v>
      </c>
      <c r="CF678" s="2">
        <v>54.2</v>
      </c>
      <c r="CG678" s="2">
        <v>52.3</v>
      </c>
      <c r="CH678" s="2">
        <v>50</v>
      </c>
      <c r="CI678" s="2">
        <v>47.1</v>
      </c>
      <c r="CJ678" s="2">
        <v>46.9</v>
      </c>
      <c r="CK678" s="2">
        <v>47.8</v>
      </c>
      <c r="CL678" s="2">
        <v>47.6</v>
      </c>
      <c r="CM678" s="2">
        <v>47.3</v>
      </c>
      <c r="CN678" s="2">
        <v>48.8</v>
      </c>
      <c r="CO678" s="2">
        <v>47.4</v>
      </c>
      <c r="CP678" s="2">
        <v>46.4</v>
      </c>
      <c r="CQ678" s="2">
        <v>47.3</v>
      </c>
      <c r="CR678" s="2">
        <v>47</v>
      </c>
      <c r="CS678" s="2">
        <v>46.3</v>
      </c>
      <c r="CT678" s="2">
        <v>44.5</v>
      </c>
      <c r="CU678" s="2">
        <v>42.8</v>
      </c>
      <c r="CV678" s="2">
        <v>40.299999999999997</v>
      </c>
      <c r="CW678" s="2">
        <v>38.6</v>
      </c>
      <c r="CX678" s="2">
        <v>34.9</v>
      </c>
      <c r="CY678" s="2">
        <v>29.6</v>
      </c>
      <c r="CZ678" s="2">
        <v>23.2</v>
      </c>
      <c r="DA678" s="2">
        <v>17.600000000000001</v>
      </c>
      <c r="DB678" s="2">
        <v>14.2</v>
      </c>
      <c r="DC678" s="2">
        <v>14</v>
      </c>
      <c r="DD678" s="2">
        <v>12.3</v>
      </c>
    </row>
    <row r="679" spans="1:108" x14ac:dyDescent="0.2">
      <c r="A679" s="1">
        <v>44932.46875</v>
      </c>
      <c r="B679" s="1">
        <v>44932.468761574077</v>
      </c>
      <c r="C679" s="1">
        <v>1.0393518518518519E-2</v>
      </c>
      <c r="D679">
        <v>67.400000000000006</v>
      </c>
      <c r="E679">
        <v>82.3</v>
      </c>
      <c r="F679">
        <v>77.900000000000006</v>
      </c>
      <c r="G679">
        <v>71.3</v>
      </c>
      <c r="H679">
        <v>74</v>
      </c>
      <c r="I679">
        <v>60.6</v>
      </c>
      <c r="J679">
        <v>56.1</v>
      </c>
      <c r="K679">
        <v>55</v>
      </c>
      <c r="L679">
        <v>53.7</v>
      </c>
      <c r="M679">
        <v>83.8</v>
      </c>
      <c r="N679">
        <v>52.7</v>
      </c>
      <c r="O679">
        <v>69</v>
      </c>
      <c r="P679">
        <v>84.5</v>
      </c>
      <c r="Q679">
        <v>53.2</v>
      </c>
      <c r="R679">
        <v>81.400000000000006</v>
      </c>
      <c r="S679">
        <v>53.5</v>
      </c>
      <c r="T679">
        <v>67.400000000000006</v>
      </c>
      <c r="U679">
        <v>90.1</v>
      </c>
      <c r="V679">
        <v>84.2</v>
      </c>
      <c r="W679">
        <v>77.7</v>
      </c>
      <c r="X679">
        <v>79.3</v>
      </c>
      <c r="Y679">
        <v>69.3</v>
      </c>
      <c r="Z679">
        <v>65.5</v>
      </c>
      <c r="AA679">
        <v>64.7</v>
      </c>
      <c r="AB679">
        <v>63.6</v>
      </c>
      <c r="AC679">
        <v>91.9</v>
      </c>
      <c r="AD679">
        <v>61.6</v>
      </c>
      <c r="AE679">
        <v>76.3</v>
      </c>
      <c r="AF679">
        <v>93</v>
      </c>
      <c r="AG679">
        <v>63.3</v>
      </c>
      <c r="AH679">
        <v>89.4</v>
      </c>
      <c r="AI679">
        <v>63.5</v>
      </c>
      <c r="AJ679">
        <v>74.400000000000006</v>
      </c>
      <c r="AK679">
        <v>74.099999999999994</v>
      </c>
      <c r="AL679">
        <v>62.6</v>
      </c>
      <c r="AM679">
        <v>65.599999999999994</v>
      </c>
      <c r="AN679" t="s">
        <v>118</v>
      </c>
      <c r="AO679">
        <v>65.3</v>
      </c>
      <c r="AP679">
        <v>64.8</v>
      </c>
      <c r="AQ679">
        <v>64</v>
      </c>
      <c r="AR679">
        <v>65.099999999999994</v>
      </c>
      <c r="AS679">
        <v>63.1</v>
      </c>
      <c r="AT679">
        <v>65</v>
      </c>
      <c r="AU679">
        <v>63.8</v>
      </c>
      <c r="AV679">
        <v>68.099999999999994</v>
      </c>
      <c r="AW679">
        <v>67.2</v>
      </c>
      <c r="AX679">
        <v>65</v>
      </c>
      <c r="AY679">
        <v>61.5</v>
      </c>
      <c r="AZ679">
        <v>59</v>
      </c>
      <c r="BA679">
        <v>58.5</v>
      </c>
      <c r="BB679">
        <v>58.3</v>
      </c>
      <c r="BC679">
        <v>60.9</v>
      </c>
      <c r="BD679">
        <v>58.2</v>
      </c>
      <c r="BE679">
        <v>58</v>
      </c>
      <c r="BF679">
        <v>56.7</v>
      </c>
      <c r="BG679">
        <v>58.1</v>
      </c>
      <c r="BH679">
        <v>57.8</v>
      </c>
      <c r="BI679">
        <v>59.3</v>
      </c>
      <c r="BJ679">
        <v>59.6</v>
      </c>
      <c r="BK679">
        <v>58.3</v>
      </c>
      <c r="BL679">
        <v>57.4</v>
      </c>
      <c r="BM679">
        <v>56.1</v>
      </c>
      <c r="BN679">
        <v>53.2</v>
      </c>
      <c r="BO679">
        <v>50.7</v>
      </c>
      <c r="BP679">
        <v>49.7</v>
      </c>
      <c r="BQ679">
        <v>46.6</v>
      </c>
      <c r="BR679">
        <v>46.4</v>
      </c>
      <c r="BS679">
        <v>43.3</v>
      </c>
      <c r="BT679">
        <v>41.1</v>
      </c>
      <c r="BU679">
        <v>38.5</v>
      </c>
      <c r="BV679">
        <v>36.700000000000003</v>
      </c>
      <c r="BW679" s="2">
        <v>49.1</v>
      </c>
      <c r="BX679" s="2">
        <v>49.5</v>
      </c>
      <c r="BY679" s="2">
        <v>50.6</v>
      </c>
      <c r="BZ679" s="2">
        <v>56.5</v>
      </c>
      <c r="CA679" s="2">
        <v>53.4</v>
      </c>
      <c r="CB679" s="2">
        <v>56.3</v>
      </c>
      <c r="CC679" s="2">
        <v>54.2</v>
      </c>
      <c r="CD679" s="2">
        <v>55.6</v>
      </c>
      <c r="CE679" s="2">
        <v>56.6</v>
      </c>
      <c r="CF679" s="2">
        <v>54.2</v>
      </c>
      <c r="CG679" s="2">
        <v>52.3</v>
      </c>
      <c r="CH679" s="2">
        <v>50</v>
      </c>
      <c r="CI679" s="2">
        <v>47.1</v>
      </c>
      <c r="CJ679" s="2">
        <v>46.9</v>
      </c>
      <c r="CK679" s="2">
        <v>47.8</v>
      </c>
      <c r="CL679" s="2">
        <v>47.6</v>
      </c>
      <c r="CM679" s="2">
        <v>47.3</v>
      </c>
      <c r="CN679" s="2">
        <v>48.8</v>
      </c>
      <c r="CO679" s="2">
        <v>47.4</v>
      </c>
      <c r="CP679" s="2">
        <v>46.4</v>
      </c>
      <c r="CQ679" s="2">
        <v>47.3</v>
      </c>
      <c r="CR679" s="2">
        <v>47</v>
      </c>
      <c r="CS679" s="2">
        <v>46.3</v>
      </c>
      <c r="CT679" s="2">
        <v>44.5</v>
      </c>
      <c r="CU679" s="2">
        <v>42.8</v>
      </c>
      <c r="CV679" s="2">
        <v>40.299999999999997</v>
      </c>
      <c r="CW679" s="2">
        <v>38.6</v>
      </c>
      <c r="CX679" s="2">
        <v>34.9</v>
      </c>
      <c r="CY679" s="2">
        <v>29.6</v>
      </c>
      <c r="CZ679" s="2">
        <v>23.2</v>
      </c>
      <c r="DA679" s="2">
        <v>17.600000000000001</v>
      </c>
      <c r="DB679" s="2">
        <v>14.2</v>
      </c>
      <c r="DC679" s="2">
        <v>14</v>
      </c>
      <c r="DD679" s="2">
        <v>12.3</v>
      </c>
    </row>
    <row r="680" spans="1:108" x14ac:dyDescent="0.2">
      <c r="A680" s="1">
        <v>44932.46875</v>
      </c>
      <c r="B680" s="1">
        <v>44932.468761574077</v>
      </c>
      <c r="C680" s="1">
        <v>1.0393518518518519E-2</v>
      </c>
      <c r="D680">
        <v>67.400000000000006</v>
      </c>
      <c r="E680">
        <v>82.3</v>
      </c>
      <c r="F680">
        <v>77.900000000000006</v>
      </c>
      <c r="G680">
        <v>71.3</v>
      </c>
      <c r="H680">
        <v>74</v>
      </c>
      <c r="I680">
        <v>60.6</v>
      </c>
      <c r="J680">
        <v>56.1</v>
      </c>
      <c r="K680">
        <v>55</v>
      </c>
      <c r="L680">
        <v>53.7</v>
      </c>
      <c r="M680">
        <v>83.8</v>
      </c>
      <c r="N680">
        <v>52.7</v>
      </c>
      <c r="O680">
        <v>69</v>
      </c>
      <c r="P680">
        <v>84.5</v>
      </c>
      <c r="Q680">
        <v>53.2</v>
      </c>
      <c r="R680">
        <v>81.400000000000006</v>
      </c>
      <c r="S680">
        <v>53.5</v>
      </c>
      <c r="T680">
        <v>67.400000000000006</v>
      </c>
      <c r="U680">
        <v>90.1</v>
      </c>
      <c r="V680">
        <v>84.2</v>
      </c>
      <c r="W680">
        <v>77.7</v>
      </c>
      <c r="X680">
        <v>79.3</v>
      </c>
      <c r="Y680">
        <v>69.3</v>
      </c>
      <c r="Z680">
        <v>65.5</v>
      </c>
      <c r="AA680">
        <v>64.7</v>
      </c>
      <c r="AB680">
        <v>63.6</v>
      </c>
      <c r="AC680">
        <v>91.9</v>
      </c>
      <c r="AD680">
        <v>61.6</v>
      </c>
      <c r="AE680">
        <v>76.3</v>
      </c>
      <c r="AF680">
        <v>93</v>
      </c>
      <c r="AG680">
        <v>63.3</v>
      </c>
      <c r="AH680">
        <v>89.4</v>
      </c>
      <c r="AI680">
        <v>63.5</v>
      </c>
      <c r="AJ680">
        <v>74.400000000000006</v>
      </c>
      <c r="AK680">
        <v>74.099999999999994</v>
      </c>
      <c r="AL680">
        <v>62.6</v>
      </c>
      <c r="AM680">
        <v>65.599999999999994</v>
      </c>
      <c r="AN680" t="s">
        <v>118</v>
      </c>
      <c r="AO680">
        <v>65.3</v>
      </c>
      <c r="AP680">
        <v>64.8</v>
      </c>
      <c r="AQ680">
        <v>64</v>
      </c>
      <c r="AR680">
        <v>65.099999999999994</v>
      </c>
      <c r="AS680">
        <v>63.1</v>
      </c>
      <c r="AT680">
        <v>65</v>
      </c>
      <c r="AU680">
        <v>63.8</v>
      </c>
      <c r="AV680">
        <v>68.099999999999994</v>
      </c>
      <c r="AW680">
        <v>67.2</v>
      </c>
      <c r="AX680">
        <v>65</v>
      </c>
      <c r="AY680">
        <v>61.5</v>
      </c>
      <c r="AZ680">
        <v>59</v>
      </c>
      <c r="BA680">
        <v>58.5</v>
      </c>
      <c r="BB680">
        <v>58.3</v>
      </c>
      <c r="BC680">
        <v>60.9</v>
      </c>
      <c r="BD680">
        <v>58.2</v>
      </c>
      <c r="BE680">
        <v>58</v>
      </c>
      <c r="BF680">
        <v>56.7</v>
      </c>
      <c r="BG680">
        <v>58.1</v>
      </c>
      <c r="BH680">
        <v>57.8</v>
      </c>
      <c r="BI680">
        <v>59.3</v>
      </c>
      <c r="BJ680">
        <v>59.6</v>
      </c>
      <c r="BK680">
        <v>58.3</v>
      </c>
      <c r="BL680">
        <v>57.4</v>
      </c>
      <c r="BM680">
        <v>56.1</v>
      </c>
      <c r="BN680">
        <v>53.2</v>
      </c>
      <c r="BO680">
        <v>50.7</v>
      </c>
      <c r="BP680">
        <v>49.7</v>
      </c>
      <c r="BQ680">
        <v>46.6</v>
      </c>
      <c r="BR680">
        <v>46.4</v>
      </c>
      <c r="BS680">
        <v>43.3</v>
      </c>
      <c r="BT680">
        <v>41.1</v>
      </c>
      <c r="BU680">
        <v>38.5</v>
      </c>
      <c r="BV680">
        <v>36.700000000000003</v>
      </c>
      <c r="BW680" s="2">
        <v>49.1</v>
      </c>
      <c r="BX680" s="2">
        <v>49.5</v>
      </c>
      <c r="BY680" s="2">
        <v>50.6</v>
      </c>
      <c r="BZ680" s="2">
        <v>56.5</v>
      </c>
      <c r="CA680" s="2">
        <v>53.4</v>
      </c>
      <c r="CB680" s="2">
        <v>56.3</v>
      </c>
      <c r="CC680" s="2">
        <v>54.2</v>
      </c>
      <c r="CD680" s="2">
        <v>55.6</v>
      </c>
      <c r="CE680" s="2">
        <v>56.6</v>
      </c>
      <c r="CF680" s="2">
        <v>54.2</v>
      </c>
      <c r="CG680" s="2">
        <v>52.3</v>
      </c>
      <c r="CH680" s="2">
        <v>50</v>
      </c>
      <c r="CI680" s="2">
        <v>47.1</v>
      </c>
      <c r="CJ680" s="2">
        <v>46.9</v>
      </c>
      <c r="CK680" s="2">
        <v>47.8</v>
      </c>
      <c r="CL680" s="2">
        <v>47.6</v>
      </c>
      <c r="CM680" s="2">
        <v>47.3</v>
      </c>
      <c r="CN680" s="2">
        <v>48.8</v>
      </c>
      <c r="CO680" s="2">
        <v>47.4</v>
      </c>
      <c r="CP680" s="2">
        <v>46.4</v>
      </c>
      <c r="CQ680" s="2">
        <v>47.3</v>
      </c>
      <c r="CR680" s="2">
        <v>47</v>
      </c>
      <c r="CS680" s="2">
        <v>46.3</v>
      </c>
      <c r="CT680" s="2">
        <v>44.5</v>
      </c>
      <c r="CU680" s="2">
        <v>42.8</v>
      </c>
      <c r="CV680" s="2">
        <v>40.299999999999997</v>
      </c>
      <c r="CW680" s="2">
        <v>38.6</v>
      </c>
      <c r="CX680" s="2">
        <v>34.9</v>
      </c>
      <c r="CY680" s="2">
        <v>29.6</v>
      </c>
      <c r="CZ680" s="2">
        <v>23.2</v>
      </c>
      <c r="DA680" s="2">
        <v>17.600000000000001</v>
      </c>
      <c r="DB680" s="2">
        <v>14.2</v>
      </c>
      <c r="DC680" s="2">
        <v>14</v>
      </c>
      <c r="DD680" s="2">
        <v>12.3</v>
      </c>
    </row>
    <row r="681" spans="1:108" x14ac:dyDescent="0.2">
      <c r="A681" s="1">
        <v>44932.46875</v>
      </c>
      <c r="B681" s="1">
        <v>44932.468761574077</v>
      </c>
      <c r="C681" s="1">
        <v>1.0393518518518519E-2</v>
      </c>
      <c r="D681">
        <v>67.400000000000006</v>
      </c>
      <c r="E681">
        <v>82.3</v>
      </c>
      <c r="F681">
        <v>77.900000000000006</v>
      </c>
      <c r="G681">
        <v>71.3</v>
      </c>
      <c r="H681">
        <v>74</v>
      </c>
      <c r="I681">
        <v>60.6</v>
      </c>
      <c r="J681">
        <v>56.1</v>
      </c>
      <c r="K681">
        <v>55</v>
      </c>
      <c r="L681">
        <v>53.7</v>
      </c>
      <c r="M681">
        <v>83.8</v>
      </c>
      <c r="N681">
        <v>52.7</v>
      </c>
      <c r="O681">
        <v>69</v>
      </c>
      <c r="P681">
        <v>84.5</v>
      </c>
      <c r="Q681">
        <v>53.2</v>
      </c>
      <c r="R681">
        <v>81.400000000000006</v>
      </c>
      <c r="S681">
        <v>53.5</v>
      </c>
      <c r="T681">
        <v>67.400000000000006</v>
      </c>
      <c r="U681">
        <v>90.1</v>
      </c>
      <c r="V681">
        <v>84.2</v>
      </c>
      <c r="W681">
        <v>77.7</v>
      </c>
      <c r="X681">
        <v>79.3</v>
      </c>
      <c r="Y681">
        <v>69.3</v>
      </c>
      <c r="Z681">
        <v>65.5</v>
      </c>
      <c r="AA681">
        <v>64.7</v>
      </c>
      <c r="AB681">
        <v>63.6</v>
      </c>
      <c r="AC681">
        <v>91.9</v>
      </c>
      <c r="AD681">
        <v>61.6</v>
      </c>
      <c r="AE681">
        <v>76.3</v>
      </c>
      <c r="AF681">
        <v>93</v>
      </c>
      <c r="AG681">
        <v>63.3</v>
      </c>
      <c r="AH681">
        <v>89.4</v>
      </c>
      <c r="AI681">
        <v>63.5</v>
      </c>
      <c r="AJ681">
        <v>74.400000000000006</v>
      </c>
      <c r="AK681">
        <v>74.099999999999994</v>
      </c>
      <c r="AL681">
        <v>62.6</v>
      </c>
      <c r="AM681">
        <v>65.599999999999994</v>
      </c>
      <c r="AN681" t="s">
        <v>118</v>
      </c>
      <c r="AO681">
        <v>65.3</v>
      </c>
      <c r="AP681">
        <v>64.8</v>
      </c>
      <c r="AQ681">
        <v>64</v>
      </c>
      <c r="AR681">
        <v>65.099999999999994</v>
      </c>
      <c r="AS681">
        <v>63.1</v>
      </c>
      <c r="AT681">
        <v>65</v>
      </c>
      <c r="AU681">
        <v>63.8</v>
      </c>
      <c r="AV681">
        <v>68.099999999999994</v>
      </c>
      <c r="AW681">
        <v>67.2</v>
      </c>
      <c r="AX681">
        <v>65</v>
      </c>
      <c r="AY681">
        <v>61.5</v>
      </c>
      <c r="AZ681">
        <v>59</v>
      </c>
      <c r="BA681">
        <v>58.5</v>
      </c>
      <c r="BB681">
        <v>58.3</v>
      </c>
      <c r="BC681">
        <v>60.9</v>
      </c>
      <c r="BD681">
        <v>58.2</v>
      </c>
      <c r="BE681">
        <v>58</v>
      </c>
      <c r="BF681">
        <v>56.7</v>
      </c>
      <c r="BG681">
        <v>58.1</v>
      </c>
      <c r="BH681">
        <v>57.8</v>
      </c>
      <c r="BI681">
        <v>59.3</v>
      </c>
      <c r="BJ681">
        <v>59.6</v>
      </c>
      <c r="BK681">
        <v>58.3</v>
      </c>
      <c r="BL681">
        <v>57.4</v>
      </c>
      <c r="BM681">
        <v>56.1</v>
      </c>
      <c r="BN681">
        <v>53.2</v>
      </c>
      <c r="BO681">
        <v>50.7</v>
      </c>
      <c r="BP681">
        <v>49.7</v>
      </c>
      <c r="BQ681">
        <v>46.6</v>
      </c>
      <c r="BR681">
        <v>46.4</v>
      </c>
      <c r="BS681">
        <v>43.3</v>
      </c>
      <c r="BT681">
        <v>41.1</v>
      </c>
      <c r="BU681">
        <v>38.5</v>
      </c>
      <c r="BV681">
        <v>36.700000000000003</v>
      </c>
      <c r="BW681" s="2">
        <v>49.1</v>
      </c>
      <c r="BX681" s="2">
        <v>49.5</v>
      </c>
      <c r="BY681" s="2">
        <v>50.6</v>
      </c>
      <c r="BZ681" s="2">
        <v>56.5</v>
      </c>
      <c r="CA681" s="2">
        <v>53.4</v>
      </c>
      <c r="CB681" s="2">
        <v>56.3</v>
      </c>
      <c r="CC681" s="2">
        <v>54.2</v>
      </c>
      <c r="CD681" s="2">
        <v>55.6</v>
      </c>
      <c r="CE681" s="2">
        <v>56.6</v>
      </c>
      <c r="CF681" s="2">
        <v>54.2</v>
      </c>
      <c r="CG681" s="2">
        <v>52.3</v>
      </c>
      <c r="CH681" s="2">
        <v>50</v>
      </c>
      <c r="CI681" s="2">
        <v>47.1</v>
      </c>
      <c r="CJ681" s="2">
        <v>46.9</v>
      </c>
      <c r="CK681" s="2">
        <v>47.8</v>
      </c>
      <c r="CL681" s="2">
        <v>47.6</v>
      </c>
      <c r="CM681" s="2">
        <v>47.3</v>
      </c>
      <c r="CN681" s="2">
        <v>48.8</v>
      </c>
      <c r="CO681" s="2">
        <v>47.4</v>
      </c>
      <c r="CP681" s="2">
        <v>46.4</v>
      </c>
      <c r="CQ681" s="2">
        <v>47.3</v>
      </c>
      <c r="CR681" s="2">
        <v>47</v>
      </c>
      <c r="CS681" s="2">
        <v>46.3</v>
      </c>
      <c r="CT681" s="2">
        <v>44.5</v>
      </c>
      <c r="CU681" s="2">
        <v>42.8</v>
      </c>
      <c r="CV681" s="2">
        <v>40.299999999999997</v>
      </c>
      <c r="CW681" s="2">
        <v>38.6</v>
      </c>
      <c r="CX681" s="2">
        <v>34.9</v>
      </c>
      <c r="CY681" s="2">
        <v>29.6</v>
      </c>
      <c r="CZ681" s="2">
        <v>23.2</v>
      </c>
      <c r="DA681" s="2">
        <v>17.600000000000001</v>
      </c>
      <c r="DB681" s="2">
        <v>14.2</v>
      </c>
      <c r="DC681" s="2">
        <v>14</v>
      </c>
      <c r="DD681" s="2">
        <v>12.3</v>
      </c>
    </row>
    <row r="682" spans="1:108" x14ac:dyDescent="0.2">
      <c r="A682" s="1">
        <v>44932.46875</v>
      </c>
      <c r="B682" s="1">
        <v>44932.468761574077</v>
      </c>
      <c r="C682" s="1">
        <v>1.0393518518518519E-2</v>
      </c>
      <c r="D682">
        <v>67.400000000000006</v>
      </c>
      <c r="E682">
        <v>82.3</v>
      </c>
      <c r="F682">
        <v>77.900000000000006</v>
      </c>
      <c r="G682">
        <v>71.3</v>
      </c>
      <c r="H682">
        <v>74</v>
      </c>
      <c r="I682">
        <v>60.6</v>
      </c>
      <c r="J682">
        <v>56.1</v>
      </c>
      <c r="K682">
        <v>55</v>
      </c>
      <c r="L682">
        <v>53.7</v>
      </c>
      <c r="M682">
        <v>83.8</v>
      </c>
      <c r="N682">
        <v>52.7</v>
      </c>
      <c r="O682">
        <v>69</v>
      </c>
      <c r="P682">
        <v>84.5</v>
      </c>
      <c r="Q682">
        <v>53.2</v>
      </c>
      <c r="R682">
        <v>81.400000000000006</v>
      </c>
      <c r="S682">
        <v>53.5</v>
      </c>
      <c r="T682">
        <v>67.400000000000006</v>
      </c>
      <c r="U682">
        <v>90.1</v>
      </c>
      <c r="V682">
        <v>84.2</v>
      </c>
      <c r="W682">
        <v>77.7</v>
      </c>
      <c r="X682">
        <v>79.3</v>
      </c>
      <c r="Y682">
        <v>69.3</v>
      </c>
      <c r="Z682">
        <v>65.5</v>
      </c>
      <c r="AA682">
        <v>64.7</v>
      </c>
      <c r="AB682">
        <v>63.6</v>
      </c>
      <c r="AC682">
        <v>91.9</v>
      </c>
      <c r="AD682">
        <v>61.6</v>
      </c>
      <c r="AE682">
        <v>76.3</v>
      </c>
      <c r="AF682">
        <v>93</v>
      </c>
      <c r="AG682">
        <v>63.3</v>
      </c>
      <c r="AH682">
        <v>89.4</v>
      </c>
      <c r="AI682">
        <v>63.5</v>
      </c>
      <c r="AJ682">
        <v>74.400000000000006</v>
      </c>
      <c r="AK682">
        <v>74.099999999999994</v>
      </c>
      <c r="AL682">
        <v>62.6</v>
      </c>
      <c r="AM682">
        <v>65.599999999999994</v>
      </c>
      <c r="AN682" t="s">
        <v>118</v>
      </c>
      <c r="AO682">
        <v>65.3</v>
      </c>
      <c r="AP682">
        <v>64.8</v>
      </c>
      <c r="AQ682">
        <v>64</v>
      </c>
      <c r="AR682">
        <v>65.099999999999994</v>
      </c>
      <c r="AS682">
        <v>63.1</v>
      </c>
      <c r="AT682">
        <v>65</v>
      </c>
      <c r="AU682">
        <v>63.8</v>
      </c>
      <c r="AV682">
        <v>68.099999999999994</v>
      </c>
      <c r="AW682">
        <v>67.2</v>
      </c>
      <c r="AX682">
        <v>65</v>
      </c>
      <c r="AY682">
        <v>61.5</v>
      </c>
      <c r="AZ682">
        <v>59</v>
      </c>
      <c r="BA682">
        <v>58.5</v>
      </c>
      <c r="BB682">
        <v>58.3</v>
      </c>
      <c r="BC682">
        <v>60.9</v>
      </c>
      <c r="BD682">
        <v>58.2</v>
      </c>
      <c r="BE682">
        <v>58</v>
      </c>
      <c r="BF682">
        <v>56.7</v>
      </c>
      <c r="BG682">
        <v>58.1</v>
      </c>
      <c r="BH682">
        <v>57.8</v>
      </c>
      <c r="BI682">
        <v>59.3</v>
      </c>
      <c r="BJ682">
        <v>59.6</v>
      </c>
      <c r="BK682">
        <v>58.3</v>
      </c>
      <c r="BL682">
        <v>57.4</v>
      </c>
      <c r="BM682">
        <v>56.1</v>
      </c>
      <c r="BN682">
        <v>53.2</v>
      </c>
      <c r="BO682">
        <v>50.7</v>
      </c>
      <c r="BP682">
        <v>49.7</v>
      </c>
      <c r="BQ682">
        <v>46.6</v>
      </c>
      <c r="BR682">
        <v>46.4</v>
      </c>
      <c r="BS682">
        <v>43.3</v>
      </c>
      <c r="BT682">
        <v>41.1</v>
      </c>
      <c r="BU682">
        <v>38.5</v>
      </c>
      <c r="BV682">
        <v>36.700000000000003</v>
      </c>
      <c r="BW682" s="2">
        <v>49.1</v>
      </c>
      <c r="BX682" s="2">
        <v>49.5</v>
      </c>
      <c r="BY682" s="2">
        <v>50.6</v>
      </c>
      <c r="BZ682" s="2">
        <v>56.5</v>
      </c>
      <c r="CA682" s="2">
        <v>53.4</v>
      </c>
      <c r="CB682" s="2">
        <v>56.3</v>
      </c>
      <c r="CC682" s="2">
        <v>54.2</v>
      </c>
      <c r="CD682" s="2">
        <v>55.6</v>
      </c>
      <c r="CE682" s="2">
        <v>56.6</v>
      </c>
      <c r="CF682" s="2">
        <v>54.2</v>
      </c>
      <c r="CG682" s="2">
        <v>52.3</v>
      </c>
      <c r="CH682" s="2">
        <v>50</v>
      </c>
      <c r="CI682" s="2">
        <v>47.1</v>
      </c>
      <c r="CJ682" s="2">
        <v>46.9</v>
      </c>
      <c r="CK682" s="2">
        <v>47.8</v>
      </c>
      <c r="CL682" s="2">
        <v>47.6</v>
      </c>
      <c r="CM682" s="2">
        <v>47.3</v>
      </c>
      <c r="CN682" s="2">
        <v>48.8</v>
      </c>
      <c r="CO682" s="2">
        <v>47.4</v>
      </c>
      <c r="CP682" s="2">
        <v>46.4</v>
      </c>
      <c r="CQ682" s="2">
        <v>47.3</v>
      </c>
      <c r="CR682" s="2">
        <v>47</v>
      </c>
      <c r="CS682" s="2">
        <v>46.3</v>
      </c>
      <c r="CT682" s="2">
        <v>44.5</v>
      </c>
      <c r="CU682" s="2">
        <v>42.8</v>
      </c>
      <c r="CV682" s="2">
        <v>40.299999999999997</v>
      </c>
      <c r="CW682" s="2">
        <v>38.6</v>
      </c>
      <c r="CX682" s="2">
        <v>34.9</v>
      </c>
      <c r="CY682" s="2">
        <v>29.6</v>
      </c>
      <c r="CZ682" s="2">
        <v>23.2</v>
      </c>
      <c r="DA682" s="2">
        <v>17.600000000000001</v>
      </c>
      <c r="DB682" s="2">
        <v>14.2</v>
      </c>
      <c r="DC682" s="2">
        <v>14</v>
      </c>
      <c r="DD682" s="2">
        <v>12.3</v>
      </c>
    </row>
    <row r="683" spans="1:108" x14ac:dyDescent="0.2">
      <c r="A683" s="1">
        <v>44932.46875</v>
      </c>
      <c r="B683" s="1">
        <v>44932.468761574077</v>
      </c>
      <c r="C683" s="1">
        <v>1.0393518518518519E-2</v>
      </c>
      <c r="D683">
        <v>67.400000000000006</v>
      </c>
      <c r="E683">
        <v>82.3</v>
      </c>
      <c r="F683">
        <v>77.900000000000006</v>
      </c>
      <c r="G683">
        <v>71.3</v>
      </c>
      <c r="H683">
        <v>74</v>
      </c>
      <c r="I683">
        <v>60.6</v>
      </c>
      <c r="J683">
        <v>56.1</v>
      </c>
      <c r="K683">
        <v>55</v>
      </c>
      <c r="L683">
        <v>53.7</v>
      </c>
      <c r="M683">
        <v>83.8</v>
      </c>
      <c r="N683">
        <v>52.7</v>
      </c>
      <c r="O683">
        <v>69</v>
      </c>
      <c r="P683">
        <v>84.5</v>
      </c>
      <c r="Q683">
        <v>53.2</v>
      </c>
      <c r="R683">
        <v>81.400000000000006</v>
      </c>
      <c r="S683">
        <v>53.5</v>
      </c>
      <c r="T683">
        <v>67.400000000000006</v>
      </c>
      <c r="U683">
        <v>90.1</v>
      </c>
      <c r="V683">
        <v>84.2</v>
      </c>
      <c r="W683">
        <v>77.7</v>
      </c>
      <c r="X683">
        <v>79.3</v>
      </c>
      <c r="Y683">
        <v>69.3</v>
      </c>
      <c r="Z683">
        <v>65.5</v>
      </c>
      <c r="AA683">
        <v>64.7</v>
      </c>
      <c r="AB683">
        <v>63.6</v>
      </c>
      <c r="AC683">
        <v>91.9</v>
      </c>
      <c r="AD683">
        <v>61.6</v>
      </c>
      <c r="AE683">
        <v>76.3</v>
      </c>
      <c r="AF683">
        <v>93</v>
      </c>
      <c r="AG683">
        <v>63.3</v>
      </c>
      <c r="AH683">
        <v>89.4</v>
      </c>
      <c r="AI683">
        <v>63.5</v>
      </c>
      <c r="AJ683">
        <v>74.400000000000006</v>
      </c>
      <c r="AK683">
        <v>74.099999999999994</v>
      </c>
      <c r="AL683">
        <v>62.6</v>
      </c>
      <c r="AM683">
        <v>65.599999999999994</v>
      </c>
      <c r="AN683" t="s">
        <v>118</v>
      </c>
      <c r="AO683">
        <v>65.3</v>
      </c>
      <c r="AP683">
        <v>64.8</v>
      </c>
      <c r="AQ683">
        <v>64</v>
      </c>
      <c r="AR683">
        <v>65.099999999999994</v>
      </c>
      <c r="AS683">
        <v>63.1</v>
      </c>
      <c r="AT683">
        <v>65</v>
      </c>
      <c r="AU683">
        <v>63.8</v>
      </c>
      <c r="AV683">
        <v>68.099999999999994</v>
      </c>
      <c r="AW683">
        <v>67.2</v>
      </c>
      <c r="AX683">
        <v>65</v>
      </c>
      <c r="AY683">
        <v>61.5</v>
      </c>
      <c r="AZ683">
        <v>59</v>
      </c>
      <c r="BA683">
        <v>58.5</v>
      </c>
      <c r="BB683">
        <v>58.3</v>
      </c>
      <c r="BC683">
        <v>60.9</v>
      </c>
      <c r="BD683">
        <v>58.2</v>
      </c>
      <c r="BE683">
        <v>58</v>
      </c>
      <c r="BF683">
        <v>56.7</v>
      </c>
      <c r="BG683">
        <v>58.1</v>
      </c>
      <c r="BH683">
        <v>57.8</v>
      </c>
      <c r="BI683">
        <v>59.3</v>
      </c>
      <c r="BJ683">
        <v>59.6</v>
      </c>
      <c r="BK683">
        <v>58.3</v>
      </c>
      <c r="BL683">
        <v>57.4</v>
      </c>
      <c r="BM683">
        <v>56.1</v>
      </c>
      <c r="BN683">
        <v>53.2</v>
      </c>
      <c r="BO683">
        <v>50.7</v>
      </c>
      <c r="BP683">
        <v>49.7</v>
      </c>
      <c r="BQ683">
        <v>46.6</v>
      </c>
      <c r="BR683">
        <v>46.4</v>
      </c>
      <c r="BS683">
        <v>43.3</v>
      </c>
      <c r="BT683">
        <v>41.1</v>
      </c>
      <c r="BU683">
        <v>38.5</v>
      </c>
      <c r="BV683">
        <v>36.700000000000003</v>
      </c>
      <c r="BW683" s="2">
        <v>49.1</v>
      </c>
      <c r="BX683" s="2">
        <v>49.5</v>
      </c>
      <c r="BY683" s="2">
        <v>50.6</v>
      </c>
      <c r="BZ683" s="2">
        <v>56.5</v>
      </c>
      <c r="CA683" s="2">
        <v>53.4</v>
      </c>
      <c r="CB683" s="2">
        <v>56.3</v>
      </c>
      <c r="CC683" s="2">
        <v>54.2</v>
      </c>
      <c r="CD683" s="2">
        <v>55.6</v>
      </c>
      <c r="CE683" s="2">
        <v>56.6</v>
      </c>
      <c r="CF683" s="2">
        <v>54.2</v>
      </c>
      <c r="CG683" s="2">
        <v>52.3</v>
      </c>
      <c r="CH683" s="2">
        <v>50</v>
      </c>
      <c r="CI683" s="2">
        <v>47.1</v>
      </c>
      <c r="CJ683" s="2">
        <v>46.9</v>
      </c>
      <c r="CK683" s="2">
        <v>47.8</v>
      </c>
      <c r="CL683" s="2">
        <v>47.6</v>
      </c>
      <c r="CM683" s="2">
        <v>47.3</v>
      </c>
      <c r="CN683" s="2">
        <v>48.8</v>
      </c>
      <c r="CO683" s="2">
        <v>47.4</v>
      </c>
      <c r="CP683" s="2">
        <v>46.4</v>
      </c>
      <c r="CQ683" s="2">
        <v>47.3</v>
      </c>
      <c r="CR683" s="2">
        <v>47</v>
      </c>
      <c r="CS683" s="2">
        <v>46.3</v>
      </c>
      <c r="CT683" s="2">
        <v>44.5</v>
      </c>
      <c r="CU683" s="2">
        <v>42.8</v>
      </c>
      <c r="CV683" s="2">
        <v>40.299999999999997</v>
      </c>
      <c r="CW683" s="2">
        <v>38.6</v>
      </c>
      <c r="CX683" s="2">
        <v>34.9</v>
      </c>
      <c r="CY683" s="2">
        <v>29.6</v>
      </c>
      <c r="CZ683" s="2">
        <v>23.2</v>
      </c>
      <c r="DA683" s="2">
        <v>17.600000000000001</v>
      </c>
      <c r="DB683" s="2">
        <v>14.2</v>
      </c>
      <c r="DC683" s="2">
        <v>14</v>
      </c>
      <c r="DD683" s="2">
        <v>12.3</v>
      </c>
    </row>
    <row r="684" spans="1:108" x14ac:dyDescent="0.2">
      <c r="A684" s="1">
        <v>44932.46875</v>
      </c>
      <c r="B684" s="1">
        <v>44932.468761574077</v>
      </c>
      <c r="C684" s="1">
        <v>1.0393518518518519E-2</v>
      </c>
      <c r="D684">
        <v>67.400000000000006</v>
      </c>
      <c r="E684">
        <v>82.3</v>
      </c>
      <c r="F684">
        <v>77.900000000000006</v>
      </c>
      <c r="G684">
        <v>71.3</v>
      </c>
      <c r="H684">
        <v>74</v>
      </c>
      <c r="I684">
        <v>60.6</v>
      </c>
      <c r="J684">
        <v>56.1</v>
      </c>
      <c r="K684">
        <v>55</v>
      </c>
      <c r="L684">
        <v>53.7</v>
      </c>
      <c r="M684">
        <v>83.8</v>
      </c>
      <c r="N684">
        <v>52.7</v>
      </c>
      <c r="O684">
        <v>69</v>
      </c>
      <c r="P684">
        <v>84.5</v>
      </c>
      <c r="Q684">
        <v>53.2</v>
      </c>
      <c r="R684">
        <v>81.400000000000006</v>
      </c>
      <c r="S684">
        <v>53.5</v>
      </c>
      <c r="T684">
        <v>67.400000000000006</v>
      </c>
      <c r="U684">
        <v>90.1</v>
      </c>
      <c r="V684">
        <v>84.2</v>
      </c>
      <c r="W684">
        <v>77.7</v>
      </c>
      <c r="X684">
        <v>79.3</v>
      </c>
      <c r="Y684">
        <v>69.3</v>
      </c>
      <c r="Z684">
        <v>65.5</v>
      </c>
      <c r="AA684">
        <v>64.7</v>
      </c>
      <c r="AB684">
        <v>63.6</v>
      </c>
      <c r="AC684">
        <v>91.9</v>
      </c>
      <c r="AD684">
        <v>61.6</v>
      </c>
      <c r="AE684">
        <v>76.3</v>
      </c>
      <c r="AF684">
        <v>93</v>
      </c>
      <c r="AG684">
        <v>63.3</v>
      </c>
      <c r="AH684">
        <v>89.4</v>
      </c>
      <c r="AI684">
        <v>63.5</v>
      </c>
      <c r="AJ684">
        <v>74.400000000000006</v>
      </c>
      <c r="AK684">
        <v>74.099999999999994</v>
      </c>
      <c r="AL684">
        <v>62.6</v>
      </c>
      <c r="AM684">
        <v>65.599999999999994</v>
      </c>
      <c r="AN684" t="s">
        <v>118</v>
      </c>
      <c r="AO684">
        <v>65.3</v>
      </c>
      <c r="AP684">
        <v>64.8</v>
      </c>
      <c r="AQ684">
        <v>64</v>
      </c>
      <c r="AR684">
        <v>65.099999999999994</v>
      </c>
      <c r="AS684">
        <v>63.1</v>
      </c>
      <c r="AT684">
        <v>65</v>
      </c>
      <c r="AU684">
        <v>63.8</v>
      </c>
      <c r="AV684">
        <v>68.099999999999994</v>
      </c>
      <c r="AW684">
        <v>67.2</v>
      </c>
      <c r="AX684">
        <v>65</v>
      </c>
      <c r="AY684">
        <v>61.5</v>
      </c>
      <c r="AZ684">
        <v>59</v>
      </c>
      <c r="BA684">
        <v>58.5</v>
      </c>
      <c r="BB684">
        <v>58.3</v>
      </c>
      <c r="BC684">
        <v>60.9</v>
      </c>
      <c r="BD684">
        <v>58.2</v>
      </c>
      <c r="BE684">
        <v>58</v>
      </c>
      <c r="BF684">
        <v>56.7</v>
      </c>
      <c r="BG684">
        <v>58.1</v>
      </c>
      <c r="BH684">
        <v>57.8</v>
      </c>
      <c r="BI684">
        <v>59.3</v>
      </c>
      <c r="BJ684">
        <v>59.6</v>
      </c>
      <c r="BK684">
        <v>58.3</v>
      </c>
      <c r="BL684">
        <v>57.4</v>
      </c>
      <c r="BM684">
        <v>56.1</v>
      </c>
      <c r="BN684">
        <v>53.2</v>
      </c>
      <c r="BO684">
        <v>50.7</v>
      </c>
      <c r="BP684">
        <v>49.7</v>
      </c>
      <c r="BQ684">
        <v>46.6</v>
      </c>
      <c r="BR684">
        <v>46.4</v>
      </c>
      <c r="BS684">
        <v>43.3</v>
      </c>
      <c r="BT684">
        <v>41.1</v>
      </c>
      <c r="BU684">
        <v>38.5</v>
      </c>
      <c r="BV684">
        <v>36.700000000000003</v>
      </c>
      <c r="BW684" s="2">
        <v>49.1</v>
      </c>
      <c r="BX684" s="2">
        <v>49.5</v>
      </c>
      <c r="BY684" s="2">
        <v>50.6</v>
      </c>
      <c r="BZ684" s="2">
        <v>56.5</v>
      </c>
      <c r="CA684" s="2">
        <v>53.4</v>
      </c>
      <c r="CB684" s="2">
        <v>56.3</v>
      </c>
      <c r="CC684" s="2">
        <v>54.2</v>
      </c>
      <c r="CD684" s="2">
        <v>55.6</v>
      </c>
      <c r="CE684" s="2">
        <v>56.6</v>
      </c>
      <c r="CF684" s="2">
        <v>54.2</v>
      </c>
      <c r="CG684" s="2">
        <v>52.3</v>
      </c>
      <c r="CH684" s="2">
        <v>50</v>
      </c>
      <c r="CI684" s="2">
        <v>47.1</v>
      </c>
      <c r="CJ684" s="2">
        <v>46.9</v>
      </c>
      <c r="CK684" s="2">
        <v>47.8</v>
      </c>
      <c r="CL684" s="2">
        <v>47.6</v>
      </c>
      <c r="CM684" s="2">
        <v>47.3</v>
      </c>
      <c r="CN684" s="2">
        <v>48.8</v>
      </c>
      <c r="CO684" s="2">
        <v>47.4</v>
      </c>
      <c r="CP684" s="2">
        <v>46.4</v>
      </c>
      <c r="CQ684" s="2">
        <v>47.3</v>
      </c>
      <c r="CR684" s="2">
        <v>47</v>
      </c>
      <c r="CS684" s="2">
        <v>46.3</v>
      </c>
      <c r="CT684" s="2">
        <v>44.5</v>
      </c>
      <c r="CU684" s="2">
        <v>42.8</v>
      </c>
      <c r="CV684" s="2">
        <v>40.299999999999997</v>
      </c>
      <c r="CW684" s="2">
        <v>38.6</v>
      </c>
      <c r="CX684" s="2">
        <v>34.9</v>
      </c>
      <c r="CY684" s="2">
        <v>29.6</v>
      </c>
      <c r="CZ684" s="2">
        <v>23.2</v>
      </c>
      <c r="DA684" s="2">
        <v>17.600000000000001</v>
      </c>
      <c r="DB684" s="2">
        <v>14.2</v>
      </c>
      <c r="DC684" s="2">
        <v>14</v>
      </c>
      <c r="DD684" s="2">
        <v>12.3</v>
      </c>
    </row>
    <row r="685" spans="1:108" x14ac:dyDescent="0.2">
      <c r="A685" s="1">
        <v>44932.46875</v>
      </c>
      <c r="B685" s="1">
        <v>44932.468761574077</v>
      </c>
      <c r="C685" s="1">
        <v>1.0393518518518519E-2</v>
      </c>
      <c r="D685">
        <v>67.400000000000006</v>
      </c>
      <c r="E685">
        <v>82.3</v>
      </c>
      <c r="F685">
        <v>77.900000000000006</v>
      </c>
      <c r="G685">
        <v>71.3</v>
      </c>
      <c r="H685">
        <v>74</v>
      </c>
      <c r="I685">
        <v>60.6</v>
      </c>
      <c r="J685">
        <v>56.1</v>
      </c>
      <c r="K685">
        <v>55</v>
      </c>
      <c r="L685">
        <v>53.7</v>
      </c>
      <c r="M685">
        <v>83.8</v>
      </c>
      <c r="N685">
        <v>52.7</v>
      </c>
      <c r="O685">
        <v>69</v>
      </c>
      <c r="P685">
        <v>84.5</v>
      </c>
      <c r="Q685">
        <v>53.2</v>
      </c>
      <c r="R685">
        <v>81.400000000000006</v>
      </c>
      <c r="S685">
        <v>53.5</v>
      </c>
      <c r="T685">
        <v>67.400000000000006</v>
      </c>
      <c r="U685">
        <v>90.1</v>
      </c>
      <c r="V685">
        <v>84.2</v>
      </c>
      <c r="W685">
        <v>77.7</v>
      </c>
      <c r="X685">
        <v>79.3</v>
      </c>
      <c r="Y685">
        <v>69.3</v>
      </c>
      <c r="Z685">
        <v>65.5</v>
      </c>
      <c r="AA685">
        <v>64.7</v>
      </c>
      <c r="AB685">
        <v>63.6</v>
      </c>
      <c r="AC685">
        <v>91.9</v>
      </c>
      <c r="AD685">
        <v>61.6</v>
      </c>
      <c r="AE685">
        <v>76.3</v>
      </c>
      <c r="AF685">
        <v>93</v>
      </c>
      <c r="AG685">
        <v>63.3</v>
      </c>
      <c r="AH685">
        <v>89.4</v>
      </c>
      <c r="AI685">
        <v>63.5</v>
      </c>
      <c r="AJ685">
        <v>74.400000000000006</v>
      </c>
      <c r="AK685">
        <v>74.099999999999994</v>
      </c>
      <c r="AL685">
        <v>62.6</v>
      </c>
      <c r="AM685">
        <v>65.599999999999994</v>
      </c>
      <c r="AN685" t="s">
        <v>118</v>
      </c>
      <c r="AO685">
        <v>65.3</v>
      </c>
      <c r="AP685">
        <v>64.8</v>
      </c>
      <c r="AQ685">
        <v>64</v>
      </c>
      <c r="AR685">
        <v>65.099999999999994</v>
      </c>
      <c r="AS685">
        <v>63.1</v>
      </c>
      <c r="AT685">
        <v>65</v>
      </c>
      <c r="AU685">
        <v>63.8</v>
      </c>
      <c r="AV685">
        <v>68.099999999999994</v>
      </c>
      <c r="AW685">
        <v>67.2</v>
      </c>
      <c r="AX685">
        <v>65</v>
      </c>
      <c r="AY685">
        <v>61.5</v>
      </c>
      <c r="AZ685">
        <v>59</v>
      </c>
      <c r="BA685">
        <v>58.5</v>
      </c>
      <c r="BB685">
        <v>58.3</v>
      </c>
      <c r="BC685">
        <v>60.9</v>
      </c>
      <c r="BD685">
        <v>58.2</v>
      </c>
      <c r="BE685">
        <v>58</v>
      </c>
      <c r="BF685">
        <v>56.7</v>
      </c>
      <c r="BG685">
        <v>58.1</v>
      </c>
      <c r="BH685">
        <v>57.8</v>
      </c>
      <c r="BI685">
        <v>59.3</v>
      </c>
      <c r="BJ685">
        <v>59.6</v>
      </c>
      <c r="BK685">
        <v>58.3</v>
      </c>
      <c r="BL685">
        <v>57.4</v>
      </c>
      <c r="BM685">
        <v>56.1</v>
      </c>
      <c r="BN685">
        <v>53.2</v>
      </c>
      <c r="BO685">
        <v>50.7</v>
      </c>
      <c r="BP685">
        <v>49.7</v>
      </c>
      <c r="BQ685">
        <v>46.6</v>
      </c>
      <c r="BR685">
        <v>46.4</v>
      </c>
      <c r="BS685">
        <v>43.3</v>
      </c>
      <c r="BT685">
        <v>41.1</v>
      </c>
      <c r="BU685">
        <v>38.5</v>
      </c>
      <c r="BV685">
        <v>36.700000000000003</v>
      </c>
      <c r="BW685" s="2">
        <v>49.1</v>
      </c>
      <c r="BX685" s="2">
        <v>49.5</v>
      </c>
      <c r="BY685" s="2">
        <v>50.6</v>
      </c>
      <c r="BZ685" s="2">
        <v>56.5</v>
      </c>
      <c r="CA685" s="2">
        <v>53.4</v>
      </c>
      <c r="CB685" s="2">
        <v>56.3</v>
      </c>
      <c r="CC685" s="2">
        <v>54.2</v>
      </c>
      <c r="CD685" s="2">
        <v>55.6</v>
      </c>
      <c r="CE685" s="2">
        <v>56.6</v>
      </c>
      <c r="CF685" s="2">
        <v>54.2</v>
      </c>
      <c r="CG685" s="2">
        <v>52.3</v>
      </c>
      <c r="CH685" s="2">
        <v>50</v>
      </c>
      <c r="CI685" s="2">
        <v>47.1</v>
      </c>
      <c r="CJ685" s="2">
        <v>46.9</v>
      </c>
      <c r="CK685" s="2">
        <v>47.8</v>
      </c>
      <c r="CL685" s="2">
        <v>47.6</v>
      </c>
      <c r="CM685" s="2">
        <v>47.3</v>
      </c>
      <c r="CN685" s="2">
        <v>48.8</v>
      </c>
      <c r="CO685" s="2">
        <v>47.4</v>
      </c>
      <c r="CP685" s="2">
        <v>46.4</v>
      </c>
      <c r="CQ685" s="2">
        <v>47.3</v>
      </c>
      <c r="CR685" s="2">
        <v>47</v>
      </c>
      <c r="CS685" s="2">
        <v>46.3</v>
      </c>
      <c r="CT685" s="2">
        <v>44.5</v>
      </c>
      <c r="CU685" s="2">
        <v>42.8</v>
      </c>
      <c r="CV685" s="2">
        <v>40.299999999999997</v>
      </c>
      <c r="CW685" s="2">
        <v>38.6</v>
      </c>
      <c r="CX685" s="2">
        <v>34.9</v>
      </c>
      <c r="CY685" s="2">
        <v>29.6</v>
      </c>
      <c r="CZ685" s="2">
        <v>23.2</v>
      </c>
      <c r="DA685" s="2">
        <v>17.600000000000001</v>
      </c>
      <c r="DB685" s="2">
        <v>14.2</v>
      </c>
      <c r="DC685" s="2">
        <v>14</v>
      </c>
      <c r="DD685" s="2">
        <v>12.3</v>
      </c>
    </row>
    <row r="686" spans="1:108" x14ac:dyDescent="0.2">
      <c r="A686" s="1">
        <v>44932.46875</v>
      </c>
      <c r="B686" s="1">
        <v>44932.468761574077</v>
      </c>
      <c r="C686" s="1">
        <v>1.0393518518518519E-2</v>
      </c>
      <c r="D686">
        <v>67.400000000000006</v>
      </c>
      <c r="E686">
        <v>82.3</v>
      </c>
      <c r="F686">
        <v>77.900000000000006</v>
      </c>
      <c r="G686">
        <v>71.3</v>
      </c>
      <c r="H686">
        <v>74</v>
      </c>
      <c r="I686">
        <v>60.6</v>
      </c>
      <c r="J686">
        <v>56.1</v>
      </c>
      <c r="K686">
        <v>55</v>
      </c>
      <c r="L686">
        <v>53.7</v>
      </c>
      <c r="M686">
        <v>83.8</v>
      </c>
      <c r="N686">
        <v>52.7</v>
      </c>
      <c r="O686">
        <v>69</v>
      </c>
      <c r="P686">
        <v>84.5</v>
      </c>
      <c r="Q686">
        <v>53.2</v>
      </c>
      <c r="R686">
        <v>81.400000000000006</v>
      </c>
      <c r="S686">
        <v>53.5</v>
      </c>
      <c r="T686">
        <v>67.400000000000006</v>
      </c>
      <c r="U686">
        <v>90.1</v>
      </c>
      <c r="V686">
        <v>84.2</v>
      </c>
      <c r="W686">
        <v>77.7</v>
      </c>
      <c r="X686">
        <v>79.3</v>
      </c>
      <c r="Y686">
        <v>69.3</v>
      </c>
      <c r="Z686">
        <v>65.5</v>
      </c>
      <c r="AA686">
        <v>64.7</v>
      </c>
      <c r="AB686">
        <v>63.6</v>
      </c>
      <c r="AC686">
        <v>91.9</v>
      </c>
      <c r="AD686">
        <v>61.6</v>
      </c>
      <c r="AE686">
        <v>76.3</v>
      </c>
      <c r="AF686">
        <v>93</v>
      </c>
      <c r="AG686">
        <v>63.3</v>
      </c>
      <c r="AH686">
        <v>89.4</v>
      </c>
      <c r="AI686">
        <v>63.5</v>
      </c>
      <c r="AJ686">
        <v>74.400000000000006</v>
      </c>
      <c r="AK686">
        <v>74.099999999999994</v>
      </c>
      <c r="AL686">
        <v>62.6</v>
      </c>
      <c r="AM686">
        <v>65.599999999999994</v>
      </c>
      <c r="AN686" t="s">
        <v>118</v>
      </c>
      <c r="AO686">
        <v>65.3</v>
      </c>
      <c r="AP686">
        <v>64.8</v>
      </c>
      <c r="AQ686">
        <v>64</v>
      </c>
      <c r="AR686">
        <v>65.099999999999994</v>
      </c>
      <c r="AS686">
        <v>63.1</v>
      </c>
      <c r="AT686">
        <v>65</v>
      </c>
      <c r="AU686">
        <v>63.8</v>
      </c>
      <c r="AV686">
        <v>68.099999999999994</v>
      </c>
      <c r="AW686">
        <v>67.2</v>
      </c>
      <c r="AX686">
        <v>65</v>
      </c>
      <c r="AY686">
        <v>61.5</v>
      </c>
      <c r="AZ686">
        <v>59</v>
      </c>
      <c r="BA686">
        <v>58.5</v>
      </c>
      <c r="BB686">
        <v>58.3</v>
      </c>
      <c r="BC686">
        <v>60.9</v>
      </c>
      <c r="BD686">
        <v>58.2</v>
      </c>
      <c r="BE686">
        <v>58</v>
      </c>
      <c r="BF686">
        <v>56.7</v>
      </c>
      <c r="BG686">
        <v>58.1</v>
      </c>
      <c r="BH686">
        <v>57.8</v>
      </c>
      <c r="BI686">
        <v>59.3</v>
      </c>
      <c r="BJ686">
        <v>59.6</v>
      </c>
      <c r="BK686">
        <v>58.3</v>
      </c>
      <c r="BL686">
        <v>57.4</v>
      </c>
      <c r="BM686">
        <v>56.1</v>
      </c>
      <c r="BN686">
        <v>53.2</v>
      </c>
      <c r="BO686">
        <v>50.7</v>
      </c>
      <c r="BP686">
        <v>49.7</v>
      </c>
      <c r="BQ686">
        <v>46.6</v>
      </c>
      <c r="BR686">
        <v>46.4</v>
      </c>
      <c r="BS686">
        <v>43.3</v>
      </c>
      <c r="BT686">
        <v>41.1</v>
      </c>
      <c r="BU686">
        <v>38.5</v>
      </c>
      <c r="BV686">
        <v>36.700000000000003</v>
      </c>
      <c r="BW686" s="2">
        <v>49.1</v>
      </c>
      <c r="BX686" s="2">
        <v>49.5</v>
      </c>
      <c r="BY686" s="2">
        <v>50.6</v>
      </c>
      <c r="BZ686" s="2">
        <v>56.5</v>
      </c>
      <c r="CA686" s="2">
        <v>53.4</v>
      </c>
      <c r="CB686" s="2">
        <v>56.3</v>
      </c>
      <c r="CC686" s="2">
        <v>54.2</v>
      </c>
      <c r="CD686" s="2">
        <v>55.6</v>
      </c>
      <c r="CE686" s="2">
        <v>56.6</v>
      </c>
      <c r="CF686" s="2">
        <v>54.2</v>
      </c>
      <c r="CG686" s="2">
        <v>52.3</v>
      </c>
      <c r="CH686" s="2">
        <v>50</v>
      </c>
      <c r="CI686" s="2">
        <v>47.1</v>
      </c>
      <c r="CJ686" s="2">
        <v>46.9</v>
      </c>
      <c r="CK686" s="2">
        <v>47.8</v>
      </c>
      <c r="CL686" s="2">
        <v>47.6</v>
      </c>
      <c r="CM686" s="2">
        <v>47.3</v>
      </c>
      <c r="CN686" s="2">
        <v>48.8</v>
      </c>
      <c r="CO686" s="2">
        <v>47.4</v>
      </c>
      <c r="CP686" s="2">
        <v>46.4</v>
      </c>
      <c r="CQ686" s="2">
        <v>47.3</v>
      </c>
      <c r="CR686" s="2">
        <v>47</v>
      </c>
      <c r="CS686" s="2">
        <v>46.3</v>
      </c>
      <c r="CT686" s="2">
        <v>44.5</v>
      </c>
      <c r="CU686" s="2">
        <v>42.8</v>
      </c>
      <c r="CV686" s="2">
        <v>40.299999999999997</v>
      </c>
      <c r="CW686" s="2">
        <v>38.6</v>
      </c>
      <c r="CX686" s="2">
        <v>34.9</v>
      </c>
      <c r="CY686" s="2">
        <v>29.6</v>
      </c>
      <c r="CZ686" s="2">
        <v>23.2</v>
      </c>
      <c r="DA686" s="2">
        <v>17.600000000000001</v>
      </c>
      <c r="DB686" s="2">
        <v>14.2</v>
      </c>
      <c r="DC686" s="2">
        <v>14</v>
      </c>
      <c r="DD686" s="2">
        <v>12.3</v>
      </c>
    </row>
    <row r="687" spans="1:108" x14ac:dyDescent="0.2">
      <c r="A687" s="1">
        <v>44932.46875</v>
      </c>
      <c r="B687" s="1">
        <v>44932.468761574077</v>
      </c>
      <c r="C687" s="1">
        <v>1.0393518518518519E-2</v>
      </c>
      <c r="D687">
        <v>67.400000000000006</v>
      </c>
      <c r="E687">
        <v>82.3</v>
      </c>
      <c r="F687">
        <v>77.900000000000006</v>
      </c>
      <c r="G687">
        <v>71.3</v>
      </c>
      <c r="H687">
        <v>74</v>
      </c>
      <c r="I687">
        <v>60.6</v>
      </c>
      <c r="J687">
        <v>56.1</v>
      </c>
      <c r="K687">
        <v>55</v>
      </c>
      <c r="L687">
        <v>53.7</v>
      </c>
      <c r="M687">
        <v>83.8</v>
      </c>
      <c r="N687">
        <v>52.7</v>
      </c>
      <c r="O687">
        <v>69</v>
      </c>
      <c r="P687">
        <v>84.5</v>
      </c>
      <c r="Q687">
        <v>53.2</v>
      </c>
      <c r="R687">
        <v>81.400000000000006</v>
      </c>
      <c r="S687">
        <v>53.5</v>
      </c>
      <c r="T687">
        <v>67.400000000000006</v>
      </c>
      <c r="U687">
        <v>90.1</v>
      </c>
      <c r="V687">
        <v>84.2</v>
      </c>
      <c r="W687">
        <v>77.7</v>
      </c>
      <c r="X687">
        <v>79.3</v>
      </c>
      <c r="Y687">
        <v>69.3</v>
      </c>
      <c r="Z687">
        <v>65.5</v>
      </c>
      <c r="AA687">
        <v>64.7</v>
      </c>
      <c r="AB687">
        <v>63.6</v>
      </c>
      <c r="AC687">
        <v>91.9</v>
      </c>
      <c r="AD687">
        <v>61.6</v>
      </c>
      <c r="AE687">
        <v>76.3</v>
      </c>
      <c r="AF687">
        <v>93</v>
      </c>
      <c r="AG687">
        <v>63.3</v>
      </c>
      <c r="AH687">
        <v>89.4</v>
      </c>
      <c r="AI687">
        <v>63.5</v>
      </c>
      <c r="AJ687">
        <v>74.400000000000006</v>
      </c>
      <c r="AK687">
        <v>74.099999999999994</v>
      </c>
      <c r="AL687">
        <v>62.6</v>
      </c>
      <c r="AM687">
        <v>65.599999999999994</v>
      </c>
      <c r="AN687" t="s">
        <v>118</v>
      </c>
      <c r="AO687">
        <v>65.3</v>
      </c>
      <c r="AP687">
        <v>64.8</v>
      </c>
      <c r="AQ687">
        <v>64</v>
      </c>
      <c r="AR687">
        <v>65.099999999999994</v>
      </c>
      <c r="AS687">
        <v>63.1</v>
      </c>
      <c r="AT687">
        <v>65</v>
      </c>
      <c r="AU687">
        <v>63.8</v>
      </c>
      <c r="AV687">
        <v>68.099999999999994</v>
      </c>
      <c r="AW687">
        <v>67.2</v>
      </c>
      <c r="AX687">
        <v>65</v>
      </c>
      <c r="AY687">
        <v>61.5</v>
      </c>
      <c r="AZ687">
        <v>59</v>
      </c>
      <c r="BA687">
        <v>58.5</v>
      </c>
      <c r="BB687">
        <v>58.3</v>
      </c>
      <c r="BC687">
        <v>60.9</v>
      </c>
      <c r="BD687">
        <v>58.2</v>
      </c>
      <c r="BE687">
        <v>58</v>
      </c>
      <c r="BF687">
        <v>56.7</v>
      </c>
      <c r="BG687">
        <v>58.1</v>
      </c>
      <c r="BH687">
        <v>57.8</v>
      </c>
      <c r="BI687">
        <v>59.3</v>
      </c>
      <c r="BJ687">
        <v>59.6</v>
      </c>
      <c r="BK687">
        <v>58.3</v>
      </c>
      <c r="BL687">
        <v>57.4</v>
      </c>
      <c r="BM687">
        <v>56.1</v>
      </c>
      <c r="BN687">
        <v>53.2</v>
      </c>
      <c r="BO687">
        <v>50.7</v>
      </c>
      <c r="BP687">
        <v>49.7</v>
      </c>
      <c r="BQ687">
        <v>46.6</v>
      </c>
      <c r="BR687">
        <v>46.4</v>
      </c>
      <c r="BS687">
        <v>43.3</v>
      </c>
      <c r="BT687">
        <v>41.1</v>
      </c>
      <c r="BU687">
        <v>38.5</v>
      </c>
      <c r="BV687">
        <v>36.700000000000003</v>
      </c>
      <c r="BW687" s="2">
        <v>49.1</v>
      </c>
      <c r="BX687" s="2">
        <v>49.5</v>
      </c>
      <c r="BY687" s="2">
        <v>50.6</v>
      </c>
      <c r="BZ687" s="2">
        <v>56.5</v>
      </c>
      <c r="CA687" s="2">
        <v>53.4</v>
      </c>
      <c r="CB687" s="2">
        <v>56.3</v>
      </c>
      <c r="CC687" s="2">
        <v>54.2</v>
      </c>
      <c r="CD687" s="2">
        <v>55.6</v>
      </c>
      <c r="CE687" s="2">
        <v>56.6</v>
      </c>
      <c r="CF687" s="2">
        <v>54.2</v>
      </c>
      <c r="CG687" s="2">
        <v>52.3</v>
      </c>
      <c r="CH687" s="2">
        <v>50</v>
      </c>
      <c r="CI687" s="2">
        <v>47.1</v>
      </c>
      <c r="CJ687" s="2">
        <v>46.9</v>
      </c>
      <c r="CK687" s="2">
        <v>47.8</v>
      </c>
      <c r="CL687" s="2">
        <v>47.6</v>
      </c>
      <c r="CM687" s="2">
        <v>47.3</v>
      </c>
      <c r="CN687" s="2">
        <v>48.8</v>
      </c>
      <c r="CO687" s="2">
        <v>47.4</v>
      </c>
      <c r="CP687" s="2">
        <v>46.4</v>
      </c>
      <c r="CQ687" s="2">
        <v>47.3</v>
      </c>
      <c r="CR687" s="2">
        <v>47</v>
      </c>
      <c r="CS687" s="2">
        <v>46.3</v>
      </c>
      <c r="CT687" s="2">
        <v>44.5</v>
      </c>
      <c r="CU687" s="2">
        <v>42.8</v>
      </c>
      <c r="CV687" s="2">
        <v>40.299999999999997</v>
      </c>
      <c r="CW687" s="2">
        <v>38.6</v>
      </c>
      <c r="CX687" s="2">
        <v>34.9</v>
      </c>
      <c r="CY687" s="2">
        <v>29.6</v>
      </c>
      <c r="CZ687" s="2">
        <v>23.2</v>
      </c>
      <c r="DA687" s="2">
        <v>17.600000000000001</v>
      </c>
      <c r="DB687" s="2">
        <v>14.2</v>
      </c>
      <c r="DC687" s="2">
        <v>14</v>
      </c>
      <c r="DD687" s="2">
        <v>12.3</v>
      </c>
    </row>
    <row r="688" spans="1:108" x14ac:dyDescent="0.2">
      <c r="A688" s="1">
        <v>44932.46875</v>
      </c>
      <c r="B688" s="1">
        <v>44932.468761574077</v>
      </c>
      <c r="C688" s="1">
        <v>1.0393518518518519E-2</v>
      </c>
      <c r="D688">
        <v>67.400000000000006</v>
      </c>
      <c r="E688">
        <v>82.3</v>
      </c>
      <c r="F688">
        <v>77.900000000000006</v>
      </c>
      <c r="G688">
        <v>71.3</v>
      </c>
      <c r="H688">
        <v>74</v>
      </c>
      <c r="I688">
        <v>60.6</v>
      </c>
      <c r="J688">
        <v>56.1</v>
      </c>
      <c r="K688">
        <v>55</v>
      </c>
      <c r="L688">
        <v>53.7</v>
      </c>
      <c r="M688">
        <v>83.8</v>
      </c>
      <c r="N688">
        <v>52.7</v>
      </c>
      <c r="O688">
        <v>69</v>
      </c>
      <c r="P688">
        <v>84.5</v>
      </c>
      <c r="Q688">
        <v>53.2</v>
      </c>
      <c r="R688">
        <v>81.400000000000006</v>
      </c>
      <c r="S688">
        <v>53.5</v>
      </c>
      <c r="T688">
        <v>67.400000000000006</v>
      </c>
      <c r="U688">
        <v>90.1</v>
      </c>
      <c r="V688">
        <v>84.2</v>
      </c>
      <c r="W688">
        <v>77.7</v>
      </c>
      <c r="X688">
        <v>79.3</v>
      </c>
      <c r="Y688">
        <v>69.3</v>
      </c>
      <c r="Z688">
        <v>65.5</v>
      </c>
      <c r="AA688">
        <v>64.7</v>
      </c>
      <c r="AB688">
        <v>63.6</v>
      </c>
      <c r="AC688">
        <v>91.9</v>
      </c>
      <c r="AD688">
        <v>61.6</v>
      </c>
      <c r="AE688">
        <v>76.3</v>
      </c>
      <c r="AF688">
        <v>93</v>
      </c>
      <c r="AG688">
        <v>63.3</v>
      </c>
      <c r="AH688">
        <v>89.4</v>
      </c>
      <c r="AI688">
        <v>63.5</v>
      </c>
      <c r="AJ688">
        <v>74.400000000000006</v>
      </c>
      <c r="AK688">
        <v>74.099999999999994</v>
      </c>
      <c r="AL688">
        <v>62.6</v>
      </c>
      <c r="AM688">
        <v>65.599999999999994</v>
      </c>
      <c r="AN688" t="s">
        <v>118</v>
      </c>
      <c r="AO688">
        <v>65.3</v>
      </c>
      <c r="AP688">
        <v>64.8</v>
      </c>
      <c r="AQ688">
        <v>64</v>
      </c>
      <c r="AR688">
        <v>65.099999999999994</v>
      </c>
      <c r="AS688">
        <v>63.1</v>
      </c>
      <c r="AT688">
        <v>65</v>
      </c>
      <c r="AU688">
        <v>63.8</v>
      </c>
      <c r="AV688">
        <v>68.099999999999994</v>
      </c>
      <c r="AW688">
        <v>67.2</v>
      </c>
      <c r="AX688">
        <v>65</v>
      </c>
      <c r="AY688">
        <v>61.5</v>
      </c>
      <c r="AZ688">
        <v>59</v>
      </c>
      <c r="BA688">
        <v>58.5</v>
      </c>
      <c r="BB688">
        <v>58.3</v>
      </c>
      <c r="BC688">
        <v>60.9</v>
      </c>
      <c r="BD688">
        <v>58.2</v>
      </c>
      <c r="BE688">
        <v>58</v>
      </c>
      <c r="BF688">
        <v>56.7</v>
      </c>
      <c r="BG688">
        <v>58.1</v>
      </c>
      <c r="BH688">
        <v>57.8</v>
      </c>
      <c r="BI688">
        <v>59.3</v>
      </c>
      <c r="BJ688">
        <v>59.6</v>
      </c>
      <c r="BK688">
        <v>58.3</v>
      </c>
      <c r="BL688">
        <v>57.4</v>
      </c>
      <c r="BM688">
        <v>56.1</v>
      </c>
      <c r="BN688">
        <v>53.2</v>
      </c>
      <c r="BO688">
        <v>50.7</v>
      </c>
      <c r="BP688">
        <v>49.7</v>
      </c>
      <c r="BQ688">
        <v>46.6</v>
      </c>
      <c r="BR688">
        <v>46.4</v>
      </c>
      <c r="BS688">
        <v>43.3</v>
      </c>
      <c r="BT688">
        <v>41.1</v>
      </c>
      <c r="BU688">
        <v>38.5</v>
      </c>
      <c r="BV688">
        <v>36.700000000000003</v>
      </c>
      <c r="BW688" s="2">
        <v>49.1</v>
      </c>
      <c r="BX688" s="2">
        <v>49.5</v>
      </c>
      <c r="BY688" s="2">
        <v>50.6</v>
      </c>
      <c r="BZ688" s="2">
        <v>56.5</v>
      </c>
      <c r="CA688" s="2">
        <v>53.4</v>
      </c>
      <c r="CB688" s="2">
        <v>56.3</v>
      </c>
      <c r="CC688" s="2">
        <v>54.2</v>
      </c>
      <c r="CD688" s="2">
        <v>55.6</v>
      </c>
      <c r="CE688" s="2">
        <v>56.6</v>
      </c>
      <c r="CF688" s="2">
        <v>54.2</v>
      </c>
      <c r="CG688" s="2">
        <v>52.3</v>
      </c>
      <c r="CH688" s="2">
        <v>50</v>
      </c>
      <c r="CI688" s="2">
        <v>47.1</v>
      </c>
      <c r="CJ688" s="2">
        <v>46.9</v>
      </c>
      <c r="CK688" s="2">
        <v>47.8</v>
      </c>
      <c r="CL688" s="2">
        <v>47.6</v>
      </c>
      <c r="CM688" s="2">
        <v>47.3</v>
      </c>
      <c r="CN688" s="2">
        <v>48.8</v>
      </c>
      <c r="CO688" s="2">
        <v>47.4</v>
      </c>
      <c r="CP688" s="2">
        <v>46.4</v>
      </c>
      <c r="CQ688" s="2">
        <v>47.3</v>
      </c>
      <c r="CR688" s="2">
        <v>47</v>
      </c>
      <c r="CS688" s="2">
        <v>46.3</v>
      </c>
      <c r="CT688" s="2">
        <v>44.5</v>
      </c>
      <c r="CU688" s="2">
        <v>42.8</v>
      </c>
      <c r="CV688" s="2">
        <v>40.299999999999997</v>
      </c>
      <c r="CW688" s="2">
        <v>38.6</v>
      </c>
      <c r="CX688" s="2">
        <v>34.9</v>
      </c>
      <c r="CY688" s="2">
        <v>29.6</v>
      </c>
      <c r="CZ688" s="2">
        <v>23.2</v>
      </c>
      <c r="DA688" s="2">
        <v>17.600000000000001</v>
      </c>
      <c r="DB688" s="2">
        <v>14.2</v>
      </c>
      <c r="DC688" s="2">
        <v>14</v>
      </c>
      <c r="DD688" s="2">
        <v>12.3</v>
      </c>
    </row>
    <row r="689" spans="1:109" x14ac:dyDescent="0.2">
      <c r="A689" s="1">
        <v>44932.46875</v>
      </c>
      <c r="B689" s="1">
        <v>44932.468761574077</v>
      </c>
      <c r="C689" s="1">
        <v>1.0393518518518519E-2</v>
      </c>
      <c r="D689">
        <v>67.400000000000006</v>
      </c>
      <c r="E689">
        <v>82.3</v>
      </c>
      <c r="F689">
        <v>77.900000000000006</v>
      </c>
      <c r="G689">
        <v>71.3</v>
      </c>
      <c r="H689">
        <v>74</v>
      </c>
      <c r="I689">
        <v>60.6</v>
      </c>
      <c r="J689">
        <v>56.1</v>
      </c>
      <c r="K689">
        <v>55</v>
      </c>
      <c r="L689">
        <v>53.7</v>
      </c>
      <c r="M689">
        <v>83.8</v>
      </c>
      <c r="N689">
        <v>52.7</v>
      </c>
      <c r="O689">
        <v>69</v>
      </c>
      <c r="P689">
        <v>84.5</v>
      </c>
      <c r="Q689">
        <v>53.2</v>
      </c>
      <c r="R689">
        <v>81.400000000000006</v>
      </c>
      <c r="S689">
        <v>53.5</v>
      </c>
      <c r="T689">
        <v>67.400000000000006</v>
      </c>
      <c r="U689">
        <v>90.1</v>
      </c>
      <c r="V689">
        <v>84.2</v>
      </c>
      <c r="W689">
        <v>77.7</v>
      </c>
      <c r="X689">
        <v>79.3</v>
      </c>
      <c r="Y689">
        <v>69.3</v>
      </c>
      <c r="Z689">
        <v>65.5</v>
      </c>
      <c r="AA689">
        <v>64.7</v>
      </c>
      <c r="AB689">
        <v>63.6</v>
      </c>
      <c r="AC689">
        <v>91.9</v>
      </c>
      <c r="AD689">
        <v>61.6</v>
      </c>
      <c r="AE689">
        <v>76.3</v>
      </c>
      <c r="AF689">
        <v>93</v>
      </c>
      <c r="AG689">
        <v>63.3</v>
      </c>
      <c r="AH689">
        <v>89.4</v>
      </c>
      <c r="AI689">
        <v>63.5</v>
      </c>
      <c r="AJ689">
        <v>74.400000000000006</v>
      </c>
      <c r="AK689">
        <v>74.099999999999994</v>
      </c>
      <c r="AL689">
        <v>62.6</v>
      </c>
      <c r="AM689">
        <v>65.599999999999994</v>
      </c>
      <c r="AN689" t="s">
        <v>118</v>
      </c>
      <c r="AO689">
        <v>65.3</v>
      </c>
      <c r="AP689">
        <v>64.8</v>
      </c>
      <c r="AQ689">
        <v>64</v>
      </c>
      <c r="AR689">
        <v>65.099999999999994</v>
      </c>
      <c r="AS689">
        <v>63.1</v>
      </c>
      <c r="AT689">
        <v>65</v>
      </c>
      <c r="AU689">
        <v>63.8</v>
      </c>
      <c r="AV689">
        <v>68.099999999999994</v>
      </c>
      <c r="AW689">
        <v>67.2</v>
      </c>
      <c r="AX689">
        <v>65</v>
      </c>
      <c r="AY689">
        <v>61.5</v>
      </c>
      <c r="AZ689">
        <v>59</v>
      </c>
      <c r="BA689">
        <v>58.5</v>
      </c>
      <c r="BB689">
        <v>58.3</v>
      </c>
      <c r="BC689">
        <v>60.9</v>
      </c>
      <c r="BD689">
        <v>58.2</v>
      </c>
      <c r="BE689">
        <v>58</v>
      </c>
      <c r="BF689">
        <v>56.7</v>
      </c>
      <c r="BG689">
        <v>58.1</v>
      </c>
      <c r="BH689">
        <v>57.8</v>
      </c>
      <c r="BI689">
        <v>59.3</v>
      </c>
      <c r="BJ689">
        <v>59.6</v>
      </c>
      <c r="BK689">
        <v>58.3</v>
      </c>
      <c r="BL689">
        <v>57.4</v>
      </c>
      <c r="BM689">
        <v>56.1</v>
      </c>
      <c r="BN689">
        <v>53.2</v>
      </c>
      <c r="BO689">
        <v>50.7</v>
      </c>
      <c r="BP689">
        <v>49.7</v>
      </c>
      <c r="BQ689">
        <v>46.6</v>
      </c>
      <c r="BR689">
        <v>46.4</v>
      </c>
      <c r="BS689">
        <v>43.3</v>
      </c>
      <c r="BT689">
        <v>41.1</v>
      </c>
      <c r="BU689">
        <v>38.5</v>
      </c>
      <c r="BV689">
        <v>36.700000000000003</v>
      </c>
      <c r="BW689" s="2">
        <v>49.1</v>
      </c>
      <c r="BX689" s="2">
        <v>49.5</v>
      </c>
      <c r="BY689" s="2">
        <v>50.6</v>
      </c>
      <c r="BZ689" s="2">
        <v>56.5</v>
      </c>
      <c r="CA689" s="2">
        <v>53.4</v>
      </c>
      <c r="CB689" s="2">
        <v>56.3</v>
      </c>
      <c r="CC689" s="2">
        <v>54.2</v>
      </c>
      <c r="CD689" s="2">
        <v>55.6</v>
      </c>
      <c r="CE689" s="2">
        <v>56.6</v>
      </c>
      <c r="CF689" s="2">
        <v>54.2</v>
      </c>
      <c r="CG689" s="2">
        <v>52.3</v>
      </c>
      <c r="CH689" s="2">
        <v>50</v>
      </c>
      <c r="CI689" s="2">
        <v>47.1</v>
      </c>
      <c r="CJ689" s="2">
        <v>46.9</v>
      </c>
      <c r="CK689" s="2">
        <v>47.8</v>
      </c>
      <c r="CL689" s="2">
        <v>47.6</v>
      </c>
      <c r="CM689" s="2">
        <v>47.3</v>
      </c>
      <c r="CN689" s="2">
        <v>48.8</v>
      </c>
      <c r="CO689" s="2">
        <v>47.4</v>
      </c>
      <c r="CP689" s="2">
        <v>46.4</v>
      </c>
      <c r="CQ689" s="2">
        <v>47.3</v>
      </c>
      <c r="CR689" s="2">
        <v>47</v>
      </c>
      <c r="CS689" s="2">
        <v>46.3</v>
      </c>
      <c r="CT689" s="2">
        <v>44.5</v>
      </c>
      <c r="CU689" s="2">
        <v>42.8</v>
      </c>
      <c r="CV689" s="2">
        <v>40.299999999999997</v>
      </c>
      <c r="CW689" s="2">
        <v>38.6</v>
      </c>
      <c r="CX689" s="2">
        <v>34.9</v>
      </c>
      <c r="CY689" s="2">
        <v>29.6</v>
      </c>
      <c r="CZ689" s="2">
        <v>23.2</v>
      </c>
      <c r="DA689" s="2">
        <v>17.600000000000001</v>
      </c>
      <c r="DB689" s="2">
        <v>14.2</v>
      </c>
      <c r="DC689" s="2">
        <v>14</v>
      </c>
      <c r="DD689" s="2">
        <v>12.3</v>
      </c>
    </row>
    <row r="690" spans="1:109" x14ac:dyDescent="0.2">
      <c r="A690" s="1">
        <v>44932.46875</v>
      </c>
      <c r="B690" s="1">
        <v>44932.468761574077</v>
      </c>
      <c r="C690" s="1">
        <v>1.0393518518518519E-2</v>
      </c>
      <c r="D690">
        <v>67.400000000000006</v>
      </c>
      <c r="E690">
        <v>82.3</v>
      </c>
      <c r="F690">
        <v>77.900000000000006</v>
      </c>
      <c r="G690">
        <v>71.3</v>
      </c>
      <c r="H690">
        <v>74</v>
      </c>
      <c r="I690">
        <v>60.6</v>
      </c>
      <c r="J690">
        <v>56.1</v>
      </c>
      <c r="K690">
        <v>55</v>
      </c>
      <c r="L690">
        <v>53.7</v>
      </c>
      <c r="M690">
        <v>83.8</v>
      </c>
      <c r="N690">
        <v>52.7</v>
      </c>
      <c r="O690">
        <v>69</v>
      </c>
      <c r="P690">
        <v>84.5</v>
      </c>
      <c r="Q690">
        <v>53.2</v>
      </c>
      <c r="R690">
        <v>81.400000000000006</v>
      </c>
      <c r="S690">
        <v>53.5</v>
      </c>
      <c r="T690">
        <v>67.400000000000006</v>
      </c>
      <c r="U690">
        <v>90.1</v>
      </c>
      <c r="V690">
        <v>84.2</v>
      </c>
      <c r="W690">
        <v>77.7</v>
      </c>
      <c r="X690">
        <v>79.3</v>
      </c>
      <c r="Y690">
        <v>69.3</v>
      </c>
      <c r="Z690">
        <v>65.5</v>
      </c>
      <c r="AA690">
        <v>64.7</v>
      </c>
      <c r="AB690">
        <v>63.6</v>
      </c>
      <c r="AC690">
        <v>91.9</v>
      </c>
      <c r="AD690">
        <v>61.6</v>
      </c>
      <c r="AE690">
        <v>76.3</v>
      </c>
      <c r="AF690">
        <v>93</v>
      </c>
      <c r="AG690">
        <v>63.3</v>
      </c>
      <c r="AH690">
        <v>89.4</v>
      </c>
      <c r="AI690">
        <v>63.5</v>
      </c>
      <c r="AJ690">
        <v>74.400000000000006</v>
      </c>
      <c r="AK690">
        <v>74.099999999999994</v>
      </c>
      <c r="AL690">
        <v>62.6</v>
      </c>
      <c r="AM690">
        <v>65.599999999999994</v>
      </c>
      <c r="AN690" t="s">
        <v>118</v>
      </c>
      <c r="AO690">
        <v>65.3</v>
      </c>
      <c r="AP690">
        <v>64.8</v>
      </c>
      <c r="AQ690">
        <v>64</v>
      </c>
      <c r="AR690">
        <v>65.099999999999994</v>
      </c>
      <c r="AS690">
        <v>63.1</v>
      </c>
      <c r="AT690">
        <v>65</v>
      </c>
      <c r="AU690">
        <v>63.8</v>
      </c>
      <c r="AV690">
        <v>68.099999999999994</v>
      </c>
      <c r="AW690">
        <v>67.2</v>
      </c>
      <c r="AX690">
        <v>65</v>
      </c>
      <c r="AY690">
        <v>61.5</v>
      </c>
      <c r="AZ690">
        <v>59</v>
      </c>
      <c r="BA690">
        <v>58.5</v>
      </c>
      <c r="BB690">
        <v>58.3</v>
      </c>
      <c r="BC690">
        <v>60.9</v>
      </c>
      <c r="BD690">
        <v>58.2</v>
      </c>
      <c r="BE690">
        <v>58</v>
      </c>
      <c r="BF690">
        <v>56.7</v>
      </c>
      <c r="BG690">
        <v>58.1</v>
      </c>
      <c r="BH690">
        <v>57.8</v>
      </c>
      <c r="BI690">
        <v>59.3</v>
      </c>
      <c r="BJ690">
        <v>59.6</v>
      </c>
      <c r="BK690">
        <v>58.3</v>
      </c>
      <c r="BL690">
        <v>57.4</v>
      </c>
      <c r="BM690">
        <v>56.1</v>
      </c>
      <c r="BN690">
        <v>53.2</v>
      </c>
      <c r="BO690">
        <v>50.7</v>
      </c>
      <c r="BP690">
        <v>49.7</v>
      </c>
      <c r="BQ690">
        <v>46.6</v>
      </c>
      <c r="BR690">
        <v>46.4</v>
      </c>
      <c r="BS690">
        <v>43.3</v>
      </c>
      <c r="BT690">
        <v>41.1</v>
      </c>
      <c r="BU690">
        <v>38.5</v>
      </c>
      <c r="BV690">
        <v>36.700000000000003</v>
      </c>
      <c r="BW690" s="2">
        <v>49.1</v>
      </c>
      <c r="BX690" s="2">
        <v>49.5</v>
      </c>
      <c r="BY690" s="2">
        <v>50.6</v>
      </c>
      <c r="BZ690" s="2">
        <v>56.5</v>
      </c>
      <c r="CA690" s="2">
        <v>53.4</v>
      </c>
      <c r="CB690" s="2">
        <v>56.3</v>
      </c>
      <c r="CC690" s="2">
        <v>54.2</v>
      </c>
      <c r="CD690" s="2">
        <v>55.6</v>
      </c>
      <c r="CE690" s="2">
        <v>56.6</v>
      </c>
      <c r="CF690" s="2">
        <v>54.2</v>
      </c>
      <c r="CG690" s="2">
        <v>52.3</v>
      </c>
      <c r="CH690" s="2">
        <v>50</v>
      </c>
      <c r="CI690" s="2">
        <v>47.1</v>
      </c>
      <c r="CJ690" s="2">
        <v>46.9</v>
      </c>
      <c r="CK690" s="2">
        <v>47.8</v>
      </c>
      <c r="CL690" s="2">
        <v>47.6</v>
      </c>
      <c r="CM690" s="2">
        <v>47.3</v>
      </c>
      <c r="CN690" s="2">
        <v>48.8</v>
      </c>
      <c r="CO690" s="2">
        <v>47.4</v>
      </c>
      <c r="CP690" s="2">
        <v>46.4</v>
      </c>
      <c r="CQ690" s="2">
        <v>47.3</v>
      </c>
      <c r="CR690" s="2">
        <v>47</v>
      </c>
      <c r="CS690" s="2">
        <v>46.3</v>
      </c>
      <c r="CT690" s="2">
        <v>44.5</v>
      </c>
      <c r="CU690" s="2">
        <v>42.8</v>
      </c>
      <c r="CV690" s="2">
        <v>40.299999999999997</v>
      </c>
      <c r="CW690" s="2">
        <v>38.6</v>
      </c>
      <c r="CX690" s="2">
        <v>34.9</v>
      </c>
      <c r="CY690" s="2">
        <v>29.6</v>
      </c>
      <c r="CZ690" s="2">
        <v>23.2</v>
      </c>
      <c r="DA690" s="2">
        <v>17.600000000000001</v>
      </c>
      <c r="DB690" s="2">
        <v>14.2</v>
      </c>
      <c r="DC690" s="2">
        <v>14</v>
      </c>
      <c r="DD690" s="2">
        <v>12.3</v>
      </c>
    </row>
    <row r="691" spans="1:109" x14ac:dyDescent="0.2">
      <c r="A691" s="1">
        <v>44932.46875</v>
      </c>
      <c r="B691" s="1">
        <v>44932.468761574077</v>
      </c>
      <c r="C691" s="1">
        <v>1.0393518518518519E-2</v>
      </c>
      <c r="D691">
        <v>67.400000000000006</v>
      </c>
      <c r="E691">
        <v>82.3</v>
      </c>
      <c r="F691">
        <v>77.900000000000006</v>
      </c>
      <c r="G691">
        <v>71.3</v>
      </c>
      <c r="H691">
        <v>74</v>
      </c>
      <c r="I691">
        <v>60.6</v>
      </c>
      <c r="J691">
        <v>56.1</v>
      </c>
      <c r="K691">
        <v>55</v>
      </c>
      <c r="L691">
        <v>53.7</v>
      </c>
      <c r="M691">
        <v>83.8</v>
      </c>
      <c r="N691">
        <v>52.7</v>
      </c>
      <c r="O691">
        <v>69</v>
      </c>
      <c r="P691">
        <v>84.5</v>
      </c>
      <c r="Q691">
        <v>53.2</v>
      </c>
      <c r="R691">
        <v>81.400000000000006</v>
      </c>
      <c r="S691">
        <v>53.5</v>
      </c>
      <c r="T691">
        <v>67.400000000000006</v>
      </c>
      <c r="U691">
        <v>90.1</v>
      </c>
      <c r="V691">
        <v>84.2</v>
      </c>
      <c r="W691">
        <v>77.7</v>
      </c>
      <c r="X691">
        <v>79.3</v>
      </c>
      <c r="Y691">
        <v>69.3</v>
      </c>
      <c r="Z691">
        <v>65.5</v>
      </c>
      <c r="AA691">
        <v>64.7</v>
      </c>
      <c r="AB691">
        <v>63.6</v>
      </c>
      <c r="AC691">
        <v>91.9</v>
      </c>
      <c r="AD691">
        <v>61.6</v>
      </c>
      <c r="AE691">
        <v>76.3</v>
      </c>
      <c r="AF691">
        <v>93</v>
      </c>
      <c r="AG691">
        <v>63.3</v>
      </c>
      <c r="AH691">
        <v>89.4</v>
      </c>
      <c r="AI691">
        <v>63.5</v>
      </c>
      <c r="AJ691">
        <v>74.400000000000006</v>
      </c>
      <c r="AK691">
        <v>74.099999999999994</v>
      </c>
      <c r="AL691">
        <v>62.6</v>
      </c>
      <c r="AM691">
        <v>65.599999999999994</v>
      </c>
      <c r="AN691" t="s">
        <v>118</v>
      </c>
      <c r="AO691">
        <v>65.3</v>
      </c>
      <c r="AP691">
        <v>64.8</v>
      </c>
      <c r="AQ691">
        <v>64</v>
      </c>
      <c r="AR691">
        <v>65.099999999999994</v>
      </c>
      <c r="AS691">
        <v>63.1</v>
      </c>
      <c r="AT691">
        <v>65</v>
      </c>
      <c r="AU691">
        <v>63.8</v>
      </c>
      <c r="AV691">
        <v>68.099999999999994</v>
      </c>
      <c r="AW691">
        <v>67.2</v>
      </c>
      <c r="AX691">
        <v>65</v>
      </c>
      <c r="AY691">
        <v>61.5</v>
      </c>
      <c r="AZ691">
        <v>59</v>
      </c>
      <c r="BA691">
        <v>58.5</v>
      </c>
      <c r="BB691">
        <v>58.3</v>
      </c>
      <c r="BC691">
        <v>60.9</v>
      </c>
      <c r="BD691">
        <v>58.2</v>
      </c>
      <c r="BE691">
        <v>58</v>
      </c>
      <c r="BF691">
        <v>56.7</v>
      </c>
      <c r="BG691">
        <v>58.1</v>
      </c>
      <c r="BH691">
        <v>57.8</v>
      </c>
      <c r="BI691">
        <v>59.3</v>
      </c>
      <c r="BJ691">
        <v>59.6</v>
      </c>
      <c r="BK691">
        <v>58.3</v>
      </c>
      <c r="BL691">
        <v>57.4</v>
      </c>
      <c r="BM691">
        <v>56.1</v>
      </c>
      <c r="BN691">
        <v>53.2</v>
      </c>
      <c r="BO691">
        <v>50.7</v>
      </c>
      <c r="BP691">
        <v>49.7</v>
      </c>
      <c r="BQ691">
        <v>46.6</v>
      </c>
      <c r="BR691">
        <v>46.4</v>
      </c>
      <c r="BS691">
        <v>43.3</v>
      </c>
      <c r="BT691">
        <v>41.1</v>
      </c>
      <c r="BU691">
        <v>38.5</v>
      </c>
      <c r="BV691">
        <v>36.700000000000003</v>
      </c>
      <c r="BW691" s="2">
        <v>49.1</v>
      </c>
      <c r="BX691" s="2">
        <v>49.5</v>
      </c>
      <c r="BY691" s="2">
        <v>50.6</v>
      </c>
      <c r="BZ691" s="2">
        <v>56.5</v>
      </c>
      <c r="CA691" s="2">
        <v>53.4</v>
      </c>
      <c r="CB691" s="2">
        <v>56.3</v>
      </c>
      <c r="CC691" s="2">
        <v>54.2</v>
      </c>
      <c r="CD691" s="2">
        <v>55.6</v>
      </c>
      <c r="CE691" s="2">
        <v>56.6</v>
      </c>
      <c r="CF691" s="2">
        <v>54.2</v>
      </c>
      <c r="CG691" s="2">
        <v>52.3</v>
      </c>
      <c r="CH691" s="2">
        <v>50</v>
      </c>
      <c r="CI691" s="2">
        <v>47.1</v>
      </c>
      <c r="CJ691" s="2">
        <v>46.9</v>
      </c>
      <c r="CK691" s="2">
        <v>47.8</v>
      </c>
      <c r="CL691" s="2">
        <v>47.6</v>
      </c>
      <c r="CM691" s="2">
        <v>47.3</v>
      </c>
      <c r="CN691" s="2">
        <v>48.8</v>
      </c>
      <c r="CO691" s="2">
        <v>47.4</v>
      </c>
      <c r="CP691" s="2">
        <v>46.4</v>
      </c>
      <c r="CQ691" s="2">
        <v>47.3</v>
      </c>
      <c r="CR691" s="2">
        <v>47</v>
      </c>
      <c r="CS691" s="2">
        <v>46.3</v>
      </c>
      <c r="CT691" s="2">
        <v>44.5</v>
      </c>
      <c r="CU691" s="2">
        <v>42.8</v>
      </c>
      <c r="CV691" s="2">
        <v>40.299999999999997</v>
      </c>
      <c r="CW691" s="2">
        <v>38.6</v>
      </c>
      <c r="CX691" s="2">
        <v>34.9</v>
      </c>
      <c r="CY691" s="2">
        <v>29.6</v>
      </c>
      <c r="CZ691" s="2">
        <v>23.2</v>
      </c>
      <c r="DA691" s="2">
        <v>17.600000000000001</v>
      </c>
      <c r="DB691" s="2">
        <v>14.2</v>
      </c>
      <c r="DC691" s="2">
        <v>14</v>
      </c>
      <c r="DD691" s="2">
        <v>12.3</v>
      </c>
    </row>
    <row r="692" spans="1:109" x14ac:dyDescent="0.2">
      <c r="A692" s="1">
        <v>44932.479166666664</v>
      </c>
      <c r="B692" s="1">
        <v>44932.479189814818</v>
      </c>
      <c r="C692" s="1">
        <v>8.2754629629629619E-3</v>
      </c>
      <c r="D692">
        <v>68.400000000000006</v>
      </c>
      <c r="E692">
        <v>81.3</v>
      </c>
      <c r="F692">
        <v>78.3</v>
      </c>
      <c r="G692">
        <v>72.5</v>
      </c>
      <c r="H692">
        <v>74.3</v>
      </c>
      <c r="I692">
        <v>63.2</v>
      </c>
      <c r="J692">
        <v>56</v>
      </c>
      <c r="K692">
        <v>55.1</v>
      </c>
      <c r="L692">
        <v>53.7</v>
      </c>
      <c r="M692">
        <v>82.5</v>
      </c>
      <c r="N692">
        <v>52.5</v>
      </c>
      <c r="O692">
        <v>69.7</v>
      </c>
      <c r="P692">
        <v>83.2</v>
      </c>
      <c r="Q692">
        <v>52.8</v>
      </c>
      <c r="R692">
        <v>80.7</v>
      </c>
      <c r="S692">
        <v>53.2</v>
      </c>
      <c r="T692">
        <v>68.400000000000006</v>
      </c>
      <c r="U692">
        <v>88.6</v>
      </c>
      <c r="V692">
        <v>83.3</v>
      </c>
      <c r="W692">
        <v>78.8</v>
      </c>
      <c r="X692">
        <v>80.3</v>
      </c>
      <c r="Y692">
        <v>70.8</v>
      </c>
      <c r="Z692">
        <v>66.2</v>
      </c>
      <c r="AA692">
        <v>65.3</v>
      </c>
      <c r="AB692">
        <v>64.2</v>
      </c>
      <c r="AC692">
        <v>89.5</v>
      </c>
      <c r="AD692">
        <v>62.4</v>
      </c>
      <c r="AE692">
        <v>77</v>
      </c>
      <c r="AF692">
        <v>90.3</v>
      </c>
      <c r="AG692">
        <v>64.599999999999994</v>
      </c>
      <c r="AH692">
        <v>87.8</v>
      </c>
      <c r="AI692">
        <v>64</v>
      </c>
      <c r="AJ692">
        <v>75.099999999999994</v>
      </c>
      <c r="AK692">
        <v>74.8</v>
      </c>
      <c r="AL692">
        <v>62.6</v>
      </c>
      <c r="AM692">
        <v>65.599999999999994</v>
      </c>
      <c r="AN692" t="s">
        <v>118</v>
      </c>
      <c r="AO692">
        <v>62.2</v>
      </c>
      <c r="AP692">
        <v>62.5</v>
      </c>
      <c r="AQ692">
        <v>63.2</v>
      </c>
      <c r="AR692">
        <v>64.400000000000006</v>
      </c>
      <c r="AS692">
        <v>63.8</v>
      </c>
      <c r="AT692">
        <v>64.5</v>
      </c>
      <c r="AU692">
        <v>66.7</v>
      </c>
      <c r="AV692">
        <v>67</v>
      </c>
      <c r="AW692">
        <v>66.900000000000006</v>
      </c>
      <c r="AX692">
        <v>66.900000000000006</v>
      </c>
      <c r="AY692">
        <v>64</v>
      </c>
      <c r="AZ692">
        <v>61</v>
      </c>
      <c r="BA692">
        <v>59.6</v>
      </c>
      <c r="BB692">
        <v>58.7</v>
      </c>
      <c r="BC692">
        <v>60.4</v>
      </c>
      <c r="BD692">
        <v>59.5</v>
      </c>
      <c r="BE692">
        <v>58.7</v>
      </c>
      <c r="BF692">
        <v>57.6</v>
      </c>
      <c r="BG692">
        <v>58.7</v>
      </c>
      <c r="BH692">
        <v>58.6</v>
      </c>
      <c r="BI692">
        <v>60.1</v>
      </c>
      <c r="BJ692">
        <v>60.9</v>
      </c>
      <c r="BK692">
        <v>59.4</v>
      </c>
      <c r="BL692">
        <v>58.3</v>
      </c>
      <c r="BM692">
        <v>56.6</v>
      </c>
      <c r="BN692">
        <v>54.5</v>
      </c>
      <c r="BO692">
        <v>53</v>
      </c>
      <c r="BP692">
        <v>50.5</v>
      </c>
      <c r="BQ692">
        <v>47.2</v>
      </c>
      <c r="BR692">
        <v>45.9</v>
      </c>
      <c r="BS692">
        <v>43.2</v>
      </c>
      <c r="BT692">
        <v>42.8</v>
      </c>
      <c r="BU692">
        <v>41.2</v>
      </c>
      <c r="BV692">
        <v>36.9</v>
      </c>
      <c r="BW692" s="2">
        <v>48.7</v>
      </c>
      <c r="BX692" s="2">
        <v>49.2</v>
      </c>
      <c r="BY692" s="2">
        <v>51.2</v>
      </c>
      <c r="BZ692" s="2">
        <v>55.7</v>
      </c>
      <c r="CA692" s="2">
        <v>53.9</v>
      </c>
      <c r="CB692" s="2">
        <v>56.3</v>
      </c>
      <c r="CC692" s="2">
        <v>55.2</v>
      </c>
      <c r="CD692" s="2">
        <v>56.5</v>
      </c>
      <c r="CE692" s="2">
        <v>57.3</v>
      </c>
      <c r="CF692" s="2">
        <v>55.2</v>
      </c>
      <c r="CG692" s="2">
        <v>53.3</v>
      </c>
      <c r="CH692" s="2">
        <v>50.6</v>
      </c>
      <c r="CI692" s="2">
        <v>48.1</v>
      </c>
      <c r="CJ692" s="2">
        <v>47.6</v>
      </c>
      <c r="CK692" s="2">
        <v>49.8</v>
      </c>
      <c r="CL692" s="2">
        <v>48.9</v>
      </c>
      <c r="CM692" s="2">
        <v>48.1</v>
      </c>
      <c r="CN692" s="2">
        <v>48.6</v>
      </c>
      <c r="CO692" s="2">
        <v>48</v>
      </c>
      <c r="CP692" s="2">
        <v>47.3</v>
      </c>
      <c r="CQ692" s="2">
        <v>47.6</v>
      </c>
      <c r="CR692" s="2">
        <v>47.1</v>
      </c>
      <c r="CS692" s="2">
        <v>46</v>
      </c>
      <c r="CT692" s="2">
        <v>44.8</v>
      </c>
      <c r="CU692" s="2">
        <v>42.9</v>
      </c>
      <c r="CV692" s="2">
        <v>40.200000000000003</v>
      </c>
      <c r="CW692" s="2">
        <v>37.200000000000003</v>
      </c>
      <c r="CX692" s="2">
        <v>33</v>
      </c>
      <c r="CY692" s="2">
        <v>27.7</v>
      </c>
      <c r="CZ692" s="2">
        <v>21.8</v>
      </c>
      <c r="DA692" s="2">
        <v>16.8</v>
      </c>
      <c r="DB692" s="2">
        <v>13.8</v>
      </c>
      <c r="DC692" s="2">
        <v>14.2</v>
      </c>
      <c r="DD692" s="2">
        <v>12.4</v>
      </c>
    </row>
    <row r="693" spans="1:109" x14ac:dyDescent="0.2">
      <c r="A693" s="1">
        <v>44932.479166666664</v>
      </c>
      <c r="B693" s="1">
        <v>44932.479189814818</v>
      </c>
      <c r="C693" s="1">
        <v>8.2754629629629619E-3</v>
      </c>
      <c r="D693">
        <v>68.400000000000006</v>
      </c>
      <c r="E693">
        <v>81.3</v>
      </c>
      <c r="F693">
        <v>78.3</v>
      </c>
      <c r="G693">
        <v>72.5</v>
      </c>
      <c r="H693">
        <v>74.3</v>
      </c>
      <c r="I693">
        <v>63.2</v>
      </c>
      <c r="J693">
        <v>56</v>
      </c>
      <c r="K693">
        <v>55.1</v>
      </c>
      <c r="L693">
        <v>53.7</v>
      </c>
      <c r="M693">
        <v>82.5</v>
      </c>
      <c r="N693">
        <v>52.5</v>
      </c>
      <c r="O693">
        <v>69.7</v>
      </c>
      <c r="P693">
        <v>83.2</v>
      </c>
      <c r="Q693">
        <v>52.8</v>
      </c>
      <c r="R693">
        <v>80.7</v>
      </c>
      <c r="S693">
        <v>53.2</v>
      </c>
      <c r="T693">
        <v>68.400000000000006</v>
      </c>
      <c r="U693">
        <v>88.6</v>
      </c>
      <c r="V693">
        <v>83.3</v>
      </c>
      <c r="W693">
        <v>78.8</v>
      </c>
      <c r="X693">
        <v>80.3</v>
      </c>
      <c r="Y693">
        <v>70.8</v>
      </c>
      <c r="Z693">
        <v>66.2</v>
      </c>
      <c r="AA693">
        <v>65.3</v>
      </c>
      <c r="AB693">
        <v>64.2</v>
      </c>
      <c r="AC693">
        <v>89.5</v>
      </c>
      <c r="AD693">
        <v>62.4</v>
      </c>
      <c r="AE693">
        <v>77</v>
      </c>
      <c r="AF693">
        <v>90.3</v>
      </c>
      <c r="AG693">
        <v>64.599999999999994</v>
      </c>
      <c r="AH693">
        <v>87.8</v>
      </c>
      <c r="AI693">
        <v>64</v>
      </c>
      <c r="AJ693">
        <v>75.099999999999994</v>
      </c>
      <c r="AK693">
        <v>74.8</v>
      </c>
      <c r="AL693">
        <v>62.6</v>
      </c>
      <c r="AM693">
        <v>65.599999999999994</v>
      </c>
      <c r="AN693" t="s">
        <v>118</v>
      </c>
      <c r="AO693">
        <v>62.2</v>
      </c>
      <c r="AP693">
        <v>62.5</v>
      </c>
      <c r="AQ693">
        <v>63.2</v>
      </c>
      <c r="AR693">
        <v>64.400000000000006</v>
      </c>
      <c r="AS693">
        <v>63.8</v>
      </c>
      <c r="AT693">
        <v>64.5</v>
      </c>
      <c r="AU693">
        <v>66.7</v>
      </c>
      <c r="AV693">
        <v>67</v>
      </c>
      <c r="AW693">
        <v>66.900000000000006</v>
      </c>
      <c r="AX693">
        <v>66.900000000000006</v>
      </c>
      <c r="AY693">
        <v>64</v>
      </c>
      <c r="AZ693">
        <v>61</v>
      </c>
      <c r="BA693">
        <v>59.6</v>
      </c>
      <c r="BB693">
        <v>58.7</v>
      </c>
      <c r="BC693">
        <v>60.4</v>
      </c>
      <c r="BD693">
        <v>59.5</v>
      </c>
      <c r="BE693">
        <v>58.7</v>
      </c>
      <c r="BF693">
        <v>57.6</v>
      </c>
      <c r="BG693">
        <v>58.7</v>
      </c>
      <c r="BH693">
        <v>58.6</v>
      </c>
      <c r="BI693">
        <v>60.1</v>
      </c>
      <c r="BJ693">
        <v>60.9</v>
      </c>
      <c r="BK693">
        <v>59.4</v>
      </c>
      <c r="BL693">
        <v>58.3</v>
      </c>
      <c r="BM693">
        <v>56.6</v>
      </c>
      <c r="BN693">
        <v>54.5</v>
      </c>
      <c r="BO693">
        <v>53</v>
      </c>
      <c r="BP693">
        <v>50.5</v>
      </c>
      <c r="BQ693">
        <v>47.2</v>
      </c>
      <c r="BR693">
        <v>45.9</v>
      </c>
      <c r="BS693">
        <v>43.2</v>
      </c>
      <c r="BT693">
        <v>42.8</v>
      </c>
      <c r="BU693">
        <v>41.2</v>
      </c>
      <c r="BV693">
        <v>36.9</v>
      </c>
      <c r="BW693" s="2">
        <v>48.7</v>
      </c>
      <c r="BX693" s="2">
        <v>49.2</v>
      </c>
      <c r="BY693" s="2">
        <v>51.2</v>
      </c>
      <c r="BZ693" s="2">
        <v>55.7</v>
      </c>
      <c r="CA693" s="2">
        <v>53.9</v>
      </c>
      <c r="CB693" s="2">
        <v>56.3</v>
      </c>
      <c r="CC693" s="2">
        <v>55.2</v>
      </c>
      <c r="CD693" s="2">
        <v>56.5</v>
      </c>
      <c r="CE693" s="2">
        <v>57.3</v>
      </c>
      <c r="CF693" s="2">
        <v>55.2</v>
      </c>
      <c r="CG693" s="2">
        <v>53.3</v>
      </c>
      <c r="CH693" s="2">
        <v>50.6</v>
      </c>
      <c r="CI693" s="2">
        <v>48.1</v>
      </c>
      <c r="CJ693" s="2">
        <v>47.6</v>
      </c>
      <c r="CK693" s="2">
        <v>49.8</v>
      </c>
      <c r="CL693" s="2">
        <v>48.9</v>
      </c>
      <c r="CM693" s="2">
        <v>48.1</v>
      </c>
      <c r="CN693" s="2">
        <v>48.6</v>
      </c>
      <c r="CO693" s="2">
        <v>48</v>
      </c>
      <c r="CP693" s="2">
        <v>47.3</v>
      </c>
      <c r="CQ693" s="2">
        <v>47.6</v>
      </c>
      <c r="CR693" s="2">
        <v>47.1</v>
      </c>
      <c r="CS693" s="2">
        <v>46</v>
      </c>
      <c r="CT693" s="2">
        <v>44.8</v>
      </c>
      <c r="CU693" s="2">
        <v>42.9</v>
      </c>
      <c r="CV693" s="2">
        <v>40.200000000000003</v>
      </c>
      <c r="CW693" s="2">
        <v>37.200000000000003</v>
      </c>
      <c r="CX693" s="2">
        <v>33</v>
      </c>
      <c r="CY693" s="2">
        <v>27.7</v>
      </c>
      <c r="CZ693" s="2">
        <v>21.8</v>
      </c>
      <c r="DA693" s="2">
        <v>16.8</v>
      </c>
      <c r="DB693" s="2">
        <v>13.8</v>
      </c>
      <c r="DC693" s="2">
        <v>14.2</v>
      </c>
      <c r="DD693" s="2">
        <v>12.4</v>
      </c>
    </row>
    <row r="694" spans="1:109" x14ac:dyDescent="0.2">
      <c r="A694" s="1">
        <v>44932.479166666664</v>
      </c>
      <c r="B694" s="1">
        <v>44932.479189814818</v>
      </c>
      <c r="C694" s="1">
        <v>8.2754629629629619E-3</v>
      </c>
      <c r="D694">
        <v>68.400000000000006</v>
      </c>
      <c r="E694">
        <v>81.3</v>
      </c>
      <c r="F694">
        <v>78.3</v>
      </c>
      <c r="G694">
        <v>72.5</v>
      </c>
      <c r="H694">
        <v>74.3</v>
      </c>
      <c r="I694">
        <v>63.2</v>
      </c>
      <c r="J694">
        <v>56</v>
      </c>
      <c r="K694">
        <v>55.1</v>
      </c>
      <c r="L694">
        <v>53.7</v>
      </c>
      <c r="M694">
        <v>82.5</v>
      </c>
      <c r="N694">
        <v>52.5</v>
      </c>
      <c r="O694">
        <v>69.7</v>
      </c>
      <c r="P694">
        <v>83.2</v>
      </c>
      <c r="Q694">
        <v>52.8</v>
      </c>
      <c r="R694">
        <v>80.7</v>
      </c>
      <c r="S694">
        <v>53.2</v>
      </c>
      <c r="T694">
        <v>68.400000000000006</v>
      </c>
      <c r="U694">
        <v>88.6</v>
      </c>
      <c r="V694">
        <v>83.3</v>
      </c>
      <c r="W694">
        <v>78.8</v>
      </c>
      <c r="X694">
        <v>80.3</v>
      </c>
      <c r="Y694">
        <v>70.8</v>
      </c>
      <c r="Z694">
        <v>66.2</v>
      </c>
      <c r="AA694">
        <v>65.3</v>
      </c>
      <c r="AB694">
        <v>64.2</v>
      </c>
      <c r="AC694">
        <v>89.5</v>
      </c>
      <c r="AD694">
        <v>62.4</v>
      </c>
      <c r="AE694">
        <v>77</v>
      </c>
      <c r="AF694">
        <v>90.3</v>
      </c>
      <c r="AG694">
        <v>64.599999999999994</v>
      </c>
      <c r="AH694">
        <v>87.8</v>
      </c>
      <c r="AI694">
        <v>64</v>
      </c>
      <c r="AJ694">
        <v>75.099999999999994</v>
      </c>
      <c r="AK694">
        <v>74.8</v>
      </c>
      <c r="AL694">
        <v>62.6</v>
      </c>
      <c r="AM694">
        <v>65.599999999999994</v>
      </c>
      <c r="AN694" t="s">
        <v>118</v>
      </c>
      <c r="AO694">
        <v>62.2</v>
      </c>
      <c r="AP694">
        <v>62.5</v>
      </c>
      <c r="AQ694">
        <v>63.2</v>
      </c>
      <c r="AR694">
        <v>64.400000000000006</v>
      </c>
      <c r="AS694">
        <v>63.8</v>
      </c>
      <c r="AT694">
        <v>64.5</v>
      </c>
      <c r="AU694">
        <v>66.7</v>
      </c>
      <c r="AV694">
        <v>67</v>
      </c>
      <c r="AW694">
        <v>66.900000000000006</v>
      </c>
      <c r="AX694">
        <v>66.900000000000006</v>
      </c>
      <c r="AY694">
        <v>64</v>
      </c>
      <c r="AZ694">
        <v>61</v>
      </c>
      <c r="BA694">
        <v>59.6</v>
      </c>
      <c r="BB694">
        <v>58.7</v>
      </c>
      <c r="BC694">
        <v>60.4</v>
      </c>
      <c r="BD694">
        <v>59.5</v>
      </c>
      <c r="BE694">
        <v>58.7</v>
      </c>
      <c r="BF694">
        <v>57.6</v>
      </c>
      <c r="BG694">
        <v>58.7</v>
      </c>
      <c r="BH694">
        <v>58.6</v>
      </c>
      <c r="BI694">
        <v>60.1</v>
      </c>
      <c r="BJ694">
        <v>60.9</v>
      </c>
      <c r="BK694">
        <v>59.4</v>
      </c>
      <c r="BL694">
        <v>58.3</v>
      </c>
      <c r="BM694">
        <v>56.6</v>
      </c>
      <c r="BN694">
        <v>54.5</v>
      </c>
      <c r="BO694">
        <v>53</v>
      </c>
      <c r="BP694">
        <v>50.5</v>
      </c>
      <c r="BQ694">
        <v>47.2</v>
      </c>
      <c r="BR694">
        <v>45.9</v>
      </c>
      <c r="BS694">
        <v>43.2</v>
      </c>
      <c r="BT694">
        <v>42.8</v>
      </c>
      <c r="BU694">
        <v>41.2</v>
      </c>
      <c r="BV694">
        <v>36.9</v>
      </c>
      <c r="BW694" s="2">
        <v>48.7</v>
      </c>
      <c r="BX694" s="2">
        <v>49.2</v>
      </c>
      <c r="BY694" s="2">
        <v>51.2</v>
      </c>
      <c r="BZ694" s="2">
        <v>55.7</v>
      </c>
      <c r="CA694" s="2">
        <v>53.9</v>
      </c>
      <c r="CB694" s="2">
        <v>56.3</v>
      </c>
      <c r="CC694" s="2">
        <v>55.2</v>
      </c>
      <c r="CD694" s="2">
        <v>56.5</v>
      </c>
      <c r="CE694" s="2">
        <v>57.3</v>
      </c>
      <c r="CF694" s="2">
        <v>55.2</v>
      </c>
      <c r="CG694" s="2">
        <v>53.3</v>
      </c>
      <c r="CH694" s="2">
        <v>50.6</v>
      </c>
      <c r="CI694" s="2">
        <v>48.1</v>
      </c>
      <c r="CJ694" s="2">
        <v>47.6</v>
      </c>
      <c r="CK694" s="2">
        <v>49.8</v>
      </c>
      <c r="CL694" s="2">
        <v>48.9</v>
      </c>
      <c r="CM694" s="2">
        <v>48.1</v>
      </c>
      <c r="CN694" s="2">
        <v>48.6</v>
      </c>
      <c r="CO694" s="2">
        <v>48</v>
      </c>
      <c r="CP694" s="2">
        <v>47.3</v>
      </c>
      <c r="CQ694" s="2">
        <v>47.6</v>
      </c>
      <c r="CR694" s="2">
        <v>47.1</v>
      </c>
      <c r="CS694" s="2">
        <v>46</v>
      </c>
      <c r="CT694" s="2">
        <v>44.8</v>
      </c>
      <c r="CU694" s="2">
        <v>42.9</v>
      </c>
      <c r="CV694" s="2">
        <v>40.200000000000003</v>
      </c>
      <c r="CW694" s="2">
        <v>37.200000000000003</v>
      </c>
      <c r="CX694" s="2">
        <v>33</v>
      </c>
      <c r="CY694" s="2">
        <v>27.7</v>
      </c>
      <c r="CZ694" s="2">
        <v>21.8</v>
      </c>
      <c r="DA694" s="2">
        <v>16.8</v>
      </c>
      <c r="DB694" s="2">
        <v>13.8</v>
      </c>
      <c r="DC694" s="2">
        <v>14.2</v>
      </c>
      <c r="DD694" s="2">
        <v>12.4</v>
      </c>
    </row>
    <row r="695" spans="1:109" x14ac:dyDescent="0.2">
      <c r="A695" s="1">
        <v>44932.479166666664</v>
      </c>
      <c r="B695" s="1">
        <v>44932.479189814818</v>
      </c>
      <c r="C695" s="1">
        <v>8.2754629629629619E-3</v>
      </c>
      <c r="D695">
        <v>68.400000000000006</v>
      </c>
      <c r="E695">
        <v>81.3</v>
      </c>
      <c r="F695">
        <v>78.3</v>
      </c>
      <c r="G695">
        <v>72.5</v>
      </c>
      <c r="H695">
        <v>74.3</v>
      </c>
      <c r="I695">
        <v>63.2</v>
      </c>
      <c r="J695">
        <v>56</v>
      </c>
      <c r="K695">
        <v>55.1</v>
      </c>
      <c r="L695">
        <v>53.7</v>
      </c>
      <c r="M695">
        <v>82.5</v>
      </c>
      <c r="N695">
        <v>52.5</v>
      </c>
      <c r="O695">
        <v>69.7</v>
      </c>
      <c r="P695">
        <v>83.2</v>
      </c>
      <c r="Q695">
        <v>52.8</v>
      </c>
      <c r="R695">
        <v>80.7</v>
      </c>
      <c r="S695">
        <v>53.2</v>
      </c>
      <c r="T695">
        <v>68.400000000000006</v>
      </c>
      <c r="U695">
        <v>88.6</v>
      </c>
      <c r="V695">
        <v>83.3</v>
      </c>
      <c r="W695">
        <v>78.8</v>
      </c>
      <c r="X695">
        <v>80.3</v>
      </c>
      <c r="Y695">
        <v>70.8</v>
      </c>
      <c r="Z695">
        <v>66.2</v>
      </c>
      <c r="AA695">
        <v>65.3</v>
      </c>
      <c r="AB695">
        <v>64.2</v>
      </c>
      <c r="AC695">
        <v>89.5</v>
      </c>
      <c r="AD695">
        <v>62.4</v>
      </c>
      <c r="AE695">
        <v>77</v>
      </c>
      <c r="AF695">
        <v>90.3</v>
      </c>
      <c r="AG695">
        <v>64.599999999999994</v>
      </c>
      <c r="AH695">
        <v>87.8</v>
      </c>
      <c r="AI695">
        <v>64</v>
      </c>
      <c r="AJ695">
        <v>75.099999999999994</v>
      </c>
      <c r="AK695">
        <v>74.8</v>
      </c>
      <c r="AL695">
        <v>62.6</v>
      </c>
      <c r="AM695">
        <v>65.599999999999994</v>
      </c>
      <c r="AN695" t="s">
        <v>118</v>
      </c>
      <c r="AO695">
        <v>62.2</v>
      </c>
      <c r="AP695">
        <v>62.5</v>
      </c>
      <c r="AQ695">
        <v>63.2</v>
      </c>
      <c r="AR695">
        <v>64.400000000000006</v>
      </c>
      <c r="AS695">
        <v>63.8</v>
      </c>
      <c r="AT695">
        <v>64.5</v>
      </c>
      <c r="AU695">
        <v>66.7</v>
      </c>
      <c r="AV695">
        <v>67</v>
      </c>
      <c r="AW695">
        <v>66.900000000000006</v>
      </c>
      <c r="AX695">
        <v>66.900000000000006</v>
      </c>
      <c r="AY695">
        <v>64</v>
      </c>
      <c r="AZ695">
        <v>61</v>
      </c>
      <c r="BA695">
        <v>59.6</v>
      </c>
      <c r="BB695">
        <v>58.7</v>
      </c>
      <c r="BC695">
        <v>60.4</v>
      </c>
      <c r="BD695">
        <v>59.5</v>
      </c>
      <c r="BE695">
        <v>58.7</v>
      </c>
      <c r="BF695">
        <v>57.6</v>
      </c>
      <c r="BG695">
        <v>58.7</v>
      </c>
      <c r="BH695">
        <v>58.6</v>
      </c>
      <c r="BI695">
        <v>60.1</v>
      </c>
      <c r="BJ695">
        <v>60.9</v>
      </c>
      <c r="BK695">
        <v>59.4</v>
      </c>
      <c r="BL695">
        <v>58.3</v>
      </c>
      <c r="BM695">
        <v>56.6</v>
      </c>
      <c r="BN695">
        <v>54.5</v>
      </c>
      <c r="BO695">
        <v>53</v>
      </c>
      <c r="BP695">
        <v>50.5</v>
      </c>
      <c r="BQ695">
        <v>47.2</v>
      </c>
      <c r="BR695">
        <v>45.9</v>
      </c>
      <c r="BS695">
        <v>43.2</v>
      </c>
      <c r="BT695">
        <v>42.8</v>
      </c>
      <c r="BU695">
        <v>41.2</v>
      </c>
      <c r="BV695">
        <v>36.9</v>
      </c>
      <c r="BW695" s="2">
        <v>48.7</v>
      </c>
      <c r="BX695" s="2">
        <v>49.2</v>
      </c>
      <c r="BY695" s="2">
        <v>51.2</v>
      </c>
      <c r="BZ695" s="2">
        <v>55.7</v>
      </c>
      <c r="CA695" s="2">
        <v>53.9</v>
      </c>
      <c r="CB695" s="2">
        <v>56.3</v>
      </c>
      <c r="CC695" s="2">
        <v>55.2</v>
      </c>
      <c r="CD695" s="2">
        <v>56.5</v>
      </c>
      <c r="CE695" s="2">
        <v>57.3</v>
      </c>
      <c r="CF695" s="2">
        <v>55.2</v>
      </c>
      <c r="CG695" s="2">
        <v>53.3</v>
      </c>
      <c r="CH695" s="2">
        <v>50.6</v>
      </c>
      <c r="CI695" s="2">
        <v>48.1</v>
      </c>
      <c r="CJ695" s="2">
        <v>47.6</v>
      </c>
      <c r="CK695" s="2">
        <v>49.8</v>
      </c>
      <c r="CL695" s="2">
        <v>48.9</v>
      </c>
      <c r="CM695" s="2">
        <v>48.1</v>
      </c>
      <c r="CN695" s="2">
        <v>48.6</v>
      </c>
      <c r="CO695" s="2">
        <v>48</v>
      </c>
      <c r="CP695" s="2">
        <v>47.3</v>
      </c>
      <c r="CQ695" s="2">
        <v>47.6</v>
      </c>
      <c r="CR695" s="2">
        <v>47.1</v>
      </c>
      <c r="CS695" s="2">
        <v>46</v>
      </c>
      <c r="CT695" s="2">
        <v>44.8</v>
      </c>
      <c r="CU695" s="2">
        <v>42.9</v>
      </c>
      <c r="CV695" s="2">
        <v>40.200000000000003</v>
      </c>
      <c r="CW695" s="2">
        <v>37.200000000000003</v>
      </c>
      <c r="CX695" s="2">
        <v>33</v>
      </c>
      <c r="CY695" s="2">
        <v>27.7</v>
      </c>
      <c r="CZ695" s="2">
        <v>21.8</v>
      </c>
      <c r="DA695" s="2">
        <v>16.8</v>
      </c>
      <c r="DB695" s="2">
        <v>13.8</v>
      </c>
      <c r="DC695" s="2">
        <v>14.2</v>
      </c>
      <c r="DD695" s="2">
        <v>12.4</v>
      </c>
    </row>
    <row r="696" spans="1:109" x14ac:dyDescent="0.2">
      <c r="A696" s="1">
        <v>44932.479166666664</v>
      </c>
      <c r="B696" s="1">
        <v>44932.479189814818</v>
      </c>
      <c r="C696" s="1">
        <v>8.2754629629629619E-3</v>
      </c>
      <c r="D696">
        <v>68.400000000000006</v>
      </c>
      <c r="E696">
        <v>81.3</v>
      </c>
      <c r="F696">
        <v>78.3</v>
      </c>
      <c r="G696">
        <v>72.5</v>
      </c>
      <c r="H696">
        <v>74.3</v>
      </c>
      <c r="I696">
        <v>63.2</v>
      </c>
      <c r="J696">
        <v>56</v>
      </c>
      <c r="K696">
        <v>55.1</v>
      </c>
      <c r="L696">
        <v>53.7</v>
      </c>
      <c r="M696">
        <v>82.5</v>
      </c>
      <c r="N696">
        <v>52.5</v>
      </c>
      <c r="O696">
        <v>69.7</v>
      </c>
      <c r="P696">
        <v>83.2</v>
      </c>
      <c r="Q696">
        <v>52.8</v>
      </c>
      <c r="R696">
        <v>80.7</v>
      </c>
      <c r="S696">
        <v>53.2</v>
      </c>
      <c r="T696">
        <v>68.400000000000006</v>
      </c>
      <c r="U696">
        <v>88.6</v>
      </c>
      <c r="V696">
        <v>83.3</v>
      </c>
      <c r="W696">
        <v>78.8</v>
      </c>
      <c r="X696">
        <v>80.3</v>
      </c>
      <c r="Y696">
        <v>70.8</v>
      </c>
      <c r="Z696">
        <v>66.2</v>
      </c>
      <c r="AA696">
        <v>65.3</v>
      </c>
      <c r="AB696">
        <v>64.2</v>
      </c>
      <c r="AC696">
        <v>89.5</v>
      </c>
      <c r="AD696">
        <v>62.4</v>
      </c>
      <c r="AE696">
        <v>77</v>
      </c>
      <c r="AF696">
        <v>90.3</v>
      </c>
      <c r="AG696">
        <v>64.599999999999994</v>
      </c>
      <c r="AH696">
        <v>87.8</v>
      </c>
      <c r="AI696">
        <v>64</v>
      </c>
      <c r="AJ696">
        <v>75.099999999999994</v>
      </c>
      <c r="AK696">
        <v>74.8</v>
      </c>
      <c r="AL696">
        <v>62.6</v>
      </c>
      <c r="AM696">
        <v>65.599999999999994</v>
      </c>
      <c r="AN696" t="s">
        <v>118</v>
      </c>
      <c r="AO696">
        <v>62.2</v>
      </c>
      <c r="AP696">
        <v>62.5</v>
      </c>
      <c r="AQ696">
        <v>63.2</v>
      </c>
      <c r="AR696">
        <v>64.400000000000006</v>
      </c>
      <c r="AS696">
        <v>63.8</v>
      </c>
      <c r="AT696">
        <v>64.5</v>
      </c>
      <c r="AU696">
        <v>66.7</v>
      </c>
      <c r="AV696">
        <v>67</v>
      </c>
      <c r="AW696">
        <v>66.900000000000006</v>
      </c>
      <c r="AX696">
        <v>66.900000000000006</v>
      </c>
      <c r="AY696">
        <v>64</v>
      </c>
      <c r="AZ696">
        <v>61</v>
      </c>
      <c r="BA696">
        <v>59.6</v>
      </c>
      <c r="BB696">
        <v>58.7</v>
      </c>
      <c r="BC696">
        <v>60.4</v>
      </c>
      <c r="BD696">
        <v>59.5</v>
      </c>
      <c r="BE696">
        <v>58.7</v>
      </c>
      <c r="BF696">
        <v>57.6</v>
      </c>
      <c r="BG696">
        <v>58.7</v>
      </c>
      <c r="BH696">
        <v>58.6</v>
      </c>
      <c r="BI696">
        <v>60.1</v>
      </c>
      <c r="BJ696">
        <v>60.9</v>
      </c>
      <c r="BK696">
        <v>59.4</v>
      </c>
      <c r="BL696">
        <v>58.3</v>
      </c>
      <c r="BM696">
        <v>56.6</v>
      </c>
      <c r="BN696">
        <v>54.5</v>
      </c>
      <c r="BO696">
        <v>53</v>
      </c>
      <c r="BP696">
        <v>50.5</v>
      </c>
      <c r="BQ696">
        <v>47.2</v>
      </c>
      <c r="BR696">
        <v>45.9</v>
      </c>
      <c r="BS696">
        <v>43.2</v>
      </c>
      <c r="BT696">
        <v>42.8</v>
      </c>
      <c r="BU696">
        <v>41.2</v>
      </c>
      <c r="BV696">
        <v>36.9</v>
      </c>
      <c r="BW696" s="2">
        <v>48.7</v>
      </c>
      <c r="BX696" s="2">
        <v>49.2</v>
      </c>
      <c r="BY696" s="2">
        <v>51.2</v>
      </c>
      <c r="BZ696" s="2">
        <v>55.7</v>
      </c>
      <c r="CA696" s="2">
        <v>53.9</v>
      </c>
      <c r="CB696" s="2">
        <v>56.3</v>
      </c>
      <c r="CC696" s="2">
        <v>55.2</v>
      </c>
      <c r="CD696" s="2">
        <v>56.5</v>
      </c>
      <c r="CE696" s="2">
        <v>57.3</v>
      </c>
      <c r="CF696" s="2">
        <v>55.2</v>
      </c>
      <c r="CG696" s="2">
        <v>53.3</v>
      </c>
      <c r="CH696" s="2">
        <v>50.6</v>
      </c>
      <c r="CI696" s="2">
        <v>48.1</v>
      </c>
      <c r="CJ696" s="2">
        <v>47.6</v>
      </c>
      <c r="CK696" s="2">
        <v>49.8</v>
      </c>
      <c r="CL696" s="2">
        <v>48.9</v>
      </c>
      <c r="CM696" s="2">
        <v>48.1</v>
      </c>
      <c r="CN696" s="2">
        <v>48.6</v>
      </c>
      <c r="CO696" s="2">
        <v>48</v>
      </c>
      <c r="CP696" s="2">
        <v>47.3</v>
      </c>
      <c r="CQ696" s="2">
        <v>47.6</v>
      </c>
      <c r="CR696" s="2">
        <v>47.1</v>
      </c>
      <c r="CS696" s="2">
        <v>46</v>
      </c>
      <c r="CT696" s="2">
        <v>44.8</v>
      </c>
      <c r="CU696" s="2">
        <v>42.9</v>
      </c>
      <c r="CV696" s="2">
        <v>40.200000000000003</v>
      </c>
      <c r="CW696" s="2">
        <v>37.200000000000003</v>
      </c>
      <c r="CX696" s="2">
        <v>33</v>
      </c>
      <c r="CY696" s="2">
        <v>27.7</v>
      </c>
      <c r="CZ696" s="2">
        <v>21.8</v>
      </c>
      <c r="DA696" s="2">
        <v>16.8</v>
      </c>
      <c r="DB696" s="2">
        <v>13.8</v>
      </c>
      <c r="DC696" s="2">
        <v>14.2</v>
      </c>
      <c r="DD696" s="2">
        <v>12.4</v>
      </c>
    </row>
    <row r="697" spans="1:109" x14ac:dyDescent="0.2">
      <c r="A697" s="1">
        <v>44932.479166666664</v>
      </c>
      <c r="B697" s="1">
        <v>44932.479189814818</v>
      </c>
      <c r="C697" s="1">
        <v>8.2754629629629619E-3</v>
      </c>
      <c r="D697">
        <v>68.400000000000006</v>
      </c>
      <c r="E697">
        <v>81.3</v>
      </c>
      <c r="F697">
        <v>78.3</v>
      </c>
      <c r="G697">
        <v>72.5</v>
      </c>
      <c r="H697">
        <v>74.3</v>
      </c>
      <c r="I697">
        <v>63.2</v>
      </c>
      <c r="J697">
        <v>56</v>
      </c>
      <c r="K697">
        <v>55.1</v>
      </c>
      <c r="L697">
        <v>53.7</v>
      </c>
      <c r="M697">
        <v>82.5</v>
      </c>
      <c r="N697">
        <v>52.5</v>
      </c>
      <c r="O697">
        <v>69.7</v>
      </c>
      <c r="P697">
        <v>83.2</v>
      </c>
      <c r="Q697">
        <v>52.8</v>
      </c>
      <c r="R697">
        <v>80.7</v>
      </c>
      <c r="S697">
        <v>53.2</v>
      </c>
      <c r="T697">
        <v>68.400000000000006</v>
      </c>
      <c r="U697">
        <v>88.6</v>
      </c>
      <c r="V697">
        <v>83.3</v>
      </c>
      <c r="W697">
        <v>78.8</v>
      </c>
      <c r="X697">
        <v>80.3</v>
      </c>
      <c r="Y697">
        <v>70.8</v>
      </c>
      <c r="Z697">
        <v>66.2</v>
      </c>
      <c r="AA697">
        <v>65.3</v>
      </c>
      <c r="AB697">
        <v>64.2</v>
      </c>
      <c r="AC697">
        <v>89.5</v>
      </c>
      <c r="AD697">
        <v>62.4</v>
      </c>
      <c r="AE697">
        <v>77</v>
      </c>
      <c r="AF697">
        <v>90.3</v>
      </c>
      <c r="AG697">
        <v>64.599999999999994</v>
      </c>
      <c r="AH697">
        <v>87.8</v>
      </c>
      <c r="AI697">
        <v>64</v>
      </c>
      <c r="AJ697">
        <v>75.099999999999994</v>
      </c>
      <c r="AK697">
        <v>74.8</v>
      </c>
      <c r="AL697">
        <v>62.6</v>
      </c>
      <c r="AM697">
        <v>65.599999999999994</v>
      </c>
      <c r="AN697" t="s">
        <v>118</v>
      </c>
      <c r="AO697">
        <v>62.2</v>
      </c>
      <c r="AP697">
        <v>62.5</v>
      </c>
      <c r="AQ697">
        <v>63.2</v>
      </c>
      <c r="AR697">
        <v>64.400000000000006</v>
      </c>
      <c r="AS697">
        <v>63.8</v>
      </c>
      <c r="AT697">
        <v>64.5</v>
      </c>
      <c r="AU697">
        <v>66.7</v>
      </c>
      <c r="AV697">
        <v>67</v>
      </c>
      <c r="AW697">
        <v>66.900000000000006</v>
      </c>
      <c r="AX697">
        <v>66.900000000000006</v>
      </c>
      <c r="AY697">
        <v>64</v>
      </c>
      <c r="AZ697">
        <v>61</v>
      </c>
      <c r="BA697">
        <v>59.6</v>
      </c>
      <c r="BB697">
        <v>58.7</v>
      </c>
      <c r="BC697">
        <v>60.4</v>
      </c>
      <c r="BD697">
        <v>59.5</v>
      </c>
      <c r="BE697">
        <v>58.7</v>
      </c>
      <c r="BF697">
        <v>57.6</v>
      </c>
      <c r="BG697">
        <v>58.7</v>
      </c>
      <c r="BH697">
        <v>58.6</v>
      </c>
      <c r="BI697">
        <v>60.1</v>
      </c>
      <c r="BJ697">
        <v>60.9</v>
      </c>
      <c r="BK697">
        <v>59.4</v>
      </c>
      <c r="BL697">
        <v>58.3</v>
      </c>
      <c r="BM697">
        <v>56.6</v>
      </c>
      <c r="BN697">
        <v>54.5</v>
      </c>
      <c r="BO697">
        <v>53</v>
      </c>
      <c r="BP697">
        <v>50.5</v>
      </c>
      <c r="BQ697">
        <v>47.2</v>
      </c>
      <c r="BR697">
        <v>45.9</v>
      </c>
      <c r="BS697">
        <v>43.2</v>
      </c>
      <c r="BT697">
        <v>42.8</v>
      </c>
      <c r="BU697">
        <v>41.2</v>
      </c>
      <c r="BV697">
        <v>36.9</v>
      </c>
      <c r="BW697" s="2">
        <v>48.7</v>
      </c>
      <c r="BX697" s="2">
        <v>49.2</v>
      </c>
      <c r="BY697" s="2">
        <v>51.2</v>
      </c>
      <c r="BZ697" s="2">
        <v>55.7</v>
      </c>
      <c r="CA697" s="2">
        <v>53.9</v>
      </c>
      <c r="CB697" s="2">
        <v>56.3</v>
      </c>
      <c r="CC697" s="2">
        <v>55.2</v>
      </c>
      <c r="CD697" s="2">
        <v>56.5</v>
      </c>
      <c r="CE697" s="2">
        <v>57.3</v>
      </c>
      <c r="CF697" s="2">
        <v>55.2</v>
      </c>
      <c r="CG697" s="2">
        <v>53.3</v>
      </c>
      <c r="CH697" s="2">
        <v>50.6</v>
      </c>
      <c r="CI697" s="2">
        <v>48.1</v>
      </c>
      <c r="CJ697" s="2">
        <v>47.6</v>
      </c>
      <c r="CK697" s="2">
        <v>49.8</v>
      </c>
      <c r="CL697" s="2">
        <v>48.9</v>
      </c>
      <c r="CM697" s="2">
        <v>48.1</v>
      </c>
      <c r="CN697" s="2">
        <v>48.6</v>
      </c>
      <c r="CO697" s="2">
        <v>48</v>
      </c>
      <c r="CP697" s="2">
        <v>47.3</v>
      </c>
      <c r="CQ697" s="2">
        <v>47.6</v>
      </c>
      <c r="CR697" s="2">
        <v>47.1</v>
      </c>
      <c r="CS697" s="2">
        <v>46</v>
      </c>
      <c r="CT697" s="2">
        <v>44.8</v>
      </c>
      <c r="CU697" s="2">
        <v>42.9</v>
      </c>
      <c r="CV697" s="2">
        <v>40.200000000000003</v>
      </c>
      <c r="CW697" s="2">
        <v>37.200000000000003</v>
      </c>
      <c r="CX697" s="2">
        <v>33</v>
      </c>
      <c r="CY697" s="2">
        <v>27.7</v>
      </c>
      <c r="CZ697" s="2">
        <v>21.8</v>
      </c>
      <c r="DA697" s="2">
        <v>16.8</v>
      </c>
      <c r="DB697" s="2">
        <v>13.8</v>
      </c>
      <c r="DC697" s="2">
        <v>14.2</v>
      </c>
      <c r="DD697" s="2">
        <v>12.4</v>
      </c>
    </row>
    <row r="698" spans="1:109" x14ac:dyDescent="0.2">
      <c r="A698" s="1">
        <v>44932.479166666664</v>
      </c>
      <c r="B698" s="1">
        <v>44932.479189814818</v>
      </c>
      <c r="C698" s="1">
        <v>8.2754629629629619E-3</v>
      </c>
      <c r="D698">
        <v>68.400000000000006</v>
      </c>
      <c r="E698">
        <v>81.3</v>
      </c>
      <c r="F698">
        <v>78.3</v>
      </c>
      <c r="G698">
        <v>72.5</v>
      </c>
      <c r="H698">
        <v>74.3</v>
      </c>
      <c r="I698">
        <v>63.2</v>
      </c>
      <c r="J698">
        <v>56</v>
      </c>
      <c r="K698">
        <v>55.1</v>
      </c>
      <c r="L698">
        <v>53.7</v>
      </c>
      <c r="M698">
        <v>82.5</v>
      </c>
      <c r="N698">
        <v>52.5</v>
      </c>
      <c r="O698">
        <v>69.7</v>
      </c>
      <c r="P698">
        <v>83.2</v>
      </c>
      <c r="Q698">
        <v>52.8</v>
      </c>
      <c r="R698">
        <v>80.7</v>
      </c>
      <c r="S698">
        <v>53.2</v>
      </c>
      <c r="T698">
        <v>68.400000000000006</v>
      </c>
      <c r="U698">
        <v>88.6</v>
      </c>
      <c r="V698">
        <v>83.3</v>
      </c>
      <c r="W698">
        <v>78.8</v>
      </c>
      <c r="X698">
        <v>80.3</v>
      </c>
      <c r="Y698">
        <v>70.8</v>
      </c>
      <c r="Z698">
        <v>66.2</v>
      </c>
      <c r="AA698">
        <v>65.3</v>
      </c>
      <c r="AB698">
        <v>64.2</v>
      </c>
      <c r="AC698">
        <v>89.5</v>
      </c>
      <c r="AD698">
        <v>62.4</v>
      </c>
      <c r="AE698">
        <v>77</v>
      </c>
      <c r="AF698">
        <v>90.3</v>
      </c>
      <c r="AG698">
        <v>64.599999999999994</v>
      </c>
      <c r="AH698">
        <v>87.8</v>
      </c>
      <c r="AI698">
        <v>64</v>
      </c>
      <c r="AJ698">
        <v>75.099999999999994</v>
      </c>
      <c r="AK698">
        <v>74.8</v>
      </c>
      <c r="AL698">
        <v>62.6</v>
      </c>
      <c r="AM698">
        <v>65.599999999999994</v>
      </c>
      <c r="AN698" t="s">
        <v>118</v>
      </c>
      <c r="AO698">
        <v>62.2</v>
      </c>
      <c r="AP698">
        <v>62.5</v>
      </c>
      <c r="AQ698">
        <v>63.2</v>
      </c>
      <c r="AR698">
        <v>64.400000000000006</v>
      </c>
      <c r="AS698">
        <v>63.8</v>
      </c>
      <c r="AT698">
        <v>64.5</v>
      </c>
      <c r="AU698">
        <v>66.7</v>
      </c>
      <c r="AV698">
        <v>67</v>
      </c>
      <c r="AW698">
        <v>66.900000000000006</v>
      </c>
      <c r="AX698">
        <v>66.900000000000006</v>
      </c>
      <c r="AY698">
        <v>64</v>
      </c>
      <c r="AZ698">
        <v>61</v>
      </c>
      <c r="BA698">
        <v>59.6</v>
      </c>
      <c r="BB698">
        <v>58.7</v>
      </c>
      <c r="BC698">
        <v>60.4</v>
      </c>
      <c r="BD698">
        <v>59.5</v>
      </c>
      <c r="BE698">
        <v>58.7</v>
      </c>
      <c r="BF698">
        <v>57.6</v>
      </c>
      <c r="BG698">
        <v>58.7</v>
      </c>
      <c r="BH698">
        <v>58.6</v>
      </c>
      <c r="BI698">
        <v>60.1</v>
      </c>
      <c r="BJ698">
        <v>60.9</v>
      </c>
      <c r="BK698">
        <v>59.4</v>
      </c>
      <c r="BL698">
        <v>58.3</v>
      </c>
      <c r="BM698">
        <v>56.6</v>
      </c>
      <c r="BN698">
        <v>54.5</v>
      </c>
      <c r="BO698">
        <v>53</v>
      </c>
      <c r="BP698">
        <v>50.5</v>
      </c>
      <c r="BQ698">
        <v>47.2</v>
      </c>
      <c r="BR698">
        <v>45.9</v>
      </c>
      <c r="BS698">
        <v>43.2</v>
      </c>
      <c r="BT698">
        <v>42.8</v>
      </c>
      <c r="BU698">
        <v>41.2</v>
      </c>
      <c r="BV698">
        <v>36.9</v>
      </c>
      <c r="BW698" s="2">
        <v>48.7</v>
      </c>
      <c r="BX698" s="2">
        <v>49.2</v>
      </c>
      <c r="BY698" s="2">
        <v>51.2</v>
      </c>
      <c r="BZ698" s="2">
        <v>55.7</v>
      </c>
      <c r="CA698" s="2">
        <v>53.9</v>
      </c>
      <c r="CB698" s="2">
        <v>56.3</v>
      </c>
      <c r="CC698" s="2">
        <v>55.2</v>
      </c>
      <c r="CD698" s="2">
        <v>56.5</v>
      </c>
      <c r="CE698" s="2">
        <v>57.3</v>
      </c>
      <c r="CF698" s="2">
        <v>55.2</v>
      </c>
      <c r="CG698" s="2">
        <v>53.3</v>
      </c>
      <c r="CH698" s="2">
        <v>50.6</v>
      </c>
      <c r="CI698" s="2">
        <v>48.1</v>
      </c>
      <c r="CJ698" s="2">
        <v>47.6</v>
      </c>
      <c r="CK698" s="2">
        <v>49.8</v>
      </c>
      <c r="CL698" s="2">
        <v>48.9</v>
      </c>
      <c r="CM698" s="2">
        <v>48.1</v>
      </c>
      <c r="CN698" s="2">
        <v>48.6</v>
      </c>
      <c r="CO698" s="2">
        <v>48</v>
      </c>
      <c r="CP698" s="2">
        <v>47.3</v>
      </c>
      <c r="CQ698" s="2">
        <v>47.6</v>
      </c>
      <c r="CR698" s="2">
        <v>47.1</v>
      </c>
      <c r="CS698" s="2">
        <v>46</v>
      </c>
      <c r="CT698" s="2">
        <v>44.8</v>
      </c>
      <c r="CU698" s="2">
        <v>42.9</v>
      </c>
      <c r="CV698" s="2">
        <v>40.200000000000003</v>
      </c>
      <c r="CW698" s="2">
        <v>37.200000000000003</v>
      </c>
      <c r="CX698" s="2">
        <v>33</v>
      </c>
      <c r="CY698" s="2">
        <v>27.7</v>
      </c>
      <c r="CZ698" s="2">
        <v>21.8</v>
      </c>
      <c r="DA698" s="2">
        <v>16.8</v>
      </c>
      <c r="DB698" s="2">
        <v>13.8</v>
      </c>
      <c r="DC698" s="2">
        <v>14.2</v>
      </c>
      <c r="DD698" s="2">
        <v>12.4</v>
      </c>
    </row>
    <row r="699" spans="1:109" x14ac:dyDescent="0.2">
      <c r="A699" s="1">
        <v>44932.479166666664</v>
      </c>
      <c r="B699" s="1">
        <v>44932.479189814818</v>
      </c>
      <c r="C699" s="1">
        <v>8.2754629629629619E-3</v>
      </c>
      <c r="D699">
        <v>68.400000000000006</v>
      </c>
      <c r="E699">
        <v>81.3</v>
      </c>
      <c r="F699">
        <v>78.3</v>
      </c>
      <c r="G699">
        <v>72.5</v>
      </c>
      <c r="H699">
        <v>74.3</v>
      </c>
      <c r="I699">
        <v>63.2</v>
      </c>
      <c r="J699">
        <v>56</v>
      </c>
      <c r="K699">
        <v>55.1</v>
      </c>
      <c r="L699">
        <v>53.7</v>
      </c>
      <c r="M699">
        <v>82.5</v>
      </c>
      <c r="N699">
        <v>52.5</v>
      </c>
      <c r="O699">
        <v>69.7</v>
      </c>
      <c r="P699">
        <v>83.2</v>
      </c>
      <c r="Q699">
        <v>52.8</v>
      </c>
      <c r="R699">
        <v>80.7</v>
      </c>
      <c r="S699">
        <v>53.2</v>
      </c>
      <c r="T699">
        <v>68.400000000000006</v>
      </c>
      <c r="U699">
        <v>88.6</v>
      </c>
      <c r="V699">
        <v>83.3</v>
      </c>
      <c r="W699">
        <v>78.8</v>
      </c>
      <c r="X699">
        <v>80.3</v>
      </c>
      <c r="Y699">
        <v>70.8</v>
      </c>
      <c r="Z699">
        <v>66.2</v>
      </c>
      <c r="AA699">
        <v>65.3</v>
      </c>
      <c r="AB699">
        <v>64.2</v>
      </c>
      <c r="AC699">
        <v>89.5</v>
      </c>
      <c r="AD699">
        <v>62.4</v>
      </c>
      <c r="AE699">
        <v>77</v>
      </c>
      <c r="AF699">
        <v>90.3</v>
      </c>
      <c r="AG699">
        <v>64.599999999999994</v>
      </c>
      <c r="AH699">
        <v>87.8</v>
      </c>
      <c r="AI699">
        <v>64</v>
      </c>
      <c r="AJ699">
        <v>75.099999999999994</v>
      </c>
      <c r="AK699">
        <v>74.8</v>
      </c>
      <c r="AL699">
        <v>62.6</v>
      </c>
      <c r="AM699">
        <v>65.599999999999994</v>
      </c>
      <c r="AN699" t="s">
        <v>118</v>
      </c>
      <c r="AO699">
        <v>62.2</v>
      </c>
      <c r="AP699">
        <v>62.5</v>
      </c>
      <c r="AQ699">
        <v>63.2</v>
      </c>
      <c r="AR699">
        <v>64.400000000000006</v>
      </c>
      <c r="AS699">
        <v>63.8</v>
      </c>
      <c r="AT699">
        <v>64.5</v>
      </c>
      <c r="AU699">
        <v>66.7</v>
      </c>
      <c r="AV699">
        <v>67</v>
      </c>
      <c r="AW699">
        <v>66.900000000000006</v>
      </c>
      <c r="AX699">
        <v>66.900000000000006</v>
      </c>
      <c r="AY699">
        <v>64</v>
      </c>
      <c r="AZ699">
        <v>61</v>
      </c>
      <c r="BA699">
        <v>59.6</v>
      </c>
      <c r="BB699">
        <v>58.7</v>
      </c>
      <c r="BC699">
        <v>60.4</v>
      </c>
      <c r="BD699">
        <v>59.5</v>
      </c>
      <c r="BE699">
        <v>58.7</v>
      </c>
      <c r="BF699">
        <v>57.6</v>
      </c>
      <c r="BG699">
        <v>58.7</v>
      </c>
      <c r="BH699">
        <v>58.6</v>
      </c>
      <c r="BI699">
        <v>60.1</v>
      </c>
      <c r="BJ699">
        <v>60.9</v>
      </c>
      <c r="BK699">
        <v>59.4</v>
      </c>
      <c r="BL699">
        <v>58.3</v>
      </c>
      <c r="BM699">
        <v>56.6</v>
      </c>
      <c r="BN699">
        <v>54.5</v>
      </c>
      <c r="BO699">
        <v>53</v>
      </c>
      <c r="BP699">
        <v>50.5</v>
      </c>
      <c r="BQ699">
        <v>47.2</v>
      </c>
      <c r="BR699">
        <v>45.9</v>
      </c>
      <c r="BS699">
        <v>43.2</v>
      </c>
      <c r="BT699">
        <v>42.8</v>
      </c>
      <c r="BU699">
        <v>41.2</v>
      </c>
      <c r="BV699">
        <v>36.9</v>
      </c>
      <c r="BW699" s="2">
        <v>48.7</v>
      </c>
      <c r="BX699" s="2">
        <v>49.2</v>
      </c>
      <c r="BY699" s="2">
        <v>51.2</v>
      </c>
      <c r="BZ699" s="2">
        <v>55.7</v>
      </c>
      <c r="CA699" s="2">
        <v>53.9</v>
      </c>
      <c r="CB699" s="2">
        <v>56.3</v>
      </c>
      <c r="CC699" s="2">
        <v>55.2</v>
      </c>
      <c r="CD699" s="2">
        <v>56.5</v>
      </c>
      <c r="CE699" s="2">
        <v>57.3</v>
      </c>
      <c r="CF699" s="2">
        <v>55.2</v>
      </c>
      <c r="CG699" s="2">
        <v>53.3</v>
      </c>
      <c r="CH699" s="2">
        <v>50.6</v>
      </c>
      <c r="CI699" s="2">
        <v>48.1</v>
      </c>
      <c r="CJ699" s="2">
        <v>47.6</v>
      </c>
      <c r="CK699" s="2">
        <v>49.8</v>
      </c>
      <c r="CL699" s="2">
        <v>48.9</v>
      </c>
      <c r="CM699" s="2">
        <v>48.1</v>
      </c>
      <c r="CN699" s="2">
        <v>48.6</v>
      </c>
      <c r="CO699" s="2">
        <v>48</v>
      </c>
      <c r="CP699" s="2">
        <v>47.3</v>
      </c>
      <c r="CQ699" s="2">
        <v>47.6</v>
      </c>
      <c r="CR699" s="2">
        <v>47.1</v>
      </c>
      <c r="CS699" s="2">
        <v>46</v>
      </c>
      <c r="CT699" s="2">
        <v>44.8</v>
      </c>
      <c r="CU699" s="2">
        <v>42.9</v>
      </c>
      <c r="CV699" s="2">
        <v>40.200000000000003</v>
      </c>
      <c r="CW699" s="2">
        <v>37.200000000000003</v>
      </c>
      <c r="CX699" s="2">
        <v>33</v>
      </c>
      <c r="CY699" s="2">
        <v>27.7</v>
      </c>
      <c r="CZ699" s="2">
        <v>21.8</v>
      </c>
      <c r="DA699" s="2">
        <v>16.8</v>
      </c>
      <c r="DB699" s="2">
        <v>13.8</v>
      </c>
      <c r="DC699" s="2">
        <v>14.2</v>
      </c>
      <c r="DD699" s="2">
        <v>12.4</v>
      </c>
    </row>
    <row r="700" spans="1:109" x14ac:dyDescent="0.2">
      <c r="A700" s="1">
        <v>44932.479166666664</v>
      </c>
      <c r="B700" s="1">
        <v>44932.479189814818</v>
      </c>
      <c r="C700" s="1">
        <v>8.2754629629629619E-3</v>
      </c>
      <c r="D700">
        <v>68.400000000000006</v>
      </c>
      <c r="E700">
        <v>81.3</v>
      </c>
      <c r="F700">
        <v>78.3</v>
      </c>
      <c r="G700">
        <v>72.5</v>
      </c>
      <c r="H700">
        <v>74.3</v>
      </c>
      <c r="I700">
        <v>63.2</v>
      </c>
      <c r="J700">
        <v>56</v>
      </c>
      <c r="K700">
        <v>55.1</v>
      </c>
      <c r="L700">
        <v>53.7</v>
      </c>
      <c r="M700">
        <v>82.5</v>
      </c>
      <c r="N700">
        <v>52.5</v>
      </c>
      <c r="O700">
        <v>69.7</v>
      </c>
      <c r="P700">
        <v>83.2</v>
      </c>
      <c r="Q700">
        <v>52.8</v>
      </c>
      <c r="R700">
        <v>80.7</v>
      </c>
      <c r="S700">
        <v>53.2</v>
      </c>
      <c r="T700">
        <v>68.400000000000006</v>
      </c>
      <c r="U700">
        <v>88.6</v>
      </c>
      <c r="V700">
        <v>83.3</v>
      </c>
      <c r="W700">
        <v>78.8</v>
      </c>
      <c r="X700">
        <v>80.3</v>
      </c>
      <c r="Y700">
        <v>70.8</v>
      </c>
      <c r="Z700">
        <v>66.2</v>
      </c>
      <c r="AA700">
        <v>65.3</v>
      </c>
      <c r="AB700">
        <v>64.2</v>
      </c>
      <c r="AC700">
        <v>89.5</v>
      </c>
      <c r="AD700">
        <v>62.4</v>
      </c>
      <c r="AE700">
        <v>77</v>
      </c>
      <c r="AF700">
        <v>90.3</v>
      </c>
      <c r="AG700">
        <v>64.599999999999994</v>
      </c>
      <c r="AH700">
        <v>87.8</v>
      </c>
      <c r="AI700">
        <v>64</v>
      </c>
      <c r="AJ700">
        <v>75.099999999999994</v>
      </c>
      <c r="AK700">
        <v>74.8</v>
      </c>
      <c r="AL700">
        <v>62.6</v>
      </c>
      <c r="AM700">
        <v>65.599999999999994</v>
      </c>
      <c r="AN700" t="s">
        <v>118</v>
      </c>
      <c r="AO700">
        <v>62.2</v>
      </c>
      <c r="AP700">
        <v>62.5</v>
      </c>
      <c r="AQ700">
        <v>63.2</v>
      </c>
      <c r="AR700">
        <v>64.400000000000006</v>
      </c>
      <c r="AS700">
        <v>63.8</v>
      </c>
      <c r="AT700">
        <v>64.5</v>
      </c>
      <c r="AU700">
        <v>66.7</v>
      </c>
      <c r="AV700">
        <v>67</v>
      </c>
      <c r="AW700">
        <v>66.900000000000006</v>
      </c>
      <c r="AX700">
        <v>66.900000000000006</v>
      </c>
      <c r="AY700">
        <v>64</v>
      </c>
      <c r="AZ700">
        <v>61</v>
      </c>
      <c r="BA700">
        <v>59.6</v>
      </c>
      <c r="BB700">
        <v>58.7</v>
      </c>
      <c r="BC700">
        <v>60.4</v>
      </c>
      <c r="BD700">
        <v>59.5</v>
      </c>
      <c r="BE700">
        <v>58.7</v>
      </c>
      <c r="BF700">
        <v>57.6</v>
      </c>
      <c r="BG700">
        <v>58.7</v>
      </c>
      <c r="BH700">
        <v>58.6</v>
      </c>
      <c r="BI700">
        <v>60.1</v>
      </c>
      <c r="BJ700">
        <v>60.9</v>
      </c>
      <c r="BK700">
        <v>59.4</v>
      </c>
      <c r="BL700">
        <v>58.3</v>
      </c>
      <c r="BM700">
        <v>56.6</v>
      </c>
      <c r="BN700">
        <v>54.5</v>
      </c>
      <c r="BO700">
        <v>53</v>
      </c>
      <c r="BP700">
        <v>50.5</v>
      </c>
      <c r="BQ700">
        <v>47.2</v>
      </c>
      <c r="BR700">
        <v>45.9</v>
      </c>
      <c r="BS700">
        <v>43.2</v>
      </c>
      <c r="BT700">
        <v>42.8</v>
      </c>
      <c r="BU700">
        <v>41.2</v>
      </c>
      <c r="BV700">
        <v>36.9</v>
      </c>
      <c r="BW700" s="2">
        <v>48.7</v>
      </c>
      <c r="BX700" s="2">
        <v>49.2</v>
      </c>
      <c r="BY700" s="2">
        <v>51.2</v>
      </c>
      <c r="BZ700" s="2">
        <v>55.7</v>
      </c>
      <c r="CA700" s="2">
        <v>53.9</v>
      </c>
      <c r="CB700" s="2">
        <v>56.3</v>
      </c>
      <c r="CC700" s="2">
        <v>55.2</v>
      </c>
      <c r="CD700" s="2">
        <v>56.5</v>
      </c>
      <c r="CE700" s="2">
        <v>57.3</v>
      </c>
      <c r="CF700" s="2">
        <v>55.2</v>
      </c>
      <c r="CG700" s="2">
        <v>53.3</v>
      </c>
      <c r="CH700" s="2">
        <v>50.6</v>
      </c>
      <c r="CI700" s="2">
        <v>48.1</v>
      </c>
      <c r="CJ700" s="2">
        <v>47.6</v>
      </c>
      <c r="CK700" s="2">
        <v>49.8</v>
      </c>
      <c r="CL700" s="2">
        <v>48.9</v>
      </c>
      <c r="CM700" s="2">
        <v>48.1</v>
      </c>
      <c r="CN700" s="2">
        <v>48.6</v>
      </c>
      <c r="CO700" s="2">
        <v>48</v>
      </c>
      <c r="CP700" s="2">
        <v>47.3</v>
      </c>
      <c r="CQ700" s="2">
        <v>47.6</v>
      </c>
      <c r="CR700" s="2">
        <v>47.1</v>
      </c>
      <c r="CS700" s="2">
        <v>46</v>
      </c>
      <c r="CT700" s="2">
        <v>44.8</v>
      </c>
      <c r="CU700" s="2">
        <v>42.9</v>
      </c>
      <c r="CV700" s="2">
        <v>40.200000000000003</v>
      </c>
      <c r="CW700" s="2">
        <v>37.200000000000003</v>
      </c>
      <c r="CX700" s="2">
        <v>33</v>
      </c>
      <c r="CY700" s="2">
        <v>27.7</v>
      </c>
      <c r="CZ700" s="2">
        <v>21.8</v>
      </c>
      <c r="DA700" s="2">
        <v>16.8</v>
      </c>
      <c r="DB700" s="2">
        <v>13.8</v>
      </c>
      <c r="DC700" s="2">
        <v>14.2</v>
      </c>
      <c r="DD700" s="2">
        <v>12.4</v>
      </c>
    </row>
    <row r="701" spans="1:109" x14ac:dyDescent="0.2">
      <c r="A701" s="1">
        <v>44932.479166666664</v>
      </c>
      <c r="B701" s="1">
        <v>44932.479189814818</v>
      </c>
      <c r="C701" s="1">
        <v>8.2754629629629619E-3</v>
      </c>
      <c r="D701">
        <v>68.400000000000006</v>
      </c>
      <c r="E701">
        <v>81.3</v>
      </c>
      <c r="F701">
        <v>78.3</v>
      </c>
      <c r="G701">
        <v>72.5</v>
      </c>
      <c r="H701">
        <v>74.3</v>
      </c>
      <c r="I701">
        <v>63.2</v>
      </c>
      <c r="J701">
        <v>56</v>
      </c>
      <c r="K701">
        <v>55.1</v>
      </c>
      <c r="L701">
        <v>53.7</v>
      </c>
      <c r="M701">
        <v>82.5</v>
      </c>
      <c r="N701">
        <v>52.5</v>
      </c>
      <c r="O701">
        <v>69.7</v>
      </c>
      <c r="P701">
        <v>83.2</v>
      </c>
      <c r="Q701">
        <v>52.8</v>
      </c>
      <c r="R701">
        <v>80.7</v>
      </c>
      <c r="S701">
        <v>53.2</v>
      </c>
      <c r="T701">
        <v>68.400000000000006</v>
      </c>
      <c r="U701">
        <v>88.6</v>
      </c>
      <c r="V701">
        <v>83.3</v>
      </c>
      <c r="W701">
        <v>78.8</v>
      </c>
      <c r="X701">
        <v>80.3</v>
      </c>
      <c r="Y701">
        <v>70.8</v>
      </c>
      <c r="Z701">
        <v>66.2</v>
      </c>
      <c r="AA701">
        <v>65.3</v>
      </c>
      <c r="AB701">
        <v>64.2</v>
      </c>
      <c r="AC701">
        <v>89.5</v>
      </c>
      <c r="AD701">
        <v>62.4</v>
      </c>
      <c r="AE701">
        <v>77</v>
      </c>
      <c r="AF701">
        <v>90.3</v>
      </c>
      <c r="AG701">
        <v>64.599999999999994</v>
      </c>
      <c r="AH701">
        <v>87.8</v>
      </c>
      <c r="AI701">
        <v>64</v>
      </c>
      <c r="AJ701">
        <v>75.099999999999994</v>
      </c>
      <c r="AK701">
        <v>74.8</v>
      </c>
      <c r="AL701">
        <v>62.6</v>
      </c>
      <c r="AM701">
        <v>65.599999999999994</v>
      </c>
      <c r="AN701" t="s">
        <v>118</v>
      </c>
      <c r="AO701">
        <v>62.2</v>
      </c>
      <c r="AP701">
        <v>62.5</v>
      </c>
      <c r="AQ701">
        <v>63.2</v>
      </c>
      <c r="AR701">
        <v>64.400000000000006</v>
      </c>
      <c r="AS701">
        <v>63.8</v>
      </c>
      <c r="AT701">
        <v>64.5</v>
      </c>
      <c r="AU701">
        <v>66.7</v>
      </c>
      <c r="AV701">
        <v>67</v>
      </c>
      <c r="AW701">
        <v>66.900000000000006</v>
      </c>
      <c r="AX701">
        <v>66.900000000000006</v>
      </c>
      <c r="AY701">
        <v>64</v>
      </c>
      <c r="AZ701">
        <v>61</v>
      </c>
      <c r="BA701">
        <v>59.6</v>
      </c>
      <c r="BB701">
        <v>58.7</v>
      </c>
      <c r="BC701">
        <v>60.4</v>
      </c>
      <c r="BD701">
        <v>59.5</v>
      </c>
      <c r="BE701">
        <v>58.7</v>
      </c>
      <c r="BF701">
        <v>57.6</v>
      </c>
      <c r="BG701">
        <v>58.7</v>
      </c>
      <c r="BH701">
        <v>58.6</v>
      </c>
      <c r="BI701">
        <v>60.1</v>
      </c>
      <c r="BJ701">
        <v>60.9</v>
      </c>
      <c r="BK701">
        <v>59.4</v>
      </c>
      <c r="BL701">
        <v>58.3</v>
      </c>
      <c r="BM701">
        <v>56.6</v>
      </c>
      <c r="BN701">
        <v>54.5</v>
      </c>
      <c r="BO701">
        <v>53</v>
      </c>
      <c r="BP701">
        <v>50.5</v>
      </c>
      <c r="BQ701">
        <v>47.2</v>
      </c>
      <c r="BR701">
        <v>45.9</v>
      </c>
      <c r="BS701">
        <v>43.2</v>
      </c>
      <c r="BT701">
        <v>42.8</v>
      </c>
      <c r="BU701">
        <v>41.2</v>
      </c>
      <c r="BV701">
        <v>36.9</v>
      </c>
      <c r="BW701" s="2">
        <v>48.7</v>
      </c>
      <c r="BX701" s="2">
        <v>49.2</v>
      </c>
      <c r="BY701" s="2">
        <v>51.2</v>
      </c>
      <c r="BZ701" s="2">
        <v>55.7</v>
      </c>
      <c r="CA701" s="2">
        <v>53.9</v>
      </c>
      <c r="CB701" s="2">
        <v>56.3</v>
      </c>
      <c r="CC701" s="2">
        <v>55.2</v>
      </c>
      <c r="CD701" s="2">
        <v>56.5</v>
      </c>
      <c r="CE701" s="2">
        <v>57.3</v>
      </c>
      <c r="CF701" s="2">
        <v>55.2</v>
      </c>
      <c r="CG701" s="2">
        <v>53.3</v>
      </c>
      <c r="CH701" s="2">
        <v>50.6</v>
      </c>
      <c r="CI701" s="2">
        <v>48.1</v>
      </c>
      <c r="CJ701" s="2">
        <v>47.6</v>
      </c>
      <c r="CK701" s="2">
        <v>49.8</v>
      </c>
      <c r="CL701" s="2">
        <v>48.9</v>
      </c>
      <c r="CM701" s="2">
        <v>48.1</v>
      </c>
      <c r="CN701" s="2">
        <v>48.6</v>
      </c>
      <c r="CO701" s="2">
        <v>48</v>
      </c>
      <c r="CP701" s="2">
        <v>47.3</v>
      </c>
      <c r="CQ701" s="2">
        <v>47.6</v>
      </c>
      <c r="CR701" s="2">
        <v>47.1</v>
      </c>
      <c r="CS701" s="2">
        <v>46</v>
      </c>
      <c r="CT701" s="2">
        <v>44.8</v>
      </c>
      <c r="CU701" s="2">
        <v>42.9</v>
      </c>
      <c r="CV701" s="2">
        <v>40.200000000000003</v>
      </c>
      <c r="CW701" s="2">
        <v>37.200000000000003</v>
      </c>
      <c r="CX701" s="2">
        <v>33</v>
      </c>
      <c r="CY701" s="2">
        <v>27.7</v>
      </c>
      <c r="CZ701" s="2">
        <v>21.8</v>
      </c>
      <c r="DA701" s="2">
        <v>16.8</v>
      </c>
      <c r="DB701" s="2">
        <v>13.8</v>
      </c>
      <c r="DC701" s="2">
        <v>14.2</v>
      </c>
      <c r="DD701" s="2">
        <v>12.4</v>
      </c>
    </row>
    <row r="702" spans="1:109" x14ac:dyDescent="0.2">
      <c r="A702" s="1">
        <v>44932.479166666664</v>
      </c>
      <c r="B702" s="1">
        <v>44932.479189814818</v>
      </c>
      <c r="C702" s="1">
        <v>8.2754629629629619E-3</v>
      </c>
      <c r="D702">
        <v>68.400000000000006</v>
      </c>
      <c r="E702">
        <v>81.3</v>
      </c>
      <c r="F702">
        <v>78.3</v>
      </c>
      <c r="G702">
        <v>72.5</v>
      </c>
      <c r="H702">
        <v>74.3</v>
      </c>
      <c r="I702">
        <v>63.2</v>
      </c>
      <c r="J702">
        <v>56</v>
      </c>
      <c r="K702">
        <v>55.1</v>
      </c>
      <c r="L702">
        <v>53.7</v>
      </c>
      <c r="M702">
        <v>82.5</v>
      </c>
      <c r="N702">
        <v>52.5</v>
      </c>
      <c r="O702">
        <v>69.7</v>
      </c>
      <c r="P702">
        <v>83.2</v>
      </c>
      <c r="Q702">
        <v>52.8</v>
      </c>
      <c r="R702">
        <v>80.7</v>
      </c>
      <c r="S702">
        <v>53.2</v>
      </c>
      <c r="T702">
        <v>68.400000000000006</v>
      </c>
      <c r="U702">
        <v>88.6</v>
      </c>
      <c r="V702">
        <v>83.3</v>
      </c>
      <c r="W702">
        <v>78.8</v>
      </c>
      <c r="X702">
        <v>80.3</v>
      </c>
      <c r="Y702">
        <v>70.8</v>
      </c>
      <c r="Z702">
        <v>66.2</v>
      </c>
      <c r="AA702">
        <v>65.3</v>
      </c>
      <c r="AB702">
        <v>64.2</v>
      </c>
      <c r="AC702">
        <v>89.5</v>
      </c>
      <c r="AD702">
        <v>62.4</v>
      </c>
      <c r="AE702">
        <v>77</v>
      </c>
      <c r="AF702">
        <v>90.3</v>
      </c>
      <c r="AG702">
        <v>64.599999999999994</v>
      </c>
      <c r="AH702">
        <v>87.8</v>
      </c>
      <c r="AI702">
        <v>64</v>
      </c>
      <c r="AJ702">
        <v>75.099999999999994</v>
      </c>
      <c r="AK702">
        <v>74.8</v>
      </c>
      <c r="AL702">
        <v>62.6</v>
      </c>
      <c r="AM702">
        <v>65.599999999999994</v>
      </c>
      <c r="AN702" t="s">
        <v>118</v>
      </c>
      <c r="AO702">
        <v>62.2</v>
      </c>
      <c r="AP702">
        <v>62.5</v>
      </c>
      <c r="AQ702">
        <v>63.2</v>
      </c>
      <c r="AR702">
        <v>64.400000000000006</v>
      </c>
      <c r="AS702">
        <v>63.8</v>
      </c>
      <c r="AT702">
        <v>64.5</v>
      </c>
      <c r="AU702">
        <v>66.7</v>
      </c>
      <c r="AV702">
        <v>67</v>
      </c>
      <c r="AW702">
        <v>66.900000000000006</v>
      </c>
      <c r="AX702">
        <v>66.900000000000006</v>
      </c>
      <c r="AY702">
        <v>64</v>
      </c>
      <c r="AZ702">
        <v>61</v>
      </c>
      <c r="BA702">
        <v>59.6</v>
      </c>
      <c r="BB702">
        <v>58.7</v>
      </c>
      <c r="BC702">
        <v>60.4</v>
      </c>
      <c r="BD702">
        <v>59.5</v>
      </c>
      <c r="BE702">
        <v>58.7</v>
      </c>
      <c r="BF702">
        <v>57.6</v>
      </c>
      <c r="BG702">
        <v>58.7</v>
      </c>
      <c r="BH702">
        <v>58.6</v>
      </c>
      <c r="BI702">
        <v>60.1</v>
      </c>
      <c r="BJ702">
        <v>60.9</v>
      </c>
      <c r="BK702">
        <v>59.4</v>
      </c>
      <c r="BL702">
        <v>58.3</v>
      </c>
      <c r="BM702">
        <v>56.6</v>
      </c>
      <c r="BN702">
        <v>54.5</v>
      </c>
      <c r="BO702">
        <v>53</v>
      </c>
      <c r="BP702">
        <v>50.5</v>
      </c>
      <c r="BQ702">
        <v>47.2</v>
      </c>
      <c r="BR702">
        <v>45.9</v>
      </c>
      <c r="BS702">
        <v>43.2</v>
      </c>
      <c r="BT702">
        <v>42.8</v>
      </c>
      <c r="BU702">
        <v>41.2</v>
      </c>
      <c r="BV702">
        <v>36.9</v>
      </c>
      <c r="BW702" s="2">
        <v>48.7</v>
      </c>
      <c r="BX702" s="2">
        <v>49.2</v>
      </c>
      <c r="BY702" s="2">
        <v>51.2</v>
      </c>
      <c r="BZ702" s="2">
        <v>55.7</v>
      </c>
      <c r="CA702" s="2">
        <v>53.9</v>
      </c>
      <c r="CB702" s="2">
        <v>56.3</v>
      </c>
      <c r="CC702" s="2">
        <v>55.2</v>
      </c>
      <c r="CD702" s="2">
        <v>56.5</v>
      </c>
      <c r="CE702" s="2">
        <v>57.3</v>
      </c>
      <c r="CF702" s="2">
        <v>55.2</v>
      </c>
      <c r="CG702" s="2">
        <v>53.3</v>
      </c>
      <c r="CH702" s="2">
        <v>50.6</v>
      </c>
      <c r="CI702" s="2">
        <v>48.1</v>
      </c>
      <c r="CJ702" s="2">
        <v>47.6</v>
      </c>
      <c r="CK702" s="2">
        <v>49.8</v>
      </c>
      <c r="CL702" s="2">
        <v>48.9</v>
      </c>
      <c r="CM702" s="2">
        <v>48.1</v>
      </c>
      <c r="CN702" s="2">
        <v>48.6</v>
      </c>
      <c r="CO702" s="2">
        <v>48</v>
      </c>
      <c r="CP702" s="2">
        <v>47.3</v>
      </c>
      <c r="CQ702" s="2">
        <v>47.6</v>
      </c>
      <c r="CR702" s="2">
        <v>47.1</v>
      </c>
      <c r="CS702" s="2">
        <v>46</v>
      </c>
      <c r="CT702" s="2">
        <v>44.8</v>
      </c>
      <c r="CU702" s="2">
        <v>42.9</v>
      </c>
      <c r="CV702" s="2">
        <v>40.200000000000003</v>
      </c>
      <c r="CW702" s="2">
        <v>37.200000000000003</v>
      </c>
      <c r="CX702" s="2">
        <v>33</v>
      </c>
      <c r="CY702" s="2">
        <v>27.7</v>
      </c>
      <c r="CZ702" s="2">
        <v>21.8</v>
      </c>
      <c r="DA702" s="2">
        <v>16.8</v>
      </c>
      <c r="DB702" s="2">
        <v>13.8</v>
      </c>
      <c r="DC702" s="2">
        <v>14.2</v>
      </c>
      <c r="DD702" s="2">
        <v>12.4</v>
      </c>
    </row>
    <row r="703" spans="1:109" x14ac:dyDescent="0.2">
      <c r="A703" s="1">
        <v>44932.479166666664</v>
      </c>
      <c r="B703" s="1">
        <v>44932.479189814818</v>
      </c>
      <c r="C703" s="1">
        <v>8.2754629629629619E-3</v>
      </c>
      <c r="D703">
        <v>68.400000000000006</v>
      </c>
      <c r="E703">
        <v>81.3</v>
      </c>
      <c r="F703">
        <v>78.3</v>
      </c>
      <c r="G703">
        <v>72.5</v>
      </c>
      <c r="H703">
        <v>74.3</v>
      </c>
      <c r="I703">
        <v>63.2</v>
      </c>
      <c r="J703">
        <v>56</v>
      </c>
      <c r="K703">
        <v>55.1</v>
      </c>
      <c r="L703">
        <v>53.7</v>
      </c>
      <c r="M703">
        <v>82.5</v>
      </c>
      <c r="N703">
        <v>52.5</v>
      </c>
      <c r="O703">
        <v>69.7</v>
      </c>
      <c r="P703">
        <v>83.2</v>
      </c>
      <c r="Q703">
        <v>52.8</v>
      </c>
      <c r="R703">
        <v>80.7</v>
      </c>
      <c r="S703">
        <v>53.2</v>
      </c>
      <c r="T703">
        <v>68.400000000000006</v>
      </c>
      <c r="U703">
        <v>88.6</v>
      </c>
      <c r="V703">
        <v>83.3</v>
      </c>
      <c r="W703">
        <v>78.8</v>
      </c>
      <c r="X703">
        <v>80.3</v>
      </c>
      <c r="Y703">
        <v>70.8</v>
      </c>
      <c r="Z703">
        <v>66.2</v>
      </c>
      <c r="AA703">
        <v>65.3</v>
      </c>
      <c r="AB703">
        <v>64.2</v>
      </c>
      <c r="AC703">
        <v>89.5</v>
      </c>
      <c r="AD703">
        <v>62.4</v>
      </c>
      <c r="AE703">
        <v>77</v>
      </c>
      <c r="AF703">
        <v>90.3</v>
      </c>
      <c r="AG703">
        <v>64.599999999999994</v>
      </c>
      <c r="AH703">
        <v>87.8</v>
      </c>
      <c r="AI703">
        <v>64</v>
      </c>
      <c r="AJ703">
        <v>75.099999999999994</v>
      </c>
      <c r="AK703">
        <v>74.8</v>
      </c>
      <c r="AL703">
        <v>62.6</v>
      </c>
      <c r="AM703">
        <v>65.599999999999994</v>
      </c>
      <c r="AN703" t="s">
        <v>118</v>
      </c>
      <c r="AO703">
        <v>62.2</v>
      </c>
      <c r="AP703">
        <v>62.5</v>
      </c>
      <c r="AQ703">
        <v>63.2</v>
      </c>
      <c r="AR703">
        <v>64.400000000000006</v>
      </c>
      <c r="AS703">
        <v>63.8</v>
      </c>
      <c r="AT703">
        <v>64.5</v>
      </c>
      <c r="AU703">
        <v>66.7</v>
      </c>
      <c r="AV703">
        <v>67</v>
      </c>
      <c r="AW703">
        <v>66.900000000000006</v>
      </c>
      <c r="AX703">
        <v>66.900000000000006</v>
      </c>
      <c r="AY703">
        <v>64</v>
      </c>
      <c r="AZ703">
        <v>61</v>
      </c>
      <c r="BA703">
        <v>59.6</v>
      </c>
      <c r="BB703">
        <v>58.7</v>
      </c>
      <c r="BC703">
        <v>60.4</v>
      </c>
      <c r="BD703">
        <v>59.5</v>
      </c>
      <c r="BE703">
        <v>58.7</v>
      </c>
      <c r="BF703">
        <v>57.6</v>
      </c>
      <c r="BG703">
        <v>58.7</v>
      </c>
      <c r="BH703">
        <v>58.6</v>
      </c>
      <c r="BI703">
        <v>60.1</v>
      </c>
      <c r="BJ703">
        <v>60.9</v>
      </c>
      <c r="BK703">
        <v>59.4</v>
      </c>
      <c r="BL703">
        <v>58.3</v>
      </c>
      <c r="BM703">
        <v>56.6</v>
      </c>
      <c r="BN703">
        <v>54.5</v>
      </c>
      <c r="BO703">
        <v>53</v>
      </c>
      <c r="BP703">
        <v>50.5</v>
      </c>
      <c r="BQ703">
        <v>47.2</v>
      </c>
      <c r="BR703">
        <v>45.9</v>
      </c>
      <c r="BS703">
        <v>43.2</v>
      </c>
      <c r="BT703">
        <v>42.8</v>
      </c>
      <c r="BU703">
        <v>41.2</v>
      </c>
      <c r="BV703">
        <v>36.9</v>
      </c>
      <c r="BW703" s="2">
        <v>48.7</v>
      </c>
      <c r="BX703" s="2">
        <v>49.2</v>
      </c>
      <c r="BY703" s="2">
        <v>51.2</v>
      </c>
      <c r="BZ703" s="2">
        <v>55.7</v>
      </c>
      <c r="CA703" s="2">
        <v>53.9</v>
      </c>
      <c r="CB703" s="2">
        <v>56.3</v>
      </c>
      <c r="CC703" s="2">
        <v>55.2</v>
      </c>
      <c r="CD703" s="2">
        <v>56.5</v>
      </c>
      <c r="CE703" s="2">
        <v>57.3</v>
      </c>
      <c r="CF703" s="2">
        <v>55.2</v>
      </c>
      <c r="CG703" s="2">
        <v>53.3</v>
      </c>
      <c r="CH703" s="2">
        <v>50.6</v>
      </c>
      <c r="CI703" s="2">
        <v>48.1</v>
      </c>
      <c r="CJ703" s="2">
        <v>47.6</v>
      </c>
      <c r="CK703" s="2">
        <v>49.8</v>
      </c>
      <c r="CL703" s="2">
        <v>48.9</v>
      </c>
      <c r="CM703" s="2">
        <v>48.1</v>
      </c>
      <c r="CN703" s="2">
        <v>48.6</v>
      </c>
      <c r="CO703" s="2">
        <v>48</v>
      </c>
      <c r="CP703" s="2">
        <v>47.3</v>
      </c>
      <c r="CQ703" s="2">
        <v>47.6</v>
      </c>
      <c r="CR703" s="2">
        <v>47.1</v>
      </c>
      <c r="CS703" s="2">
        <v>46</v>
      </c>
      <c r="CT703" s="2">
        <v>44.8</v>
      </c>
      <c r="CU703" s="2">
        <v>42.9</v>
      </c>
      <c r="CV703" s="2">
        <v>40.200000000000003</v>
      </c>
      <c r="CW703" s="2">
        <v>37.200000000000003</v>
      </c>
      <c r="CX703" s="2">
        <v>33</v>
      </c>
      <c r="CY703" s="2">
        <v>27.7</v>
      </c>
      <c r="CZ703" s="2">
        <v>21.8</v>
      </c>
      <c r="DA703" s="2">
        <v>16.8</v>
      </c>
      <c r="DB703" s="2">
        <v>13.8</v>
      </c>
      <c r="DC703" s="2">
        <v>14.2</v>
      </c>
      <c r="DD703" s="2">
        <v>12.4</v>
      </c>
      <c r="DE703" t="s">
        <v>124</v>
      </c>
    </row>
    <row r="704" spans="1:109" x14ac:dyDescent="0.2">
      <c r="A704" s="1">
        <v>44932.479166666664</v>
      </c>
      <c r="B704" s="1">
        <v>44932.479189814818</v>
      </c>
      <c r="C704" s="1">
        <v>8.2754629629629619E-3</v>
      </c>
      <c r="D704">
        <v>68.400000000000006</v>
      </c>
      <c r="E704">
        <v>81.3</v>
      </c>
      <c r="F704">
        <v>78.3</v>
      </c>
      <c r="G704">
        <v>72.5</v>
      </c>
      <c r="H704">
        <v>74.3</v>
      </c>
      <c r="I704">
        <v>63.2</v>
      </c>
      <c r="J704">
        <v>56</v>
      </c>
      <c r="K704">
        <v>55.1</v>
      </c>
      <c r="L704">
        <v>53.7</v>
      </c>
      <c r="M704">
        <v>82.5</v>
      </c>
      <c r="N704">
        <v>52.5</v>
      </c>
      <c r="O704">
        <v>69.7</v>
      </c>
      <c r="P704">
        <v>83.2</v>
      </c>
      <c r="Q704">
        <v>52.8</v>
      </c>
      <c r="R704">
        <v>80.7</v>
      </c>
      <c r="S704">
        <v>53.2</v>
      </c>
      <c r="T704">
        <v>68.400000000000006</v>
      </c>
      <c r="U704">
        <v>88.6</v>
      </c>
      <c r="V704">
        <v>83.3</v>
      </c>
      <c r="W704">
        <v>78.8</v>
      </c>
      <c r="X704">
        <v>80.3</v>
      </c>
      <c r="Y704">
        <v>70.8</v>
      </c>
      <c r="Z704">
        <v>66.2</v>
      </c>
      <c r="AA704">
        <v>65.3</v>
      </c>
      <c r="AB704">
        <v>64.2</v>
      </c>
      <c r="AC704">
        <v>89.5</v>
      </c>
      <c r="AD704">
        <v>62.4</v>
      </c>
      <c r="AE704">
        <v>77</v>
      </c>
      <c r="AF704">
        <v>90.3</v>
      </c>
      <c r="AG704">
        <v>64.599999999999994</v>
      </c>
      <c r="AH704">
        <v>87.8</v>
      </c>
      <c r="AI704">
        <v>64</v>
      </c>
      <c r="AJ704">
        <v>75.099999999999994</v>
      </c>
      <c r="AK704">
        <v>74.8</v>
      </c>
      <c r="AL704">
        <v>62.6</v>
      </c>
      <c r="AM704">
        <v>65.599999999999994</v>
      </c>
      <c r="AN704" t="s">
        <v>118</v>
      </c>
      <c r="AO704">
        <v>62.2</v>
      </c>
      <c r="AP704">
        <v>62.5</v>
      </c>
      <c r="AQ704">
        <v>63.2</v>
      </c>
      <c r="AR704">
        <v>64.400000000000006</v>
      </c>
      <c r="AS704">
        <v>63.8</v>
      </c>
      <c r="AT704">
        <v>64.5</v>
      </c>
      <c r="AU704">
        <v>66.7</v>
      </c>
      <c r="AV704">
        <v>67</v>
      </c>
      <c r="AW704">
        <v>66.900000000000006</v>
      </c>
      <c r="AX704">
        <v>66.900000000000006</v>
      </c>
      <c r="AY704">
        <v>64</v>
      </c>
      <c r="AZ704">
        <v>61</v>
      </c>
      <c r="BA704">
        <v>59.6</v>
      </c>
      <c r="BB704">
        <v>58.7</v>
      </c>
      <c r="BC704">
        <v>60.4</v>
      </c>
      <c r="BD704">
        <v>59.5</v>
      </c>
      <c r="BE704">
        <v>58.7</v>
      </c>
      <c r="BF704">
        <v>57.6</v>
      </c>
      <c r="BG704">
        <v>58.7</v>
      </c>
      <c r="BH704">
        <v>58.6</v>
      </c>
      <c r="BI704">
        <v>60.1</v>
      </c>
      <c r="BJ704">
        <v>60.9</v>
      </c>
      <c r="BK704">
        <v>59.4</v>
      </c>
      <c r="BL704">
        <v>58.3</v>
      </c>
      <c r="BM704">
        <v>56.6</v>
      </c>
      <c r="BN704">
        <v>54.5</v>
      </c>
      <c r="BO704">
        <v>53</v>
      </c>
      <c r="BP704">
        <v>50.5</v>
      </c>
      <c r="BQ704">
        <v>47.2</v>
      </c>
      <c r="BR704">
        <v>45.9</v>
      </c>
      <c r="BS704">
        <v>43.2</v>
      </c>
      <c r="BT704">
        <v>42.8</v>
      </c>
      <c r="BU704">
        <v>41.2</v>
      </c>
      <c r="BV704">
        <v>36.9</v>
      </c>
      <c r="BW704" s="2">
        <v>48.7</v>
      </c>
      <c r="BX704" s="2">
        <v>49.2</v>
      </c>
      <c r="BY704" s="2">
        <v>51.2</v>
      </c>
      <c r="BZ704" s="2">
        <v>55.7</v>
      </c>
      <c r="CA704" s="2">
        <v>53.9</v>
      </c>
      <c r="CB704" s="2">
        <v>56.3</v>
      </c>
      <c r="CC704" s="2">
        <v>55.2</v>
      </c>
      <c r="CD704" s="2">
        <v>56.5</v>
      </c>
      <c r="CE704" s="2">
        <v>57.3</v>
      </c>
      <c r="CF704" s="2">
        <v>55.2</v>
      </c>
      <c r="CG704" s="2">
        <v>53.3</v>
      </c>
      <c r="CH704" s="2">
        <v>50.6</v>
      </c>
      <c r="CI704" s="2">
        <v>48.1</v>
      </c>
      <c r="CJ704" s="2">
        <v>47.6</v>
      </c>
      <c r="CK704" s="2">
        <v>49.8</v>
      </c>
      <c r="CL704" s="2">
        <v>48.9</v>
      </c>
      <c r="CM704" s="2">
        <v>48.1</v>
      </c>
      <c r="CN704" s="2">
        <v>48.6</v>
      </c>
      <c r="CO704" s="2">
        <v>48</v>
      </c>
      <c r="CP704" s="2">
        <v>47.3</v>
      </c>
      <c r="CQ704" s="2">
        <v>47.6</v>
      </c>
      <c r="CR704" s="2">
        <v>47.1</v>
      </c>
      <c r="CS704" s="2">
        <v>46</v>
      </c>
      <c r="CT704" s="2">
        <v>44.8</v>
      </c>
      <c r="CU704" s="2">
        <v>42.9</v>
      </c>
      <c r="CV704" s="2">
        <v>40.200000000000003</v>
      </c>
      <c r="CW704" s="2">
        <v>37.200000000000003</v>
      </c>
      <c r="CX704" s="2">
        <v>33</v>
      </c>
      <c r="CY704" s="2">
        <v>27.7</v>
      </c>
      <c r="CZ704" s="2">
        <v>21.8</v>
      </c>
      <c r="DA704" s="2">
        <v>16.8</v>
      </c>
      <c r="DB704" s="2">
        <v>13.8</v>
      </c>
      <c r="DC704" s="2">
        <v>14.2</v>
      </c>
      <c r="DD704" s="2">
        <v>12.4</v>
      </c>
    </row>
    <row r="705" spans="1:109" x14ac:dyDescent="0.2">
      <c r="A705" s="1">
        <v>44932.479166666664</v>
      </c>
      <c r="B705" s="1">
        <v>44932.479189814818</v>
      </c>
      <c r="C705" s="1">
        <v>8.2754629629629619E-3</v>
      </c>
      <c r="D705">
        <v>68.400000000000006</v>
      </c>
      <c r="E705">
        <v>81.3</v>
      </c>
      <c r="F705">
        <v>78.3</v>
      </c>
      <c r="G705">
        <v>72.5</v>
      </c>
      <c r="H705">
        <v>74.3</v>
      </c>
      <c r="I705">
        <v>63.2</v>
      </c>
      <c r="J705">
        <v>56</v>
      </c>
      <c r="K705">
        <v>55.1</v>
      </c>
      <c r="L705">
        <v>53.7</v>
      </c>
      <c r="M705">
        <v>82.5</v>
      </c>
      <c r="N705">
        <v>52.5</v>
      </c>
      <c r="O705">
        <v>69.7</v>
      </c>
      <c r="P705">
        <v>83.2</v>
      </c>
      <c r="Q705">
        <v>52.8</v>
      </c>
      <c r="R705">
        <v>80.7</v>
      </c>
      <c r="S705">
        <v>53.2</v>
      </c>
      <c r="T705">
        <v>68.400000000000006</v>
      </c>
      <c r="U705">
        <v>88.6</v>
      </c>
      <c r="V705">
        <v>83.3</v>
      </c>
      <c r="W705">
        <v>78.8</v>
      </c>
      <c r="X705">
        <v>80.3</v>
      </c>
      <c r="Y705">
        <v>70.8</v>
      </c>
      <c r="Z705">
        <v>66.2</v>
      </c>
      <c r="AA705">
        <v>65.3</v>
      </c>
      <c r="AB705">
        <v>64.2</v>
      </c>
      <c r="AC705">
        <v>89.5</v>
      </c>
      <c r="AD705">
        <v>62.4</v>
      </c>
      <c r="AE705">
        <v>77</v>
      </c>
      <c r="AF705">
        <v>90.3</v>
      </c>
      <c r="AG705">
        <v>64.599999999999994</v>
      </c>
      <c r="AH705">
        <v>87.8</v>
      </c>
      <c r="AI705">
        <v>64</v>
      </c>
      <c r="AJ705">
        <v>75.099999999999994</v>
      </c>
      <c r="AK705">
        <v>74.8</v>
      </c>
      <c r="AL705">
        <v>62.6</v>
      </c>
      <c r="AM705">
        <v>65.599999999999994</v>
      </c>
      <c r="AN705" t="s">
        <v>118</v>
      </c>
      <c r="AO705">
        <v>62.2</v>
      </c>
      <c r="AP705">
        <v>62.5</v>
      </c>
      <c r="AQ705">
        <v>63.2</v>
      </c>
      <c r="AR705">
        <v>64.400000000000006</v>
      </c>
      <c r="AS705">
        <v>63.8</v>
      </c>
      <c r="AT705">
        <v>64.5</v>
      </c>
      <c r="AU705">
        <v>66.7</v>
      </c>
      <c r="AV705">
        <v>67</v>
      </c>
      <c r="AW705">
        <v>66.900000000000006</v>
      </c>
      <c r="AX705">
        <v>66.900000000000006</v>
      </c>
      <c r="AY705">
        <v>64</v>
      </c>
      <c r="AZ705">
        <v>61</v>
      </c>
      <c r="BA705">
        <v>59.6</v>
      </c>
      <c r="BB705">
        <v>58.7</v>
      </c>
      <c r="BC705">
        <v>60.4</v>
      </c>
      <c r="BD705">
        <v>59.5</v>
      </c>
      <c r="BE705">
        <v>58.7</v>
      </c>
      <c r="BF705">
        <v>57.6</v>
      </c>
      <c r="BG705">
        <v>58.7</v>
      </c>
      <c r="BH705">
        <v>58.6</v>
      </c>
      <c r="BI705">
        <v>60.1</v>
      </c>
      <c r="BJ705">
        <v>60.9</v>
      </c>
      <c r="BK705">
        <v>59.4</v>
      </c>
      <c r="BL705">
        <v>58.3</v>
      </c>
      <c r="BM705">
        <v>56.6</v>
      </c>
      <c r="BN705">
        <v>54.5</v>
      </c>
      <c r="BO705">
        <v>53</v>
      </c>
      <c r="BP705">
        <v>50.5</v>
      </c>
      <c r="BQ705">
        <v>47.2</v>
      </c>
      <c r="BR705">
        <v>45.9</v>
      </c>
      <c r="BS705">
        <v>43.2</v>
      </c>
      <c r="BT705">
        <v>42.8</v>
      </c>
      <c r="BU705">
        <v>41.2</v>
      </c>
      <c r="BV705">
        <v>36.9</v>
      </c>
      <c r="BW705" s="2">
        <v>48.7</v>
      </c>
      <c r="BX705" s="2">
        <v>49.2</v>
      </c>
      <c r="BY705" s="2">
        <v>51.2</v>
      </c>
      <c r="BZ705" s="2">
        <v>55.7</v>
      </c>
      <c r="CA705" s="2">
        <v>53.9</v>
      </c>
      <c r="CB705" s="2">
        <v>56.3</v>
      </c>
      <c r="CC705" s="2">
        <v>55.2</v>
      </c>
      <c r="CD705" s="2">
        <v>56.5</v>
      </c>
      <c r="CE705" s="2">
        <v>57.3</v>
      </c>
      <c r="CF705" s="2">
        <v>55.2</v>
      </c>
      <c r="CG705" s="2">
        <v>53.3</v>
      </c>
      <c r="CH705" s="2">
        <v>50.6</v>
      </c>
      <c r="CI705" s="2">
        <v>48.1</v>
      </c>
      <c r="CJ705" s="2">
        <v>47.6</v>
      </c>
      <c r="CK705" s="2">
        <v>49.8</v>
      </c>
      <c r="CL705" s="2">
        <v>48.9</v>
      </c>
      <c r="CM705" s="2">
        <v>48.1</v>
      </c>
      <c r="CN705" s="2">
        <v>48.6</v>
      </c>
      <c r="CO705" s="2">
        <v>48</v>
      </c>
      <c r="CP705" s="2">
        <v>47.3</v>
      </c>
      <c r="CQ705" s="2">
        <v>47.6</v>
      </c>
      <c r="CR705" s="2">
        <v>47.1</v>
      </c>
      <c r="CS705" s="2">
        <v>46</v>
      </c>
      <c r="CT705" s="2">
        <v>44.8</v>
      </c>
      <c r="CU705" s="2">
        <v>42.9</v>
      </c>
      <c r="CV705" s="2">
        <v>40.200000000000003</v>
      </c>
      <c r="CW705" s="2">
        <v>37.200000000000003</v>
      </c>
      <c r="CX705" s="2">
        <v>33</v>
      </c>
      <c r="CY705" s="2">
        <v>27.7</v>
      </c>
      <c r="CZ705" s="2">
        <v>21.8</v>
      </c>
      <c r="DA705" s="2">
        <v>16.8</v>
      </c>
      <c r="DB705" s="2">
        <v>13.8</v>
      </c>
      <c r="DC705" s="2">
        <v>14.2</v>
      </c>
      <c r="DD705" s="2">
        <v>12.4</v>
      </c>
    </row>
    <row r="706" spans="1:109" x14ac:dyDescent="0.2">
      <c r="A706" s="1">
        <v>44932.479166666664</v>
      </c>
      <c r="B706" s="1">
        <v>44932.479189814818</v>
      </c>
      <c r="C706" s="1">
        <v>8.2754629629629619E-3</v>
      </c>
      <c r="D706">
        <v>68.400000000000006</v>
      </c>
      <c r="E706">
        <v>81.3</v>
      </c>
      <c r="F706">
        <v>78.3</v>
      </c>
      <c r="G706">
        <v>72.5</v>
      </c>
      <c r="H706">
        <v>74.3</v>
      </c>
      <c r="I706">
        <v>63.2</v>
      </c>
      <c r="J706">
        <v>56</v>
      </c>
      <c r="K706">
        <v>55.1</v>
      </c>
      <c r="L706">
        <v>53.7</v>
      </c>
      <c r="M706">
        <v>82.5</v>
      </c>
      <c r="N706">
        <v>52.5</v>
      </c>
      <c r="O706">
        <v>69.7</v>
      </c>
      <c r="P706">
        <v>83.2</v>
      </c>
      <c r="Q706">
        <v>52.8</v>
      </c>
      <c r="R706">
        <v>80.7</v>
      </c>
      <c r="S706">
        <v>53.2</v>
      </c>
      <c r="T706">
        <v>68.400000000000006</v>
      </c>
      <c r="U706">
        <v>88.6</v>
      </c>
      <c r="V706">
        <v>83.3</v>
      </c>
      <c r="W706">
        <v>78.8</v>
      </c>
      <c r="X706">
        <v>80.3</v>
      </c>
      <c r="Y706">
        <v>70.8</v>
      </c>
      <c r="Z706">
        <v>66.2</v>
      </c>
      <c r="AA706">
        <v>65.3</v>
      </c>
      <c r="AB706">
        <v>64.2</v>
      </c>
      <c r="AC706">
        <v>89.5</v>
      </c>
      <c r="AD706">
        <v>62.4</v>
      </c>
      <c r="AE706">
        <v>77</v>
      </c>
      <c r="AF706">
        <v>90.3</v>
      </c>
      <c r="AG706">
        <v>64.599999999999994</v>
      </c>
      <c r="AH706">
        <v>87.8</v>
      </c>
      <c r="AI706">
        <v>64</v>
      </c>
      <c r="AJ706">
        <v>75.099999999999994</v>
      </c>
      <c r="AK706">
        <v>74.8</v>
      </c>
      <c r="AL706">
        <v>62.6</v>
      </c>
      <c r="AM706">
        <v>65.599999999999994</v>
      </c>
      <c r="AN706" t="s">
        <v>118</v>
      </c>
      <c r="AO706">
        <v>62.2</v>
      </c>
      <c r="AP706">
        <v>62.5</v>
      </c>
      <c r="AQ706">
        <v>63.2</v>
      </c>
      <c r="AR706">
        <v>64.400000000000006</v>
      </c>
      <c r="AS706">
        <v>63.8</v>
      </c>
      <c r="AT706">
        <v>64.5</v>
      </c>
      <c r="AU706">
        <v>66.7</v>
      </c>
      <c r="AV706">
        <v>67</v>
      </c>
      <c r="AW706">
        <v>66.900000000000006</v>
      </c>
      <c r="AX706">
        <v>66.900000000000006</v>
      </c>
      <c r="AY706">
        <v>64</v>
      </c>
      <c r="AZ706">
        <v>61</v>
      </c>
      <c r="BA706">
        <v>59.6</v>
      </c>
      <c r="BB706">
        <v>58.7</v>
      </c>
      <c r="BC706">
        <v>60.4</v>
      </c>
      <c r="BD706">
        <v>59.5</v>
      </c>
      <c r="BE706">
        <v>58.7</v>
      </c>
      <c r="BF706">
        <v>57.6</v>
      </c>
      <c r="BG706">
        <v>58.7</v>
      </c>
      <c r="BH706">
        <v>58.6</v>
      </c>
      <c r="BI706">
        <v>60.1</v>
      </c>
      <c r="BJ706">
        <v>60.9</v>
      </c>
      <c r="BK706">
        <v>59.4</v>
      </c>
      <c r="BL706">
        <v>58.3</v>
      </c>
      <c r="BM706">
        <v>56.6</v>
      </c>
      <c r="BN706">
        <v>54.5</v>
      </c>
      <c r="BO706">
        <v>53</v>
      </c>
      <c r="BP706">
        <v>50.5</v>
      </c>
      <c r="BQ706">
        <v>47.2</v>
      </c>
      <c r="BR706">
        <v>45.9</v>
      </c>
      <c r="BS706">
        <v>43.2</v>
      </c>
      <c r="BT706">
        <v>42.8</v>
      </c>
      <c r="BU706">
        <v>41.2</v>
      </c>
      <c r="BV706">
        <v>36.9</v>
      </c>
      <c r="BW706" s="2">
        <v>48.7</v>
      </c>
      <c r="BX706" s="2">
        <v>49.2</v>
      </c>
      <c r="BY706" s="2">
        <v>51.2</v>
      </c>
      <c r="BZ706" s="2">
        <v>55.7</v>
      </c>
      <c r="CA706" s="2">
        <v>53.9</v>
      </c>
      <c r="CB706" s="2">
        <v>56.3</v>
      </c>
      <c r="CC706" s="2">
        <v>55.2</v>
      </c>
      <c r="CD706" s="2">
        <v>56.5</v>
      </c>
      <c r="CE706" s="2">
        <v>57.3</v>
      </c>
      <c r="CF706" s="2">
        <v>55.2</v>
      </c>
      <c r="CG706" s="2">
        <v>53.3</v>
      </c>
      <c r="CH706" s="2">
        <v>50.6</v>
      </c>
      <c r="CI706" s="2">
        <v>48.1</v>
      </c>
      <c r="CJ706" s="2">
        <v>47.6</v>
      </c>
      <c r="CK706" s="2">
        <v>49.8</v>
      </c>
      <c r="CL706" s="2">
        <v>48.9</v>
      </c>
      <c r="CM706" s="2">
        <v>48.1</v>
      </c>
      <c r="CN706" s="2">
        <v>48.6</v>
      </c>
      <c r="CO706" s="2">
        <v>48</v>
      </c>
      <c r="CP706" s="2">
        <v>47.3</v>
      </c>
      <c r="CQ706" s="2">
        <v>47.6</v>
      </c>
      <c r="CR706" s="2">
        <v>47.1</v>
      </c>
      <c r="CS706" s="2">
        <v>46</v>
      </c>
      <c r="CT706" s="2">
        <v>44.8</v>
      </c>
      <c r="CU706" s="2">
        <v>42.9</v>
      </c>
      <c r="CV706" s="2">
        <v>40.200000000000003</v>
      </c>
      <c r="CW706" s="2">
        <v>37.200000000000003</v>
      </c>
      <c r="CX706" s="2">
        <v>33</v>
      </c>
      <c r="CY706" s="2">
        <v>27.7</v>
      </c>
      <c r="CZ706" s="2">
        <v>21.8</v>
      </c>
      <c r="DA706" s="2">
        <v>16.8</v>
      </c>
      <c r="DB706" s="2">
        <v>13.8</v>
      </c>
      <c r="DC706" s="2">
        <v>14.2</v>
      </c>
      <c r="DD706" s="2">
        <v>12.4</v>
      </c>
    </row>
    <row r="707" spans="1:109" x14ac:dyDescent="0.2">
      <c r="A707" s="1">
        <v>44932.489583333336</v>
      </c>
      <c r="B707" s="1">
        <v>44932.489594907405</v>
      </c>
      <c r="C707" s="1">
        <v>1.0393518518518519E-2</v>
      </c>
      <c r="D707">
        <v>64.2</v>
      </c>
      <c r="E707">
        <v>76.5</v>
      </c>
      <c r="F707">
        <v>72.400000000000006</v>
      </c>
      <c r="G707">
        <v>67.099999999999994</v>
      </c>
      <c r="H707">
        <v>68.8</v>
      </c>
      <c r="I707">
        <v>62.2</v>
      </c>
      <c r="J707">
        <v>59</v>
      </c>
      <c r="K707">
        <v>58.3</v>
      </c>
      <c r="L707">
        <v>56.4</v>
      </c>
      <c r="M707">
        <v>77.7</v>
      </c>
      <c r="N707">
        <v>54.7</v>
      </c>
      <c r="O707">
        <v>66.3</v>
      </c>
      <c r="P707">
        <v>78.5</v>
      </c>
      <c r="Q707">
        <v>55</v>
      </c>
      <c r="R707">
        <v>74.900000000000006</v>
      </c>
      <c r="S707">
        <v>55.4</v>
      </c>
      <c r="T707">
        <v>64.2</v>
      </c>
      <c r="U707">
        <v>84.6</v>
      </c>
      <c r="V707">
        <v>80.8</v>
      </c>
      <c r="W707">
        <v>75.8</v>
      </c>
      <c r="X707">
        <v>77.7</v>
      </c>
      <c r="Y707">
        <v>71.8</v>
      </c>
      <c r="Z707">
        <v>69.7</v>
      </c>
      <c r="AA707">
        <v>69.2</v>
      </c>
      <c r="AB707">
        <v>68.2</v>
      </c>
      <c r="AC707">
        <v>90.5</v>
      </c>
      <c r="AD707">
        <v>65.8</v>
      </c>
      <c r="AE707">
        <v>76.5</v>
      </c>
      <c r="AF707">
        <v>92.2</v>
      </c>
      <c r="AG707">
        <v>68.7</v>
      </c>
      <c r="AH707">
        <v>84</v>
      </c>
      <c r="AI707">
        <v>68.5</v>
      </c>
      <c r="AJ707">
        <v>73.900000000000006</v>
      </c>
      <c r="AK707">
        <v>73.400000000000006</v>
      </c>
      <c r="AL707">
        <v>62.6</v>
      </c>
      <c r="AM707">
        <v>65.599999999999994</v>
      </c>
      <c r="AN707" t="s">
        <v>118</v>
      </c>
      <c r="AO707">
        <v>68.099999999999994</v>
      </c>
      <c r="AP707">
        <v>67.5</v>
      </c>
      <c r="AQ707">
        <v>65.7</v>
      </c>
      <c r="AR707">
        <v>65.2</v>
      </c>
      <c r="AS707">
        <v>63.9</v>
      </c>
      <c r="AT707">
        <v>67.8</v>
      </c>
      <c r="AU707">
        <v>66.099999999999994</v>
      </c>
      <c r="AV707">
        <v>66.8</v>
      </c>
      <c r="AW707">
        <v>68</v>
      </c>
      <c r="AX707">
        <v>64.8</v>
      </c>
      <c r="AY707">
        <v>59.6</v>
      </c>
      <c r="AZ707">
        <v>55.6</v>
      </c>
      <c r="BA707">
        <v>55.3</v>
      </c>
      <c r="BB707">
        <v>58</v>
      </c>
      <c r="BC707">
        <v>57.7</v>
      </c>
      <c r="BD707">
        <v>53.4</v>
      </c>
      <c r="BE707">
        <v>54</v>
      </c>
      <c r="BF707">
        <v>53</v>
      </c>
      <c r="BG707">
        <v>53.2</v>
      </c>
      <c r="BH707">
        <v>54.7</v>
      </c>
      <c r="BI707">
        <v>55.3</v>
      </c>
      <c r="BJ707">
        <v>56</v>
      </c>
      <c r="BK707">
        <v>55.5</v>
      </c>
      <c r="BL707">
        <v>54.1</v>
      </c>
      <c r="BM707">
        <v>53.2</v>
      </c>
      <c r="BN707">
        <v>51.2</v>
      </c>
      <c r="BO707">
        <v>49.6</v>
      </c>
      <c r="BP707">
        <v>47.3</v>
      </c>
      <c r="BQ707">
        <v>43.5</v>
      </c>
      <c r="BR707">
        <v>39.200000000000003</v>
      </c>
      <c r="BS707">
        <v>34.799999999999997</v>
      </c>
      <c r="BT707">
        <v>30</v>
      </c>
      <c r="BU707">
        <v>25.8</v>
      </c>
      <c r="BV707">
        <v>22.5</v>
      </c>
      <c r="BW707" s="2">
        <v>50.7</v>
      </c>
      <c r="BX707" s="2">
        <v>52.1</v>
      </c>
      <c r="BY707" s="2">
        <v>54.2</v>
      </c>
      <c r="BZ707" s="2">
        <v>57</v>
      </c>
      <c r="CA707" s="2">
        <v>55.1</v>
      </c>
      <c r="CB707" s="2">
        <v>60.3</v>
      </c>
      <c r="CC707" s="2">
        <v>57.9</v>
      </c>
      <c r="CD707" s="2">
        <v>58.8</v>
      </c>
      <c r="CE707" s="2">
        <v>61.9</v>
      </c>
      <c r="CF707" s="2">
        <v>58.7</v>
      </c>
      <c r="CG707" s="2">
        <v>54.9</v>
      </c>
      <c r="CH707" s="2">
        <v>51.5</v>
      </c>
      <c r="CI707" s="2">
        <v>50.3</v>
      </c>
      <c r="CJ707" s="2">
        <v>53.5</v>
      </c>
      <c r="CK707" s="2">
        <v>52.8</v>
      </c>
      <c r="CL707" s="2">
        <v>48.3</v>
      </c>
      <c r="CM707" s="2">
        <v>48.7</v>
      </c>
      <c r="CN707" s="2">
        <v>48.3</v>
      </c>
      <c r="CO707" s="2">
        <v>48.9</v>
      </c>
      <c r="CP707" s="2">
        <v>49.9</v>
      </c>
      <c r="CQ707" s="2">
        <v>50.7</v>
      </c>
      <c r="CR707" s="2">
        <v>50.6</v>
      </c>
      <c r="CS707" s="2">
        <v>49.8</v>
      </c>
      <c r="CT707" s="2">
        <v>47.8</v>
      </c>
      <c r="CU707" s="2">
        <v>46.1</v>
      </c>
      <c r="CV707" s="2">
        <v>43.4</v>
      </c>
      <c r="CW707" s="2">
        <v>41.3</v>
      </c>
      <c r="CX707" s="2">
        <v>38.4</v>
      </c>
      <c r="CY707" s="2">
        <v>33.6</v>
      </c>
      <c r="CZ707" s="2">
        <v>28.1</v>
      </c>
      <c r="DA707" s="2">
        <v>22.5</v>
      </c>
      <c r="DB707" s="2">
        <v>17.600000000000001</v>
      </c>
      <c r="DC707" s="2">
        <v>14.4</v>
      </c>
      <c r="DD707" s="2">
        <v>12.9</v>
      </c>
    </row>
    <row r="708" spans="1:109" x14ac:dyDescent="0.2">
      <c r="A708" s="1">
        <v>44932.489583333336</v>
      </c>
      <c r="B708" s="1">
        <v>44932.489594907405</v>
      </c>
      <c r="C708" s="1">
        <v>1.0393518518518519E-2</v>
      </c>
      <c r="D708">
        <v>64.2</v>
      </c>
      <c r="E708">
        <v>76.5</v>
      </c>
      <c r="F708">
        <v>72.400000000000006</v>
      </c>
      <c r="G708">
        <v>67.099999999999994</v>
      </c>
      <c r="H708">
        <v>68.8</v>
      </c>
      <c r="I708">
        <v>62.2</v>
      </c>
      <c r="J708">
        <v>59</v>
      </c>
      <c r="K708">
        <v>58.3</v>
      </c>
      <c r="L708">
        <v>56.4</v>
      </c>
      <c r="M708">
        <v>77.7</v>
      </c>
      <c r="N708">
        <v>54.7</v>
      </c>
      <c r="O708">
        <v>66.3</v>
      </c>
      <c r="P708">
        <v>78.5</v>
      </c>
      <c r="Q708">
        <v>55</v>
      </c>
      <c r="R708">
        <v>74.900000000000006</v>
      </c>
      <c r="S708">
        <v>55.4</v>
      </c>
      <c r="T708">
        <v>64.2</v>
      </c>
      <c r="U708">
        <v>84.6</v>
      </c>
      <c r="V708">
        <v>80.8</v>
      </c>
      <c r="W708">
        <v>75.8</v>
      </c>
      <c r="X708">
        <v>77.7</v>
      </c>
      <c r="Y708">
        <v>71.8</v>
      </c>
      <c r="Z708">
        <v>69.7</v>
      </c>
      <c r="AA708">
        <v>69.2</v>
      </c>
      <c r="AB708">
        <v>68.2</v>
      </c>
      <c r="AC708">
        <v>90.5</v>
      </c>
      <c r="AD708">
        <v>65.8</v>
      </c>
      <c r="AE708">
        <v>76.5</v>
      </c>
      <c r="AF708">
        <v>92.2</v>
      </c>
      <c r="AG708">
        <v>68.7</v>
      </c>
      <c r="AH708">
        <v>84</v>
      </c>
      <c r="AI708">
        <v>68.5</v>
      </c>
      <c r="AJ708">
        <v>73.900000000000006</v>
      </c>
      <c r="AK708">
        <v>73.400000000000006</v>
      </c>
      <c r="AL708">
        <v>62.6</v>
      </c>
      <c r="AM708">
        <v>65.599999999999994</v>
      </c>
      <c r="AN708" t="s">
        <v>118</v>
      </c>
      <c r="AO708">
        <v>68.099999999999994</v>
      </c>
      <c r="AP708">
        <v>67.5</v>
      </c>
      <c r="AQ708">
        <v>65.7</v>
      </c>
      <c r="AR708">
        <v>65.2</v>
      </c>
      <c r="AS708">
        <v>63.9</v>
      </c>
      <c r="AT708">
        <v>67.8</v>
      </c>
      <c r="AU708">
        <v>66.099999999999994</v>
      </c>
      <c r="AV708">
        <v>66.8</v>
      </c>
      <c r="AW708">
        <v>68</v>
      </c>
      <c r="AX708">
        <v>64.8</v>
      </c>
      <c r="AY708">
        <v>59.6</v>
      </c>
      <c r="AZ708">
        <v>55.6</v>
      </c>
      <c r="BA708">
        <v>55.3</v>
      </c>
      <c r="BB708">
        <v>58</v>
      </c>
      <c r="BC708">
        <v>57.7</v>
      </c>
      <c r="BD708">
        <v>53.4</v>
      </c>
      <c r="BE708">
        <v>54</v>
      </c>
      <c r="BF708">
        <v>53</v>
      </c>
      <c r="BG708">
        <v>53.2</v>
      </c>
      <c r="BH708">
        <v>54.7</v>
      </c>
      <c r="BI708">
        <v>55.3</v>
      </c>
      <c r="BJ708">
        <v>56</v>
      </c>
      <c r="BK708">
        <v>55.5</v>
      </c>
      <c r="BL708">
        <v>54.1</v>
      </c>
      <c r="BM708">
        <v>53.2</v>
      </c>
      <c r="BN708">
        <v>51.2</v>
      </c>
      <c r="BO708">
        <v>49.6</v>
      </c>
      <c r="BP708">
        <v>47.3</v>
      </c>
      <c r="BQ708">
        <v>43.5</v>
      </c>
      <c r="BR708">
        <v>39.200000000000003</v>
      </c>
      <c r="BS708">
        <v>34.799999999999997</v>
      </c>
      <c r="BT708">
        <v>30</v>
      </c>
      <c r="BU708">
        <v>25.8</v>
      </c>
      <c r="BV708">
        <v>22.5</v>
      </c>
      <c r="BW708" s="2">
        <v>50.7</v>
      </c>
      <c r="BX708" s="2">
        <v>52.1</v>
      </c>
      <c r="BY708" s="2">
        <v>54.2</v>
      </c>
      <c r="BZ708" s="2">
        <v>57</v>
      </c>
      <c r="CA708" s="2">
        <v>55.1</v>
      </c>
      <c r="CB708" s="2">
        <v>60.3</v>
      </c>
      <c r="CC708" s="2">
        <v>57.9</v>
      </c>
      <c r="CD708" s="2">
        <v>58.8</v>
      </c>
      <c r="CE708" s="2">
        <v>61.9</v>
      </c>
      <c r="CF708" s="2">
        <v>58.7</v>
      </c>
      <c r="CG708" s="2">
        <v>54.9</v>
      </c>
      <c r="CH708" s="2">
        <v>51.5</v>
      </c>
      <c r="CI708" s="2">
        <v>50.3</v>
      </c>
      <c r="CJ708" s="2">
        <v>53.5</v>
      </c>
      <c r="CK708" s="2">
        <v>52.8</v>
      </c>
      <c r="CL708" s="2">
        <v>48.3</v>
      </c>
      <c r="CM708" s="2">
        <v>48.7</v>
      </c>
      <c r="CN708" s="2">
        <v>48.3</v>
      </c>
      <c r="CO708" s="2">
        <v>48.9</v>
      </c>
      <c r="CP708" s="2">
        <v>49.9</v>
      </c>
      <c r="CQ708" s="2">
        <v>50.7</v>
      </c>
      <c r="CR708" s="2">
        <v>50.6</v>
      </c>
      <c r="CS708" s="2">
        <v>49.8</v>
      </c>
      <c r="CT708" s="2">
        <v>47.8</v>
      </c>
      <c r="CU708" s="2">
        <v>46.1</v>
      </c>
      <c r="CV708" s="2">
        <v>43.4</v>
      </c>
      <c r="CW708" s="2">
        <v>41.3</v>
      </c>
      <c r="CX708" s="2">
        <v>38.4</v>
      </c>
      <c r="CY708" s="2">
        <v>33.6</v>
      </c>
      <c r="CZ708" s="2">
        <v>28.1</v>
      </c>
      <c r="DA708" s="2">
        <v>22.5</v>
      </c>
      <c r="DB708" s="2">
        <v>17.600000000000001</v>
      </c>
      <c r="DC708" s="2">
        <v>14.4</v>
      </c>
      <c r="DD708" s="2">
        <v>12.9</v>
      </c>
      <c r="DE708" t="s">
        <v>125</v>
      </c>
    </row>
    <row r="709" spans="1:109" x14ac:dyDescent="0.2">
      <c r="A709" s="1">
        <v>44932.489583333336</v>
      </c>
      <c r="B709" s="1">
        <v>44932.489594907405</v>
      </c>
      <c r="C709" s="1">
        <v>1.0393518518518519E-2</v>
      </c>
      <c r="D709">
        <v>64.2</v>
      </c>
      <c r="E709">
        <v>76.5</v>
      </c>
      <c r="F709">
        <v>72.400000000000006</v>
      </c>
      <c r="G709">
        <v>67.099999999999994</v>
      </c>
      <c r="H709">
        <v>68.8</v>
      </c>
      <c r="I709">
        <v>62.2</v>
      </c>
      <c r="J709">
        <v>59</v>
      </c>
      <c r="K709">
        <v>58.3</v>
      </c>
      <c r="L709">
        <v>56.4</v>
      </c>
      <c r="M709">
        <v>77.7</v>
      </c>
      <c r="N709">
        <v>54.7</v>
      </c>
      <c r="O709">
        <v>66.3</v>
      </c>
      <c r="P709">
        <v>78.5</v>
      </c>
      <c r="Q709">
        <v>55</v>
      </c>
      <c r="R709">
        <v>74.900000000000006</v>
      </c>
      <c r="S709">
        <v>55.4</v>
      </c>
      <c r="T709">
        <v>64.2</v>
      </c>
      <c r="U709">
        <v>84.6</v>
      </c>
      <c r="V709">
        <v>80.8</v>
      </c>
      <c r="W709">
        <v>75.8</v>
      </c>
      <c r="X709">
        <v>77.7</v>
      </c>
      <c r="Y709">
        <v>71.8</v>
      </c>
      <c r="Z709">
        <v>69.7</v>
      </c>
      <c r="AA709">
        <v>69.2</v>
      </c>
      <c r="AB709">
        <v>68.2</v>
      </c>
      <c r="AC709">
        <v>90.5</v>
      </c>
      <c r="AD709">
        <v>65.8</v>
      </c>
      <c r="AE709">
        <v>76.5</v>
      </c>
      <c r="AF709">
        <v>92.2</v>
      </c>
      <c r="AG709">
        <v>68.7</v>
      </c>
      <c r="AH709">
        <v>84</v>
      </c>
      <c r="AI709">
        <v>68.5</v>
      </c>
      <c r="AJ709">
        <v>73.900000000000006</v>
      </c>
      <c r="AK709">
        <v>73.400000000000006</v>
      </c>
      <c r="AL709">
        <v>62.6</v>
      </c>
      <c r="AM709">
        <v>65.599999999999994</v>
      </c>
      <c r="AN709" t="s">
        <v>118</v>
      </c>
      <c r="AO709">
        <v>68.099999999999994</v>
      </c>
      <c r="AP709">
        <v>67.5</v>
      </c>
      <c r="AQ709">
        <v>65.7</v>
      </c>
      <c r="AR709">
        <v>65.2</v>
      </c>
      <c r="AS709">
        <v>63.9</v>
      </c>
      <c r="AT709">
        <v>67.8</v>
      </c>
      <c r="AU709">
        <v>66.099999999999994</v>
      </c>
      <c r="AV709">
        <v>66.8</v>
      </c>
      <c r="AW709">
        <v>68</v>
      </c>
      <c r="AX709">
        <v>64.8</v>
      </c>
      <c r="AY709">
        <v>59.6</v>
      </c>
      <c r="AZ709">
        <v>55.6</v>
      </c>
      <c r="BA709">
        <v>55.3</v>
      </c>
      <c r="BB709">
        <v>58</v>
      </c>
      <c r="BC709">
        <v>57.7</v>
      </c>
      <c r="BD709">
        <v>53.4</v>
      </c>
      <c r="BE709">
        <v>54</v>
      </c>
      <c r="BF709">
        <v>53</v>
      </c>
      <c r="BG709">
        <v>53.2</v>
      </c>
      <c r="BH709">
        <v>54.7</v>
      </c>
      <c r="BI709">
        <v>55.3</v>
      </c>
      <c r="BJ709">
        <v>56</v>
      </c>
      <c r="BK709">
        <v>55.5</v>
      </c>
      <c r="BL709">
        <v>54.1</v>
      </c>
      <c r="BM709">
        <v>53.2</v>
      </c>
      <c r="BN709">
        <v>51.2</v>
      </c>
      <c r="BO709">
        <v>49.6</v>
      </c>
      <c r="BP709">
        <v>47.3</v>
      </c>
      <c r="BQ709">
        <v>43.5</v>
      </c>
      <c r="BR709">
        <v>39.200000000000003</v>
      </c>
      <c r="BS709">
        <v>34.799999999999997</v>
      </c>
      <c r="BT709">
        <v>30</v>
      </c>
      <c r="BU709">
        <v>25.8</v>
      </c>
      <c r="BV709">
        <v>22.5</v>
      </c>
      <c r="BW709" s="2">
        <v>50.7</v>
      </c>
      <c r="BX709" s="2">
        <v>52.1</v>
      </c>
      <c r="BY709" s="2">
        <v>54.2</v>
      </c>
      <c r="BZ709" s="2">
        <v>57</v>
      </c>
      <c r="CA709" s="2">
        <v>55.1</v>
      </c>
      <c r="CB709" s="2">
        <v>60.3</v>
      </c>
      <c r="CC709" s="2">
        <v>57.9</v>
      </c>
      <c r="CD709" s="2">
        <v>58.8</v>
      </c>
      <c r="CE709" s="2">
        <v>61.9</v>
      </c>
      <c r="CF709" s="2">
        <v>58.7</v>
      </c>
      <c r="CG709" s="2">
        <v>54.9</v>
      </c>
      <c r="CH709" s="2">
        <v>51.5</v>
      </c>
      <c r="CI709" s="2">
        <v>50.3</v>
      </c>
      <c r="CJ709" s="2">
        <v>53.5</v>
      </c>
      <c r="CK709" s="2">
        <v>52.8</v>
      </c>
      <c r="CL709" s="2">
        <v>48.3</v>
      </c>
      <c r="CM709" s="2">
        <v>48.7</v>
      </c>
      <c r="CN709" s="2">
        <v>48.3</v>
      </c>
      <c r="CO709" s="2">
        <v>48.9</v>
      </c>
      <c r="CP709" s="2">
        <v>49.9</v>
      </c>
      <c r="CQ709" s="2">
        <v>50.7</v>
      </c>
      <c r="CR709" s="2">
        <v>50.6</v>
      </c>
      <c r="CS709" s="2">
        <v>49.8</v>
      </c>
      <c r="CT709" s="2">
        <v>47.8</v>
      </c>
      <c r="CU709" s="2">
        <v>46.1</v>
      </c>
      <c r="CV709" s="2">
        <v>43.4</v>
      </c>
      <c r="CW709" s="2">
        <v>41.3</v>
      </c>
      <c r="CX709" s="2">
        <v>38.4</v>
      </c>
      <c r="CY709" s="2">
        <v>33.6</v>
      </c>
      <c r="CZ709" s="2">
        <v>28.1</v>
      </c>
      <c r="DA709" s="2">
        <v>22.5</v>
      </c>
      <c r="DB709" s="2">
        <v>17.600000000000001</v>
      </c>
      <c r="DC709" s="2">
        <v>14.4</v>
      </c>
      <c r="DD709" s="2">
        <v>12.9</v>
      </c>
      <c r="DE709" t="s">
        <v>121</v>
      </c>
    </row>
    <row r="710" spans="1:109" x14ac:dyDescent="0.2">
      <c r="A710" s="1">
        <v>44932.489583333336</v>
      </c>
      <c r="B710" s="1">
        <v>44932.489594907405</v>
      </c>
      <c r="C710" s="1">
        <v>1.0393518518518519E-2</v>
      </c>
      <c r="D710">
        <v>64.2</v>
      </c>
      <c r="E710">
        <v>76.5</v>
      </c>
      <c r="F710">
        <v>72.400000000000006</v>
      </c>
      <c r="G710">
        <v>67.099999999999994</v>
      </c>
      <c r="H710">
        <v>68.8</v>
      </c>
      <c r="I710">
        <v>62.2</v>
      </c>
      <c r="J710">
        <v>59</v>
      </c>
      <c r="K710">
        <v>58.3</v>
      </c>
      <c r="L710">
        <v>56.4</v>
      </c>
      <c r="M710">
        <v>77.7</v>
      </c>
      <c r="N710">
        <v>54.7</v>
      </c>
      <c r="O710">
        <v>66.3</v>
      </c>
      <c r="P710">
        <v>78.5</v>
      </c>
      <c r="Q710">
        <v>55</v>
      </c>
      <c r="R710">
        <v>74.900000000000006</v>
      </c>
      <c r="S710">
        <v>55.4</v>
      </c>
      <c r="T710">
        <v>64.2</v>
      </c>
      <c r="U710">
        <v>84.6</v>
      </c>
      <c r="V710">
        <v>80.8</v>
      </c>
      <c r="W710">
        <v>75.8</v>
      </c>
      <c r="X710">
        <v>77.7</v>
      </c>
      <c r="Y710">
        <v>71.8</v>
      </c>
      <c r="Z710">
        <v>69.7</v>
      </c>
      <c r="AA710">
        <v>69.2</v>
      </c>
      <c r="AB710">
        <v>68.2</v>
      </c>
      <c r="AC710">
        <v>90.5</v>
      </c>
      <c r="AD710">
        <v>65.8</v>
      </c>
      <c r="AE710">
        <v>76.5</v>
      </c>
      <c r="AF710">
        <v>92.2</v>
      </c>
      <c r="AG710">
        <v>68.7</v>
      </c>
      <c r="AH710">
        <v>84</v>
      </c>
      <c r="AI710">
        <v>68.5</v>
      </c>
      <c r="AJ710">
        <v>73.900000000000006</v>
      </c>
      <c r="AK710">
        <v>73.400000000000006</v>
      </c>
      <c r="AL710">
        <v>62.6</v>
      </c>
      <c r="AM710">
        <v>65.599999999999994</v>
      </c>
      <c r="AN710" t="s">
        <v>118</v>
      </c>
      <c r="AO710">
        <v>68.099999999999994</v>
      </c>
      <c r="AP710">
        <v>67.5</v>
      </c>
      <c r="AQ710">
        <v>65.7</v>
      </c>
      <c r="AR710">
        <v>65.2</v>
      </c>
      <c r="AS710">
        <v>63.9</v>
      </c>
      <c r="AT710">
        <v>67.8</v>
      </c>
      <c r="AU710">
        <v>66.099999999999994</v>
      </c>
      <c r="AV710">
        <v>66.8</v>
      </c>
      <c r="AW710">
        <v>68</v>
      </c>
      <c r="AX710">
        <v>64.8</v>
      </c>
      <c r="AY710">
        <v>59.6</v>
      </c>
      <c r="AZ710">
        <v>55.6</v>
      </c>
      <c r="BA710">
        <v>55.3</v>
      </c>
      <c r="BB710">
        <v>58</v>
      </c>
      <c r="BC710">
        <v>57.7</v>
      </c>
      <c r="BD710">
        <v>53.4</v>
      </c>
      <c r="BE710">
        <v>54</v>
      </c>
      <c r="BF710">
        <v>53</v>
      </c>
      <c r="BG710">
        <v>53.2</v>
      </c>
      <c r="BH710">
        <v>54.7</v>
      </c>
      <c r="BI710">
        <v>55.3</v>
      </c>
      <c r="BJ710">
        <v>56</v>
      </c>
      <c r="BK710">
        <v>55.5</v>
      </c>
      <c r="BL710">
        <v>54.1</v>
      </c>
      <c r="BM710">
        <v>53.2</v>
      </c>
      <c r="BN710">
        <v>51.2</v>
      </c>
      <c r="BO710">
        <v>49.6</v>
      </c>
      <c r="BP710">
        <v>47.3</v>
      </c>
      <c r="BQ710">
        <v>43.5</v>
      </c>
      <c r="BR710">
        <v>39.200000000000003</v>
      </c>
      <c r="BS710">
        <v>34.799999999999997</v>
      </c>
      <c r="BT710">
        <v>30</v>
      </c>
      <c r="BU710">
        <v>25.8</v>
      </c>
      <c r="BV710">
        <v>22.5</v>
      </c>
      <c r="BW710" s="2">
        <v>50.7</v>
      </c>
      <c r="BX710" s="2">
        <v>52.1</v>
      </c>
      <c r="BY710" s="2">
        <v>54.2</v>
      </c>
      <c r="BZ710" s="2">
        <v>57</v>
      </c>
      <c r="CA710" s="2">
        <v>55.1</v>
      </c>
      <c r="CB710" s="2">
        <v>60.3</v>
      </c>
      <c r="CC710" s="2">
        <v>57.9</v>
      </c>
      <c r="CD710" s="2">
        <v>58.8</v>
      </c>
      <c r="CE710" s="2">
        <v>61.9</v>
      </c>
      <c r="CF710" s="2">
        <v>58.7</v>
      </c>
      <c r="CG710" s="2">
        <v>54.9</v>
      </c>
      <c r="CH710" s="2">
        <v>51.5</v>
      </c>
      <c r="CI710" s="2">
        <v>50.3</v>
      </c>
      <c r="CJ710" s="2">
        <v>53.5</v>
      </c>
      <c r="CK710" s="2">
        <v>52.8</v>
      </c>
      <c r="CL710" s="2">
        <v>48.3</v>
      </c>
      <c r="CM710" s="2">
        <v>48.7</v>
      </c>
      <c r="CN710" s="2">
        <v>48.3</v>
      </c>
      <c r="CO710" s="2">
        <v>48.9</v>
      </c>
      <c r="CP710" s="2">
        <v>49.9</v>
      </c>
      <c r="CQ710" s="2">
        <v>50.7</v>
      </c>
      <c r="CR710" s="2">
        <v>50.6</v>
      </c>
      <c r="CS710" s="2">
        <v>49.8</v>
      </c>
      <c r="CT710" s="2">
        <v>47.8</v>
      </c>
      <c r="CU710" s="2">
        <v>46.1</v>
      </c>
      <c r="CV710" s="2">
        <v>43.4</v>
      </c>
      <c r="CW710" s="2">
        <v>41.3</v>
      </c>
      <c r="CX710" s="2">
        <v>38.4</v>
      </c>
      <c r="CY710" s="2">
        <v>33.6</v>
      </c>
      <c r="CZ710" s="2">
        <v>28.1</v>
      </c>
      <c r="DA710" s="2">
        <v>22.5</v>
      </c>
      <c r="DB710" s="2">
        <v>17.600000000000001</v>
      </c>
      <c r="DC710" s="2">
        <v>14.4</v>
      </c>
      <c r="DD710" s="2">
        <v>12.9</v>
      </c>
    </row>
    <row r="711" spans="1:109" x14ac:dyDescent="0.2">
      <c r="A711" s="1">
        <v>44932.489583333336</v>
      </c>
      <c r="B711" s="1">
        <v>44932.489594907405</v>
      </c>
      <c r="C711" s="1">
        <v>1.0393518518518519E-2</v>
      </c>
      <c r="D711">
        <v>64.2</v>
      </c>
      <c r="E711">
        <v>76.5</v>
      </c>
      <c r="F711">
        <v>72.400000000000006</v>
      </c>
      <c r="G711">
        <v>67.099999999999994</v>
      </c>
      <c r="H711">
        <v>68.8</v>
      </c>
      <c r="I711">
        <v>62.2</v>
      </c>
      <c r="J711">
        <v>59</v>
      </c>
      <c r="K711">
        <v>58.3</v>
      </c>
      <c r="L711">
        <v>56.4</v>
      </c>
      <c r="M711">
        <v>77.7</v>
      </c>
      <c r="N711">
        <v>54.7</v>
      </c>
      <c r="O711">
        <v>66.3</v>
      </c>
      <c r="P711">
        <v>78.5</v>
      </c>
      <c r="Q711">
        <v>55</v>
      </c>
      <c r="R711">
        <v>74.900000000000006</v>
      </c>
      <c r="S711">
        <v>55.4</v>
      </c>
      <c r="T711">
        <v>64.2</v>
      </c>
      <c r="U711">
        <v>84.6</v>
      </c>
      <c r="V711">
        <v>80.8</v>
      </c>
      <c r="W711">
        <v>75.8</v>
      </c>
      <c r="X711">
        <v>77.7</v>
      </c>
      <c r="Y711">
        <v>71.8</v>
      </c>
      <c r="Z711">
        <v>69.7</v>
      </c>
      <c r="AA711">
        <v>69.2</v>
      </c>
      <c r="AB711">
        <v>68.2</v>
      </c>
      <c r="AC711">
        <v>90.5</v>
      </c>
      <c r="AD711">
        <v>65.8</v>
      </c>
      <c r="AE711">
        <v>76.5</v>
      </c>
      <c r="AF711">
        <v>92.2</v>
      </c>
      <c r="AG711">
        <v>68.7</v>
      </c>
      <c r="AH711">
        <v>84</v>
      </c>
      <c r="AI711">
        <v>68.5</v>
      </c>
      <c r="AJ711">
        <v>73.900000000000006</v>
      </c>
      <c r="AK711">
        <v>73.400000000000006</v>
      </c>
      <c r="AL711">
        <v>62.6</v>
      </c>
      <c r="AM711">
        <v>65.599999999999994</v>
      </c>
      <c r="AN711" t="s">
        <v>118</v>
      </c>
      <c r="AO711">
        <v>68.099999999999994</v>
      </c>
      <c r="AP711">
        <v>67.5</v>
      </c>
      <c r="AQ711">
        <v>65.7</v>
      </c>
      <c r="AR711">
        <v>65.2</v>
      </c>
      <c r="AS711">
        <v>63.9</v>
      </c>
      <c r="AT711">
        <v>67.8</v>
      </c>
      <c r="AU711">
        <v>66.099999999999994</v>
      </c>
      <c r="AV711">
        <v>66.8</v>
      </c>
      <c r="AW711">
        <v>68</v>
      </c>
      <c r="AX711">
        <v>64.8</v>
      </c>
      <c r="AY711">
        <v>59.6</v>
      </c>
      <c r="AZ711">
        <v>55.6</v>
      </c>
      <c r="BA711">
        <v>55.3</v>
      </c>
      <c r="BB711">
        <v>58</v>
      </c>
      <c r="BC711">
        <v>57.7</v>
      </c>
      <c r="BD711">
        <v>53.4</v>
      </c>
      <c r="BE711">
        <v>54</v>
      </c>
      <c r="BF711">
        <v>53</v>
      </c>
      <c r="BG711">
        <v>53.2</v>
      </c>
      <c r="BH711">
        <v>54.7</v>
      </c>
      <c r="BI711">
        <v>55.3</v>
      </c>
      <c r="BJ711">
        <v>56</v>
      </c>
      <c r="BK711">
        <v>55.5</v>
      </c>
      <c r="BL711">
        <v>54.1</v>
      </c>
      <c r="BM711">
        <v>53.2</v>
      </c>
      <c r="BN711">
        <v>51.2</v>
      </c>
      <c r="BO711">
        <v>49.6</v>
      </c>
      <c r="BP711">
        <v>47.3</v>
      </c>
      <c r="BQ711">
        <v>43.5</v>
      </c>
      <c r="BR711">
        <v>39.200000000000003</v>
      </c>
      <c r="BS711">
        <v>34.799999999999997</v>
      </c>
      <c r="BT711">
        <v>30</v>
      </c>
      <c r="BU711">
        <v>25.8</v>
      </c>
      <c r="BV711">
        <v>22.5</v>
      </c>
      <c r="BW711" s="2">
        <v>50.7</v>
      </c>
      <c r="BX711" s="2">
        <v>52.1</v>
      </c>
      <c r="BY711" s="2">
        <v>54.2</v>
      </c>
      <c r="BZ711" s="2">
        <v>57</v>
      </c>
      <c r="CA711" s="2">
        <v>55.1</v>
      </c>
      <c r="CB711" s="2">
        <v>60.3</v>
      </c>
      <c r="CC711" s="2">
        <v>57.9</v>
      </c>
      <c r="CD711" s="2">
        <v>58.8</v>
      </c>
      <c r="CE711" s="2">
        <v>61.9</v>
      </c>
      <c r="CF711" s="2">
        <v>58.7</v>
      </c>
      <c r="CG711" s="2">
        <v>54.9</v>
      </c>
      <c r="CH711" s="2">
        <v>51.5</v>
      </c>
      <c r="CI711" s="2">
        <v>50.3</v>
      </c>
      <c r="CJ711" s="2">
        <v>53.5</v>
      </c>
      <c r="CK711" s="2">
        <v>52.8</v>
      </c>
      <c r="CL711" s="2">
        <v>48.3</v>
      </c>
      <c r="CM711" s="2">
        <v>48.7</v>
      </c>
      <c r="CN711" s="2">
        <v>48.3</v>
      </c>
      <c r="CO711" s="2">
        <v>48.9</v>
      </c>
      <c r="CP711" s="2">
        <v>49.9</v>
      </c>
      <c r="CQ711" s="2">
        <v>50.7</v>
      </c>
      <c r="CR711" s="2">
        <v>50.6</v>
      </c>
      <c r="CS711" s="2">
        <v>49.8</v>
      </c>
      <c r="CT711" s="2">
        <v>47.8</v>
      </c>
      <c r="CU711" s="2">
        <v>46.1</v>
      </c>
      <c r="CV711" s="2">
        <v>43.4</v>
      </c>
      <c r="CW711" s="2">
        <v>41.3</v>
      </c>
      <c r="CX711" s="2">
        <v>38.4</v>
      </c>
      <c r="CY711" s="2">
        <v>33.6</v>
      </c>
      <c r="CZ711" s="2">
        <v>28.1</v>
      </c>
      <c r="DA711" s="2">
        <v>22.5</v>
      </c>
      <c r="DB711" s="2">
        <v>17.600000000000001</v>
      </c>
      <c r="DC711" s="2">
        <v>14.4</v>
      </c>
      <c r="DD711" s="2">
        <v>12.9</v>
      </c>
    </row>
    <row r="712" spans="1:109" x14ac:dyDescent="0.2">
      <c r="A712" s="1">
        <v>44932.489583333336</v>
      </c>
      <c r="B712" s="1">
        <v>44932.489594907405</v>
      </c>
      <c r="C712" s="1">
        <v>1.0393518518518519E-2</v>
      </c>
      <c r="D712">
        <v>64.2</v>
      </c>
      <c r="E712">
        <v>76.5</v>
      </c>
      <c r="F712">
        <v>72.400000000000006</v>
      </c>
      <c r="G712">
        <v>67.099999999999994</v>
      </c>
      <c r="H712">
        <v>68.8</v>
      </c>
      <c r="I712">
        <v>62.2</v>
      </c>
      <c r="J712">
        <v>59</v>
      </c>
      <c r="K712">
        <v>58.3</v>
      </c>
      <c r="L712">
        <v>56.4</v>
      </c>
      <c r="M712">
        <v>77.7</v>
      </c>
      <c r="N712">
        <v>54.7</v>
      </c>
      <c r="O712">
        <v>66.3</v>
      </c>
      <c r="P712">
        <v>78.5</v>
      </c>
      <c r="Q712">
        <v>55</v>
      </c>
      <c r="R712">
        <v>74.900000000000006</v>
      </c>
      <c r="S712">
        <v>55.4</v>
      </c>
      <c r="T712">
        <v>64.2</v>
      </c>
      <c r="U712">
        <v>84.6</v>
      </c>
      <c r="V712">
        <v>80.8</v>
      </c>
      <c r="W712">
        <v>75.8</v>
      </c>
      <c r="X712">
        <v>77.7</v>
      </c>
      <c r="Y712">
        <v>71.8</v>
      </c>
      <c r="Z712">
        <v>69.7</v>
      </c>
      <c r="AA712">
        <v>69.2</v>
      </c>
      <c r="AB712">
        <v>68.2</v>
      </c>
      <c r="AC712">
        <v>90.5</v>
      </c>
      <c r="AD712">
        <v>65.8</v>
      </c>
      <c r="AE712">
        <v>76.5</v>
      </c>
      <c r="AF712">
        <v>92.2</v>
      </c>
      <c r="AG712">
        <v>68.7</v>
      </c>
      <c r="AH712">
        <v>84</v>
      </c>
      <c r="AI712">
        <v>68.5</v>
      </c>
      <c r="AJ712">
        <v>73.900000000000006</v>
      </c>
      <c r="AK712">
        <v>73.400000000000006</v>
      </c>
      <c r="AL712">
        <v>62.6</v>
      </c>
      <c r="AM712">
        <v>65.599999999999994</v>
      </c>
      <c r="AN712" t="s">
        <v>118</v>
      </c>
      <c r="AO712">
        <v>68.099999999999994</v>
      </c>
      <c r="AP712">
        <v>67.5</v>
      </c>
      <c r="AQ712">
        <v>65.7</v>
      </c>
      <c r="AR712">
        <v>65.2</v>
      </c>
      <c r="AS712">
        <v>63.9</v>
      </c>
      <c r="AT712">
        <v>67.8</v>
      </c>
      <c r="AU712">
        <v>66.099999999999994</v>
      </c>
      <c r="AV712">
        <v>66.8</v>
      </c>
      <c r="AW712">
        <v>68</v>
      </c>
      <c r="AX712">
        <v>64.8</v>
      </c>
      <c r="AY712">
        <v>59.6</v>
      </c>
      <c r="AZ712">
        <v>55.6</v>
      </c>
      <c r="BA712">
        <v>55.3</v>
      </c>
      <c r="BB712">
        <v>58</v>
      </c>
      <c r="BC712">
        <v>57.7</v>
      </c>
      <c r="BD712">
        <v>53.4</v>
      </c>
      <c r="BE712">
        <v>54</v>
      </c>
      <c r="BF712">
        <v>53</v>
      </c>
      <c r="BG712">
        <v>53.2</v>
      </c>
      <c r="BH712">
        <v>54.7</v>
      </c>
      <c r="BI712">
        <v>55.3</v>
      </c>
      <c r="BJ712">
        <v>56</v>
      </c>
      <c r="BK712">
        <v>55.5</v>
      </c>
      <c r="BL712">
        <v>54.1</v>
      </c>
      <c r="BM712">
        <v>53.2</v>
      </c>
      <c r="BN712">
        <v>51.2</v>
      </c>
      <c r="BO712">
        <v>49.6</v>
      </c>
      <c r="BP712">
        <v>47.3</v>
      </c>
      <c r="BQ712">
        <v>43.5</v>
      </c>
      <c r="BR712">
        <v>39.200000000000003</v>
      </c>
      <c r="BS712">
        <v>34.799999999999997</v>
      </c>
      <c r="BT712">
        <v>30</v>
      </c>
      <c r="BU712">
        <v>25.8</v>
      </c>
      <c r="BV712">
        <v>22.5</v>
      </c>
      <c r="BW712" s="2">
        <v>50.7</v>
      </c>
      <c r="BX712" s="2">
        <v>52.1</v>
      </c>
      <c r="BY712" s="2">
        <v>54.2</v>
      </c>
      <c r="BZ712" s="2">
        <v>57</v>
      </c>
      <c r="CA712" s="2">
        <v>55.1</v>
      </c>
      <c r="CB712" s="2">
        <v>60.3</v>
      </c>
      <c r="CC712" s="2">
        <v>57.9</v>
      </c>
      <c r="CD712" s="2">
        <v>58.8</v>
      </c>
      <c r="CE712" s="2">
        <v>61.9</v>
      </c>
      <c r="CF712" s="2">
        <v>58.7</v>
      </c>
      <c r="CG712" s="2">
        <v>54.9</v>
      </c>
      <c r="CH712" s="2">
        <v>51.5</v>
      </c>
      <c r="CI712" s="2">
        <v>50.3</v>
      </c>
      <c r="CJ712" s="2">
        <v>53.5</v>
      </c>
      <c r="CK712" s="2">
        <v>52.8</v>
      </c>
      <c r="CL712" s="2">
        <v>48.3</v>
      </c>
      <c r="CM712" s="2">
        <v>48.7</v>
      </c>
      <c r="CN712" s="2">
        <v>48.3</v>
      </c>
      <c r="CO712" s="2">
        <v>48.9</v>
      </c>
      <c r="CP712" s="2">
        <v>49.9</v>
      </c>
      <c r="CQ712" s="2">
        <v>50.7</v>
      </c>
      <c r="CR712" s="2">
        <v>50.6</v>
      </c>
      <c r="CS712" s="2">
        <v>49.8</v>
      </c>
      <c r="CT712" s="2">
        <v>47.8</v>
      </c>
      <c r="CU712" s="2">
        <v>46.1</v>
      </c>
      <c r="CV712" s="2">
        <v>43.4</v>
      </c>
      <c r="CW712" s="2">
        <v>41.3</v>
      </c>
      <c r="CX712" s="2">
        <v>38.4</v>
      </c>
      <c r="CY712" s="2">
        <v>33.6</v>
      </c>
      <c r="CZ712" s="2">
        <v>28.1</v>
      </c>
      <c r="DA712" s="2">
        <v>22.5</v>
      </c>
      <c r="DB712" s="2">
        <v>17.600000000000001</v>
      </c>
      <c r="DC712" s="2">
        <v>14.4</v>
      </c>
      <c r="DD712" s="2">
        <v>12.9</v>
      </c>
    </row>
    <row r="713" spans="1:109" x14ac:dyDescent="0.2">
      <c r="A713" s="1">
        <v>44932.489583333336</v>
      </c>
      <c r="B713" s="1">
        <v>44932.489594907405</v>
      </c>
      <c r="C713" s="1">
        <v>1.0393518518518519E-2</v>
      </c>
      <c r="D713">
        <v>64.2</v>
      </c>
      <c r="E713">
        <v>76.5</v>
      </c>
      <c r="F713">
        <v>72.400000000000006</v>
      </c>
      <c r="G713">
        <v>67.099999999999994</v>
      </c>
      <c r="H713">
        <v>68.8</v>
      </c>
      <c r="I713">
        <v>62.2</v>
      </c>
      <c r="J713">
        <v>59</v>
      </c>
      <c r="K713">
        <v>58.3</v>
      </c>
      <c r="L713">
        <v>56.4</v>
      </c>
      <c r="M713">
        <v>77.7</v>
      </c>
      <c r="N713">
        <v>54.7</v>
      </c>
      <c r="O713">
        <v>66.3</v>
      </c>
      <c r="P713">
        <v>78.5</v>
      </c>
      <c r="Q713">
        <v>55</v>
      </c>
      <c r="R713">
        <v>74.900000000000006</v>
      </c>
      <c r="S713">
        <v>55.4</v>
      </c>
      <c r="T713">
        <v>64.2</v>
      </c>
      <c r="U713">
        <v>84.6</v>
      </c>
      <c r="V713">
        <v>80.8</v>
      </c>
      <c r="W713">
        <v>75.8</v>
      </c>
      <c r="X713">
        <v>77.7</v>
      </c>
      <c r="Y713">
        <v>71.8</v>
      </c>
      <c r="Z713">
        <v>69.7</v>
      </c>
      <c r="AA713">
        <v>69.2</v>
      </c>
      <c r="AB713">
        <v>68.2</v>
      </c>
      <c r="AC713">
        <v>90.5</v>
      </c>
      <c r="AD713">
        <v>65.8</v>
      </c>
      <c r="AE713">
        <v>76.5</v>
      </c>
      <c r="AF713">
        <v>92.2</v>
      </c>
      <c r="AG713">
        <v>68.7</v>
      </c>
      <c r="AH713">
        <v>84</v>
      </c>
      <c r="AI713">
        <v>68.5</v>
      </c>
      <c r="AJ713">
        <v>73.900000000000006</v>
      </c>
      <c r="AK713">
        <v>73.400000000000006</v>
      </c>
      <c r="AL713">
        <v>62.6</v>
      </c>
      <c r="AM713">
        <v>65.599999999999994</v>
      </c>
      <c r="AN713" t="s">
        <v>118</v>
      </c>
      <c r="AO713">
        <v>68.099999999999994</v>
      </c>
      <c r="AP713">
        <v>67.5</v>
      </c>
      <c r="AQ713">
        <v>65.7</v>
      </c>
      <c r="AR713">
        <v>65.2</v>
      </c>
      <c r="AS713">
        <v>63.9</v>
      </c>
      <c r="AT713">
        <v>67.8</v>
      </c>
      <c r="AU713">
        <v>66.099999999999994</v>
      </c>
      <c r="AV713">
        <v>66.8</v>
      </c>
      <c r="AW713">
        <v>68</v>
      </c>
      <c r="AX713">
        <v>64.8</v>
      </c>
      <c r="AY713">
        <v>59.6</v>
      </c>
      <c r="AZ713">
        <v>55.6</v>
      </c>
      <c r="BA713">
        <v>55.3</v>
      </c>
      <c r="BB713">
        <v>58</v>
      </c>
      <c r="BC713">
        <v>57.7</v>
      </c>
      <c r="BD713">
        <v>53.4</v>
      </c>
      <c r="BE713">
        <v>54</v>
      </c>
      <c r="BF713">
        <v>53</v>
      </c>
      <c r="BG713">
        <v>53.2</v>
      </c>
      <c r="BH713">
        <v>54.7</v>
      </c>
      <c r="BI713">
        <v>55.3</v>
      </c>
      <c r="BJ713">
        <v>56</v>
      </c>
      <c r="BK713">
        <v>55.5</v>
      </c>
      <c r="BL713">
        <v>54.1</v>
      </c>
      <c r="BM713">
        <v>53.2</v>
      </c>
      <c r="BN713">
        <v>51.2</v>
      </c>
      <c r="BO713">
        <v>49.6</v>
      </c>
      <c r="BP713">
        <v>47.3</v>
      </c>
      <c r="BQ713">
        <v>43.5</v>
      </c>
      <c r="BR713">
        <v>39.200000000000003</v>
      </c>
      <c r="BS713">
        <v>34.799999999999997</v>
      </c>
      <c r="BT713">
        <v>30</v>
      </c>
      <c r="BU713">
        <v>25.8</v>
      </c>
      <c r="BV713">
        <v>22.5</v>
      </c>
      <c r="BW713" s="2">
        <v>50.7</v>
      </c>
      <c r="BX713" s="2">
        <v>52.1</v>
      </c>
      <c r="BY713" s="2">
        <v>54.2</v>
      </c>
      <c r="BZ713" s="2">
        <v>57</v>
      </c>
      <c r="CA713" s="2">
        <v>55.1</v>
      </c>
      <c r="CB713" s="2">
        <v>60.3</v>
      </c>
      <c r="CC713" s="2">
        <v>57.9</v>
      </c>
      <c r="CD713" s="2">
        <v>58.8</v>
      </c>
      <c r="CE713" s="2">
        <v>61.9</v>
      </c>
      <c r="CF713" s="2">
        <v>58.7</v>
      </c>
      <c r="CG713" s="2">
        <v>54.9</v>
      </c>
      <c r="CH713" s="2">
        <v>51.5</v>
      </c>
      <c r="CI713" s="2">
        <v>50.3</v>
      </c>
      <c r="CJ713" s="2">
        <v>53.5</v>
      </c>
      <c r="CK713" s="2">
        <v>52.8</v>
      </c>
      <c r="CL713" s="2">
        <v>48.3</v>
      </c>
      <c r="CM713" s="2">
        <v>48.7</v>
      </c>
      <c r="CN713" s="2">
        <v>48.3</v>
      </c>
      <c r="CO713" s="2">
        <v>48.9</v>
      </c>
      <c r="CP713" s="2">
        <v>49.9</v>
      </c>
      <c r="CQ713" s="2">
        <v>50.7</v>
      </c>
      <c r="CR713" s="2">
        <v>50.6</v>
      </c>
      <c r="CS713" s="2">
        <v>49.8</v>
      </c>
      <c r="CT713" s="2">
        <v>47.8</v>
      </c>
      <c r="CU713" s="2">
        <v>46.1</v>
      </c>
      <c r="CV713" s="2">
        <v>43.4</v>
      </c>
      <c r="CW713" s="2">
        <v>41.3</v>
      </c>
      <c r="CX713" s="2">
        <v>38.4</v>
      </c>
      <c r="CY713" s="2">
        <v>33.6</v>
      </c>
      <c r="CZ713" s="2">
        <v>28.1</v>
      </c>
      <c r="DA713" s="2">
        <v>22.5</v>
      </c>
      <c r="DB713" s="2">
        <v>17.600000000000001</v>
      </c>
      <c r="DC713" s="2">
        <v>14.4</v>
      </c>
      <c r="DD713" s="2">
        <v>12.9</v>
      </c>
    </row>
    <row r="714" spans="1:109" x14ac:dyDescent="0.2">
      <c r="A714" s="1">
        <v>44932.489583333336</v>
      </c>
      <c r="B714" s="1">
        <v>44932.489594907405</v>
      </c>
      <c r="C714" s="1">
        <v>1.0393518518518519E-2</v>
      </c>
      <c r="D714">
        <v>64.2</v>
      </c>
      <c r="E714">
        <v>76.5</v>
      </c>
      <c r="F714">
        <v>72.400000000000006</v>
      </c>
      <c r="G714">
        <v>67.099999999999994</v>
      </c>
      <c r="H714">
        <v>68.8</v>
      </c>
      <c r="I714">
        <v>62.2</v>
      </c>
      <c r="J714">
        <v>59</v>
      </c>
      <c r="K714">
        <v>58.3</v>
      </c>
      <c r="L714">
        <v>56.4</v>
      </c>
      <c r="M714">
        <v>77.7</v>
      </c>
      <c r="N714">
        <v>54.7</v>
      </c>
      <c r="O714">
        <v>66.3</v>
      </c>
      <c r="P714">
        <v>78.5</v>
      </c>
      <c r="Q714">
        <v>55</v>
      </c>
      <c r="R714">
        <v>74.900000000000006</v>
      </c>
      <c r="S714">
        <v>55.4</v>
      </c>
      <c r="T714">
        <v>64.2</v>
      </c>
      <c r="U714">
        <v>84.6</v>
      </c>
      <c r="V714">
        <v>80.8</v>
      </c>
      <c r="W714">
        <v>75.8</v>
      </c>
      <c r="X714">
        <v>77.7</v>
      </c>
      <c r="Y714">
        <v>71.8</v>
      </c>
      <c r="Z714">
        <v>69.7</v>
      </c>
      <c r="AA714">
        <v>69.2</v>
      </c>
      <c r="AB714">
        <v>68.2</v>
      </c>
      <c r="AC714">
        <v>90.5</v>
      </c>
      <c r="AD714">
        <v>65.8</v>
      </c>
      <c r="AE714">
        <v>76.5</v>
      </c>
      <c r="AF714">
        <v>92.2</v>
      </c>
      <c r="AG714">
        <v>68.7</v>
      </c>
      <c r="AH714">
        <v>84</v>
      </c>
      <c r="AI714">
        <v>68.5</v>
      </c>
      <c r="AJ714">
        <v>73.900000000000006</v>
      </c>
      <c r="AK714">
        <v>73.400000000000006</v>
      </c>
      <c r="AL714">
        <v>62.6</v>
      </c>
      <c r="AM714">
        <v>65.599999999999994</v>
      </c>
      <c r="AN714" t="s">
        <v>118</v>
      </c>
      <c r="AO714">
        <v>68.099999999999994</v>
      </c>
      <c r="AP714">
        <v>67.5</v>
      </c>
      <c r="AQ714">
        <v>65.7</v>
      </c>
      <c r="AR714">
        <v>65.2</v>
      </c>
      <c r="AS714">
        <v>63.9</v>
      </c>
      <c r="AT714">
        <v>67.8</v>
      </c>
      <c r="AU714">
        <v>66.099999999999994</v>
      </c>
      <c r="AV714">
        <v>66.8</v>
      </c>
      <c r="AW714">
        <v>68</v>
      </c>
      <c r="AX714">
        <v>64.8</v>
      </c>
      <c r="AY714">
        <v>59.6</v>
      </c>
      <c r="AZ714">
        <v>55.6</v>
      </c>
      <c r="BA714">
        <v>55.3</v>
      </c>
      <c r="BB714">
        <v>58</v>
      </c>
      <c r="BC714">
        <v>57.7</v>
      </c>
      <c r="BD714">
        <v>53.4</v>
      </c>
      <c r="BE714">
        <v>54</v>
      </c>
      <c r="BF714">
        <v>53</v>
      </c>
      <c r="BG714">
        <v>53.2</v>
      </c>
      <c r="BH714">
        <v>54.7</v>
      </c>
      <c r="BI714">
        <v>55.3</v>
      </c>
      <c r="BJ714">
        <v>56</v>
      </c>
      <c r="BK714">
        <v>55.5</v>
      </c>
      <c r="BL714">
        <v>54.1</v>
      </c>
      <c r="BM714">
        <v>53.2</v>
      </c>
      <c r="BN714">
        <v>51.2</v>
      </c>
      <c r="BO714">
        <v>49.6</v>
      </c>
      <c r="BP714">
        <v>47.3</v>
      </c>
      <c r="BQ714">
        <v>43.5</v>
      </c>
      <c r="BR714">
        <v>39.200000000000003</v>
      </c>
      <c r="BS714">
        <v>34.799999999999997</v>
      </c>
      <c r="BT714">
        <v>30</v>
      </c>
      <c r="BU714">
        <v>25.8</v>
      </c>
      <c r="BV714">
        <v>22.5</v>
      </c>
      <c r="BW714" s="2">
        <v>50.7</v>
      </c>
      <c r="BX714" s="2">
        <v>52.1</v>
      </c>
      <c r="BY714" s="2">
        <v>54.2</v>
      </c>
      <c r="BZ714" s="2">
        <v>57</v>
      </c>
      <c r="CA714" s="2">
        <v>55.1</v>
      </c>
      <c r="CB714" s="2">
        <v>60.3</v>
      </c>
      <c r="CC714" s="2">
        <v>57.9</v>
      </c>
      <c r="CD714" s="2">
        <v>58.8</v>
      </c>
      <c r="CE714" s="2">
        <v>61.9</v>
      </c>
      <c r="CF714" s="2">
        <v>58.7</v>
      </c>
      <c r="CG714" s="2">
        <v>54.9</v>
      </c>
      <c r="CH714" s="2">
        <v>51.5</v>
      </c>
      <c r="CI714" s="2">
        <v>50.3</v>
      </c>
      <c r="CJ714" s="2">
        <v>53.5</v>
      </c>
      <c r="CK714" s="2">
        <v>52.8</v>
      </c>
      <c r="CL714" s="2">
        <v>48.3</v>
      </c>
      <c r="CM714" s="2">
        <v>48.7</v>
      </c>
      <c r="CN714" s="2">
        <v>48.3</v>
      </c>
      <c r="CO714" s="2">
        <v>48.9</v>
      </c>
      <c r="CP714" s="2">
        <v>49.9</v>
      </c>
      <c r="CQ714" s="2">
        <v>50.7</v>
      </c>
      <c r="CR714" s="2">
        <v>50.6</v>
      </c>
      <c r="CS714" s="2">
        <v>49.8</v>
      </c>
      <c r="CT714" s="2">
        <v>47.8</v>
      </c>
      <c r="CU714" s="2">
        <v>46.1</v>
      </c>
      <c r="CV714" s="2">
        <v>43.4</v>
      </c>
      <c r="CW714" s="2">
        <v>41.3</v>
      </c>
      <c r="CX714" s="2">
        <v>38.4</v>
      </c>
      <c r="CY714" s="2">
        <v>33.6</v>
      </c>
      <c r="CZ714" s="2">
        <v>28.1</v>
      </c>
      <c r="DA714" s="2">
        <v>22.5</v>
      </c>
      <c r="DB714" s="2">
        <v>17.600000000000001</v>
      </c>
      <c r="DC714" s="2">
        <v>14.4</v>
      </c>
      <c r="DD714" s="2">
        <v>12.9</v>
      </c>
    </row>
    <row r="715" spans="1:109" x14ac:dyDescent="0.2">
      <c r="A715" s="1">
        <v>44932.489583333336</v>
      </c>
      <c r="B715" s="1">
        <v>44932.489594907405</v>
      </c>
      <c r="C715" s="1">
        <v>1.0393518518518519E-2</v>
      </c>
      <c r="D715">
        <v>64.2</v>
      </c>
      <c r="E715">
        <v>76.5</v>
      </c>
      <c r="F715">
        <v>72.400000000000006</v>
      </c>
      <c r="G715">
        <v>67.099999999999994</v>
      </c>
      <c r="H715">
        <v>68.8</v>
      </c>
      <c r="I715">
        <v>62.2</v>
      </c>
      <c r="J715">
        <v>59</v>
      </c>
      <c r="K715">
        <v>58.3</v>
      </c>
      <c r="L715">
        <v>56.4</v>
      </c>
      <c r="M715">
        <v>77.7</v>
      </c>
      <c r="N715">
        <v>54.7</v>
      </c>
      <c r="O715">
        <v>66.3</v>
      </c>
      <c r="P715">
        <v>78.5</v>
      </c>
      <c r="Q715">
        <v>55</v>
      </c>
      <c r="R715">
        <v>74.900000000000006</v>
      </c>
      <c r="S715">
        <v>55.4</v>
      </c>
      <c r="T715">
        <v>64.2</v>
      </c>
      <c r="U715">
        <v>84.6</v>
      </c>
      <c r="V715">
        <v>80.8</v>
      </c>
      <c r="W715">
        <v>75.8</v>
      </c>
      <c r="X715">
        <v>77.7</v>
      </c>
      <c r="Y715">
        <v>71.8</v>
      </c>
      <c r="Z715">
        <v>69.7</v>
      </c>
      <c r="AA715">
        <v>69.2</v>
      </c>
      <c r="AB715">
        <v>68.2</v>
      </c>
      <c r="AC715">
        <v>90.5</v>
      </c>
      <c r="AD715">
        <v>65.8</v>
      </c>
      <c r="AE715">
        <v>76.5</v>
      </c>
      <c r="AF715">
        <v>92.2</v>
      </c>
      <c r="AG715">
        <v>68.7</v>
      </c>
      <c r="AH715">
        <v>84</v>
      </c>
      <c r="AI715">
        <v>68.5</v>
      </c>
      <c r="AJ715">
        <v>73.900000000000006</v>
      </c>
      <c r="AK715">
        <v>73.400000000000006</v>
      </c>
      <c r="AL715">
        <v>62.6</v>
      </c>
      <c r="AM715">
        <v>65.599999999999994</v>
      </c>
      <c r="AN715" t="s">
        <v>118</v>
      </c>
      <c r="AO715">
        <v>68.099999999999994</v>
      </c>
      <c r="AP715">
        <v>67.5</v>
      </c>
      <c r="AQ715">
        <v>65.7</v>
      </c>
      <c r="AR715">
        <v>65.2</v>
      </c>
      <c r="AS715">
        <v>63.9</v>
      </c>
      <c r="AT715">
        <v>67.8</v>
      </c>
      <c r="AU715">
        <v>66.099999999999994</v>
      </c>
      <c r="AV715">
        <v>66.8</v>
      </c>
      <c r="AW715">
        <v>68</v>
      </c>
      <c r="AX715">
        <v>64.8</v>
      </c>
      <c r="AY715">
        <v>59.6</v>
      </c>
      <c r="AZ715">
        <v>55.6</v>
      </c>
      <c r="BA715">
        <v>55.3</v>
      </c>
      <c r="BB715">
        <v>58</v>
      </c>
      <c r="BC715">
        <v>57.7</v>
      </c>
      <c r="BD715">
        <v>53.4</v>
      </c>
      <c r="BE715">
        <v>54</v>
      </c>
      <c r="BF715">
        <v>53</v>
      </c>
      <c r="BG715">
        <v>53.2</v>
      </c>
      <c r="BH715">
        <v>54.7</v>
      </c>
      <c r="BI715">
        <v>55.3</v>
      </c>
      <c r="BJ715">
        <v>56</v>
      </c>
      <c r="BK715">
        <v>55.5</v>
      </c>
      <c r="BL715">
        <v>54.1</v>
      </c>
      <c r="BM715">
        <v>53.2</v>
      </c>
      <c r="BN715">
        <v>51.2</v>
      </c>
      <c r="BO715">
        <v>49.6</v>
      </c>
      <c r="BP715">
        <v>47.3</v>
      </c>
      <c r="BQ715">
        <v>43.5</v>
      </c>
      <c r="BR715">
        <v>39.200000000000003</v>
      </c>
      <c r="BS715">
        <v>34.799999999999997</v>
      </c>
      <c r="BT715">
        <v>30</v>
      </c>
      <c r="BU715">
        <v>25.8</v>
      </c>
      <c r="BV715">
        <v>22.5</v>
      </c>
      <c r="BW715" s="2">
        <v>50.7</v>
      </c>
      <c r="BX715" s="2">
        <v>52.1</v>
      </c>
      <c r="BY715" s="2">
        <v>54.2</v>
      </c>
      <c r="BZ715" s="2">
        <v>57</v>
      </c>
      <c r="CA715" s="2">
        <v>55.1</v>
      </c>
      <c r="CB715" s="2">
        <v>60.3</v>
      </c>
      <c r="CC715" s="2">
        <v>57.9</v>
      </c>
      <c r="CD715" s="2">
        <v>58.8</v>
      </c>
      <c r="CE715" s="2">
        <v>61.9</v>
      </c>
      <c r="CF715" s="2">
        <v>58.7</v>
      </c>
      <c r="CG715" s="2">
        <v>54.9</v>
      </c>
      <c r="CH715" s="2">
        <v>51.5</v>
      </c>
      <c r="CI715" s="2">
        <v>50.3</v>
      </c>
      <c r="CJ715" s="2">
        <v>53.5</v>
      </c>
      <c r="CK715" s="2">
        <v>52.8</v>
      </c>
      <c r="CL715" s="2">
        <v>48.3</v>
      </c>
      <c r="CM715" s="2">
        <v>48.7</v>
      </c>
      <c r="CN715" s="2">
        <v>48.3</v>
      </c>
      <c r="CO715" s="2">
        <v>48.9</v>
      </c>
      <c r="CP715" s="2">
        <v>49.9</v>
      </c>
      <c r="CQ715" s="2">
        <v>50.7</v>
      </c>
      <c r="CR715" s="2">
        <v>50.6</v>
      </c>
      <c r="CS715" s="2">
        <v>49.8</v>
      </c>
      <c r="CT715" s="2">
        <v>47.8</v>
      </c>
      <c r="CU715" s="2">
        <v>46.1</v>
      </c>
      <c r="CV715" s="2">
        <v>43.4</v>
      </c>
      <c r="CW715" s="2">
        <v>41.3</v>
      </c>
      <c r="CX715" s="2">
        <v>38.4</v>
      </c>
      <c r="CY715" s="2">
        <v>33.6</v>
      </c>
      <c r="CZ715" s="2">
        <v>28.1</v>
      </c>
      <c r="DA715" s="2">
        <v>22.5</v>
      </c>
      <c r="DB715" s="2">
        <v>17.600000000000001</v>
      </c>
      <c r="DC715" s="2">
        <v>14.4</v>
      </c>
      <c r="DD715" s="2">
        <v>12.9</v>
      </c>
    </row>
    <row r="716" spans="1:109" x14ac:dyDescent="0.2">
      <c r="A716" s="1">
        <v>44932.489583333336</v>
      </c>
      <c r="B716" s="1">
        <v>44932.489594907405</v>
      </c>
      <c r="C716" s="1">
        <v>1.0393518518518519E-2</v>
      </c>
      <c r="D716">
        <v>64.2</v>
      </c>
      <c r="E716">
        <v>76.5</v>
      </c>
      <c r="F716">
        <v>72.400000000000006</v>
      </c>
      <c r="G716">
        <v>67.099999999999994</v>
      </c>
      <c r="H716">
        <v>68.8</v>
      </c>
      <c r="I716">
        <v>62.2</v>
      </c>
      <c r="J716">
        <v>59</v>
      </c>
      <c r="K716">
        <v>58.3</v>
      </c>
      <c r="L716">
        <v>56.4</v>
      </c>
      <c r="M716">
        <v>77.7</v>
      </c>
      <c r="N716">
        <v>54.7</v>
      </c>
      <c r="O716">
        <v>66.3</v>
      </c>
      <c r="P716">
        <v>78.5</v>
      </c>
      <c r="Q716">
        <v>55</v>
      </c>
      <c r="R716">
        <v>74.900000000000006</v>
      </c>
      <c r="S716">
        <v>55.4</v>
      </c>
      <c r="T716">
        <v>64.2</v>
      </c>
      <c r="U716">
        <v>84.6</v>
      </c>
      <c r="V716">
        <v>80.8</v>
      </c>
      <c r="W716">
        <v>75.8</v>
      </c>
      <c r="X716">
        <v>77.7</v>
      </c>
      <c r="Y716">
        <v>71.8</v>
      </c>
      <c r="Z716">
        <v>69.7</v>
      </c>
      <c r="AA716">
        <v>69.2</v>
      </c>
      <c r="AB716">
        <v>68.2</v>
      </c>
      <c r="AC716">
        <v>90.5</v>
      </c>
      <c r="AD716">
        <v>65.8</v>
      </c>
      <c r="AE716">
        <v>76.5</v>
      </c>
      <c r="AF716">
        <v>92.2</v>
      </c>
      <c r="AG716">
        <v>68.7</v>
      </c>
      <c r="AH716">
        <v>84</v>
      </c>
      <c r="AI716">
        <v>68.5</v>
      </c>
      <c r="AJ716">
        <v>73.900000000000006</v>
      </c>
      <c r="AK716">
        <v>73.400000000000006</v>
      </c>
      <c r="AL716">
        <v>62.6</v>
      </c>
      <c r="AM716">
        <v>65.599999999999994</v>
      </c>
      <c r="AN716" t="s">
        <v>118</v>
      </c>
      <c r="AO716">
        <v>68.099999999999994</v>
      </c>
      <c r="AP716">
        <v>67.5</v>
      </c>
      <c r="AQ716">
        <v>65.7</v>
      </c>
      <c r="AR716">
        <v>65.2</v>
      </c>
      <c r="AS716">
        <v>63.9</v>
      </c>
      <c r="AT716">
        <v>67.8</v>
      </c>
      <c r="AU716">
        <v>66.099999999999994</v>
      </c>
      <c r="AV716">
        <v>66.8</v>
      </c>
      <c r="AW716">
        <v>68</v>
      </c>
      <c r="AX716">
        <v>64.8</v>
      </c>
      <c r="AY716">
        <v>59.6</v>
      </c>
      <c r="AZ716">
        <v>55.6</v>
      </c>
      <c r="BA716">
        <v>55.3</v>
      </c>
      <c r="BB716">
        <v>58</v>
      </c>
      <c r="BC716">
        <v>57.7</v>
      </c>
      <c r="BD716">
        <v>53.4</v>
      </c>
      <c r="BE716">
        <v>54</v>
      </c>
      <c r="BF716">
        <v>53</v>
      </c>
      <c r="BG716">
        <v>53.2</v>
      </c>
      <c r="BH716">
        <v>54.7</v>
      </c>
      <c r="BI716">
        <v>55.3</v>
      </c>
      <c r="BJ716">
        <v>56</v>
      </c>
      <c r="BK716">
        <v>55.5</v>
      </c>
      <c r="BL716">
        <v>54.1</v>
      </c>
      <c r="BM716">
        <v>53.2</v>
      </c>
      <c r="BN716">
        <v>51.2</v>
      </c>
      <c r="BO716">
        <v>49.6</v>
      </c>
      <c r="BP716">
        <v>47.3</v>
      </c>
      <c r="BQ716">
        <v>43.5</v>
      </c>
      <c r="BR716">
        <v>39.200000000000003</v>
      </c>
      <c r="BS716">
        <v>34.799999999999997</v>
      </c>
      <c r="BT716">
        <v>30</v>
      </c>
      <c r="BU716">
        <v>25.8</v>
      </c>
      <c r="BV716">
        <v>22.5</v>
      </c>
      <c r="BW716" s="2">
        <v>50.7</v>
      </c>
      <c r="BX716" s="2">
        <v>52.1</v>
      </c>
      <c r="BY716" s="2">
        <v>54.2</v>
      </c>
      <c r="BZ716" s="2">
        <v>57</v>
      </c>
      <c r="CA716" s="2">
        <v>55.1</v>
      </c>
      <c r="CB716" s="2">
        <v>60.3</v>
      </c>
      <c r="CC716" s="2">
        <v>57.9</v>
      </c>
      <c r="CD716" s="2">
        <v>58.8</v>
      </c>
      <c r="CE716" s="2">
        <v>61.9</v>
      </c>
      <c r="CF716" s="2">
        <v>58.7</v>
      </c>
      <c r="CG716" s="2">
        <v>54.9</v>
      </c>
      <c r="CH716" s="2">
        <v>51.5</v>
      </c>
      <c r="CI716" s="2">
        <v>50.3</v>
      </c>
      <c r="CJ716" s="2">
        <v>53.5</v>
      </c>
      <c r="CK716" s="2">
        <v>52.8</v>
      </c>
      <c r="CL716" s="2">
        <v>48.3</v>
      </c>
      <c r="CM716" s="2">
        <v>48.7</v>
      </c>
      <c r="CN716" s="2">
        <v>48.3</v>
      </c>
      <c r="CO716" s="2">
        <v>48.9</v>
      </c>
      <c r="CP716" s="2">
        <v>49.9</v>
      </c>
      <c r="CQ716" s="2">
        <v>50.7</v>
      </c>
      <c r="CR716" s="2">
        <v>50.6</v>
      </c>
      <c r="CS716" s="2">
        <v>49.8</v>
      </c>
      <c r="CT716" s="2">
        <v>47.8</v>
      </c>
      <c r="CU716" s="2">
        <v>46.1</v>
      </c>
      <c r="CV716" s="2">
        <v>43.4</v>
      </c>
      <c r="CW716" s="2">
        <v>41.3</v>
      </c>
      <c r="CX716" s="2">
        <v>38.4</v>
      </c>
      <c r="CY716" s="2">
        <v>33.6</v>
      </c>
      <c r="CZ716" s="2">
        <v>28.1</v>
      </c>
      <c r="DA716" s="2">
        <v>22.5</v>
      </c>
      <c r="DB716" s="2">
        <v>17.600000000000001</v>
      </c>
      <c r="DC716" s="2">
        <v>14.4</v>
      </c>
      <c r="DD716" s="2">
        <v>12.9</v>
      </c>
    </row>
    <row r="717" spans="1:109" x14ac:dyDescent="0.2">
      <c r="A717" s="1">
        <v>44932.489583333336</v>
      </c>
      <c r="B717" s="1">
        <v>44932.489594907405</v>
      </c>
      <c r="C717" s="1">
        <v>1.0393518518518519E-2</v>
      </c>
      <c r="D717">
        <v>64.2</v>
      </c>
      <c r="E717">
        <v>76.5</v>
      </c>
      <c r="F717">
        <v>72.400000000000006</v>
      </c>
      <c r="G717">
        <v>67.099999999999994</v>
      </c>
      <c r="H717">
        <v>68.8</v>
      </c>
      <c r="I717">
        <v>62.2</v>
      </c>
      <c r="J717">
        <v>59</v>
      </c>
      <c r="K717">
        <v>58.3</v>
      </c>
      <c r="L717">
        <v>56.4</v>
      </c>
      <c r="M717">
        <v>77.7</v>
      </c>
      <c r="N717">
        <v>54.7</v>
      </c>
      <c r="O717">
        <v>66.3</v>
      </c>
      <c r="P717">
        <v>78.5</v>
      </c>
      <c r="Q717">
        <v>55</v>
      </c>
      <c r="R717">
        <v>74.900000000000006</v>
      </c>
      <c r="S717">
        <v>55.4</v>
      </c>
      <c r="T717">
        <v>64.2</v>
      </c>
      <c r="U717">
        <v>84.6</v>
      </c>
      <c r="V717">
        <v>80.8</v>
      </c>
      <c r="W717">
        <v>75.8</v>
      </c>
      <c r="X717">
        <v>77.7</v>
      </c>
      <c r="Y717">
        <v>71.8</v>
      </c>
      <c r="Z717">
        <v>69.7</v>
      </c>
      <c r="AA717">
        <v>69.2</v>
      </c>
      <c r="AB717">
        <v>68.2</v>
      </c>
      <c r="AC717">
        <v>90.5</v>
      </c>
      <c r="AD717">
        <v>65.8</v>
      </c>
      <c r="AE717">
        <v>76.5</v>
      </c>
      <c r="AF717">
        <v>92.2</v>
      </c>
      <c r="AG717">
        <v>68.7</v>
      </c>
      <c r="AH717">
        <v>84</v>
      </c>
      <c r="AI717">
        <v>68.5</v>
      </c>
      <c r="AJ717">
        <v>73.900000000000006</v>
      </c>
      <c r="AK717">
        <v>73.400000000000006</v>
      </c>
      <c r="AL717">
        <v>62.6</v>
      </c>
      <c r="AM717">
        <v>65.599999999999994</v>
      </c>
      <c r="AN717" t="s">
        <v>118</v>
      </c>
      <c r="AO717">
        <v>68.099999999999994</v>
      </c>
      <c r="AP717">
        <v>67.5</v>
      </c>
      <c r="AQ717">
        <v>65.7</v>
      </c>
      <c r="AR717">
        <v>65.2</v>
      </c>
      <c r="AS717">
        <v>63.9</v>
      </c>
      <c r="AT717">
        <v>67.8</v>
      </c>
      <c r="AU717">
        <v>66.099999999999994</v>
      </c>
      <c r="AV717">
        <v>66.8</v>
      </c>
      <c r="AW717">
        <v>68</v>
      </c>
      <c r="AX717">
        <v>64.8</v>
      </c>
      <c r="AY717">
        <v>59.6</v>
      </c>
      <c r="AZ717">
        <v>55.6</v>
      </c>
      <c r="BA717">
        <v>55.3</v>
      </c>
      <c r="BB717">
        <v>58</v>
      </c>
      <c r="BC717">
        <v>57.7</v>
      </c>
      <c r="BD717">
        <v>53.4</v>
      </c>
      <c r="BE717">
        <v>54</v>
      </c>
      <c r="BF717">
        <v>53</v>
      </c>
      <c r="BG717">
        <v>53.2</v>
      </c>
      <c r="BH717">
        <v>54.7</v>
      </c>
      <c r="BI717">
        <v>55.3</v>
      </c>
      <c r="BJ717">
        <v>56</v>
      </c>
      <c r="BK717">
        <v>55.5</v>
      </c>
      <c r="BL717">
        <v>54.1</v>
      </c>
      <c r="BM717">
        <v>53.2</v>
      </c>
      <c r="BN717">
        <v>51.2</v>
      </c>
      <c r="BO717">
        <v>49.6</v>
      </c>
      <c r="BP717">
        <v>47.3</v>
      </c>
      <c r="BQ717">
        <v>43.5</v>
      </c>
      <c r="BR717">
        <v>39.200000000000003</v>
      </c>
      <c r="BS717">
        <v>34.799999999999997</v>
      </c>
      <c r="BT717">
        <v>30</v>
      </c>
      <c r="BU717">
        <v>25.8</v>
      </c>
      <c r="BV717">
        <v>22.5</v>
      </c>
      <c r="BW717" s="2">
        <v>50.7</v>
      </c>
      <c r="BX717" s="2">
        <v>52.1</v>
      </c>
      <c r="BY717" s="2">
        <v>54.2</v>
      </c>
      <c r="BZ717" s="2">
        <v>57</v>
      </c>
      <c r="CA717" s="2">
        <v>55.1</v>
      </c>
      <c r="CB717" s="2">
        <v>60.3</v>
      </c>
      <c r="CC717" s="2">
        <v>57.9</v>
      </c>
      <c r="CD717" s="2">
        <v>58.8</v>
      </c>
      <c r="CE717" s="2">
        <v>61.9</v>
      </c>
      <c r="CF717" s="2">
        <v>58.7</v>
      </c>
      <c r="CG717" s="2">
        <v>54.9</v>
      </c>
      <c r="CH717" s="2">
        <v>51.5</v>
      </c>
      <c r="CI717" s="2">
        <v>50.3</v>
      </c>
      <c r="CJ717" s="2">
        <v>53.5</v>
      </c>
      <c r="CK717" s="2">
        <v>52.8</v>
      </c>
      <c r="CL717" s="2">
        <v>48.3</v>
      </c>
      <c r="CM717" s="2">
        <v>48.7</v>
      </c>
      <c r="CN717" s="2">
        <v>48.3</v>
      </c>
      <c r="CO717" s="2">
        <v>48.9</v>
      </c>
      <c r="CP717" s="2">
        <v>49.9</v>
      </c>
      <c r="CQ717" s="2">
        <v>50.7</v>
      </c>
      <c r="CR717" s="2">
        <v>50.6</v>
      </c>
      <c r="CS717" s="2">
        <v>49.8</v>
      </c>
      <c r="CT717" s="2">
        <v>47.8</v>
      </c>
      <c r="CU717" s="2">
        <v>46.1</v>
      </c>
      <c r="CV717" s="2">
        <v>43.4</v>
      </c>
      <c r="CW717" s="2">
        <v>41.3</v>
      </c>
      <c r="CX717" s="2">
        <v>38.4</v>
      </c>
      <c r="CY717" s="2">
        <v>33.6</v>
      </c>
      <c r="CZ717" s="2">
        <v>28.1</v>
      </c>
      <c r="DA717" s="2">
        <v>22.5</v>
      </c>
      <c r="DB717" s="2">
        <v>17.600000000000001</v>
      </c>
      <c r="DC717" s="2">
        <v>14.4</v>
      </c>
      <c r="DD717" s="2">
        <v>12.9</v>
      </c>
    </row>
    <row r="718" spans="1:109" x14ac:dyDescent="0.2">
      <c r="A718" s="1">
        <v>44932.489583333336</v>
      </c>
      <c r="B718" s="1">
        <v>44932.489594907405</v>
      </c>
      <c r="C718" s="1">
        <v>1.0393518518518519E-2</v>
      </c>
      <c r="D718">
        <v>64.2</v>
      </c>
      <c r="E718">
        <v>76.5</v>
      </c>
      <c r="F718">
        <v>72.400000000000006</v>
      </c>
      <c r="G718">
        <v>67.099999999999994</v>
      </c>
      <c r="H718">
        <v>68.8</v>
      </c>
      <c r="I718">
        <v>62.2</v>
      </c>
      <c r="J718">
        <v>59</v>
      </c>
      <c r="K718">
        <v>58.3</v>
      </c>
      <c r="L718">
        <v>56.4</v>
      </c>
      <c r="M718">
        <v>77.7</v>
      </c>
      <c r="N718">
        <v>54.7</v>
      </c>
      <c r="O718">
        <v>66.3</v>
      </c>
      <c r="P718">
        <v>78.5</v>
      </c>
      <c r="Q718">
        <v>55</v>
      </c>
      <c r="R718">
        <v>74.900000000000006</v>
      </c>
      <c r="S718">
        <v>55.4</v>
      </c>
      <c r="T718">
        <v>64.2</v>
      </c>
      <c r="U718">
        <v>84.6</v>
      </c>
      <c r="V718">
        <v>80.8</v>
      </c>
      <c r="W718">
        <v>75.8</v>
      </c>
      <c r="X718">
        <v>77.7</v>
      </c>
      <c r="Y718">
        <v>71.8</v>
      </c>
      <c r="Z718">
        <v>69.7</v>
      </c>
      <c r="AA718">
        <v>69.2</v>
      </c>
      <c r="AB718">
        <v>68.2</v>
      </c>
      <c r="AC718">
        <v>90.5</v>
      </c>
      <c r="AD718">
        <v>65.8</v>
      </c>
      <c r="AE718">
        <v>76.5</v>
      </c>
      <c r="AF718">
        <v>92.2</v>
      </c>
      <c r="AG718">
        <v>68.7</v>
      </c>
      <c r="AH718">
        <v>84</v>
      </c>
      <c r="AI718">
        <v>68.5</v>
      </c>
      <c r="AJ718">
        <v>73.900000000000006</v>
      </c>
      <c r="AK718">
        <v>73.400000000000006</v>
      </c>
      <c r="AL718">
        <v>62.6</v>
      </c>
      <c r="AM718">
        <v>65.599999999999994</v>
      </c>
      <c r="AN718" t="s">
        <v>118</v>
      </c>
      <c r="AO718">
        <v>68.099999999999994</v>
      </c>
      <c r="AP718">
        <v>67.5</v>
      </c>
      <c r="AQ718">
        <v>65.7</v>
      </c>
      <c r="AR718">
        <v>65.2</v>
      </c>
      <c r="AS718">
        <v>63.9</v>
      </c>
      <c r="AT718">
        <v>67.8</v>
      </c>
      <c r="AU718">
        <v>66.099999999999994</v>
      </c>
      <c r="AV718">
        <v>66.8</v>
      </c>
      <c r="AW718">
        <v>68</v>
      </c>
      <c r="AX718">
        <v>64.8</v>
      </c>
      <c r="AY718">
        <v>59.6</v>
      </c>
      <c r="AZ718">
        <v>55.6</v>
      </c>
      <c r="BA718">
        <v>55.3</v>
      </c>
      <c r="BB718">
        <v>58</v>
      </c>
      <c r="BC718">
        <v>57.7</v>
      </c>
      <c r="BD718">
        <v>53.4</v>
      </c>
      <c r="BE718">
        <v>54</v>
      </c>
      <c r="BF718">
        <v>53</v>
      </c>
      <c r="BG718">
        <v>53.2</v>
      </c>
      <c r="BH718">
        <v>54.7</v>
      </c>
      <c r="BI718">
        <v>55.3</v>
      </c>
      <c r="BJ718">
        <v>56</v>
      </c>
      <c r="BK718">
        <v>55.5</v>
      </c>
      <c r="BL718">
        <v>54.1</v>
      </c>
      <c r="BM718">
        <v>53.2</v>
      </c>
      <c r="BN718">
        <v>51.2</v>
      </c>
      <c r="BO718">
        <v>49.6</v>
      </c>
      <c r="BP718">
        <v>47.3</v>
      </c>
      <c r="BQ718">
        <v>43.5</v>
      </c>
      <c r="BR718">
        <v>39.200000000000003</v>
      </c>
      <c r="BS718">
        <v>34.799999999999997</v>
      </c>
      <c r="BT718">
        <v>30</v>
      </c>
      <c r="BU718">
        <v>25.8</v>
      </c>
      <c r="BV718">
        <v>22.5</v>
      </c>
      <c r="BW718" s="2">
        <v>50.7</v>
      </c>
      <c r="BX718" s="2">
        <v>52.1</v>
      </c>
      <c r="BY718" s="2">
        <v>54.2</v>
      </c>
      <c r="BZ718" s="2">
        <v>57</v>
      </c>
      <c r="CA718" s="2">
        <v>55.1</v>
      </c>
      <c r="CB718" s="2">
        <v>60.3</v>
      </c>
      <c r="CC718" s="2">
        <v>57.9</v>
      </c>
      <c r="CD718" s="2">
        <v>58.8</v>
      </c>
      <c r="CE718" s="2">
        <v>61.9</v>
      </c>
      <c r="CF718" s="2">
        <v>58.7</v>
      </c>
      <c r="CG718" s="2">
        <v>54.9</v>
      </c>
      <c r="CH718" s="2">
        <v>51.5</v>
      </c>
      <c r="CI718" s="2">
        <v>50.3</v>
      </c>
      <c r="CJ718" s="2">
        <v>53.5</v>
      </c>
      <c r="CK718" s="2">
        <v>52.8</v>
      </c>
      <c r="CL718" s="2">
        <v>48.3</v>
      </c>
      <c r="CM718" s="2">
        <v>48.7</v>
      </c>
      <c r="CN718" s="2">
        <v>48.3</v>
      </c>
      <c r="CO718" s="2">
        <v>48.9</v>
      </c>
      <c r="CP718" s="2">
        <v>49.9</v>
      </c>
      <c r="CQ718" s="2">
        <v>50.7</v>
      </c>
      <c r="CR718" s="2">
        <v>50.6</v>
      </c>
      <c r="CS718" s="2">
        <v>49.8</v>
      </c>
      <c r="CT718" s="2">
        <v>47.8</v>
      </c>
      <c r="CU718" s="2">
        <v>46.1</v>
      </c>
      <c r="CV718" s="2">
        <v>43.4</v>
      </c>
      <c r="CW718" s="2">
        <v>41.3</v>
      </c>
      <c r="CX718" s="2">
        <v>38.4</v>
      </c>
      <c r="CY718" s="2">
        <v>33.6</v>
      </c>
      <c r="CZ718" s="2">
        <v>28.1</v>
      </c>
      <c r="DA718" s="2">
        <v>22.5</v>
      </c>
      <c r="DB718" s="2">
        <v>17.600000000000001</v>
      </c>
      <c r="DC718" s="2">
        <v>14.4</v>
      </c>
      <c r="DD718" s="2">
        <v>12.9</v>
      </c>
    </row>
    <row r="719" spans="1:109" x14ac:dyDescent="0.2">
      <c r="A719" s="1">
        <v>44932.489583333336</v>
      </c>
      <c r="B719" s="1">
        <v>44932.489594907405</v>
      </c>
      <c r="C719" s="1">
        <v>1.0393518518518519E-2</v>
      </c>
      <c r="D719">
        <v>64.2</v>
      </c>
      <c r="E719">
        <v>76.5</v>
      </c>
      <c r="F719">
        <v>72.400000000000006</v>
      </c>
      <c r="G719">
        <v>67.099999999999994</v>
      </c>
      <c r="H719">
        <v>68.8</v>
      </c>
      <c r="I719">
        <v>62.2</v>
      </c>
      <c r="J719">
        <v>59</v>
      </c>
      <c r="K719">
        <v>58.3</v>
      </c>
      <c r="L719">
        <v>56.4</v>
      </c>
      <c r="M719">
        <v>77.7</v>
      </c>
      <c r="N719">
        <v>54.7</v>
      </c>
      <c r="O719">
        <v>66.3</v>
      </c>
      <c r="P719">
        <v>78.5</v>
      </c>
      <c r="Q719">
        <v>55</v>
      </c>
      <c r="R719">
        <v>74.900000000000006</v>
      </c>
      <c r="S719">
        <v>55.4</v>
      </c>
      <c r="T719">
        <v>64.2</v>
      </c>
      <c r="U719">
        <v>84.6</v>
      </c>
      <c r="V719">
        <v>80.8</v>
      </c>
      <c r="W719">
        <v>75.8</v>
      </c>
      <c r="X719">
        <v>77.7</v>
      </c>
      <c r="Y719">
        <v>71.8</v>
      </c>
      <c r="Z719">
        <v>69.7</v>
      </c>
      <c r="AA719">
        <v>69.2</v>
      </c>
      <c r="AB719">
        <v>68.2</v>
      </c>
      <c r="AC719">
        <v>90.5</v>
      </c>
      <c r="AD719">
        <v>65.8</v>
      </c>
      <c r="AE719">
        <v>76.5</v>
      </c>
      <c r="AF719">
        <v>92.2</v>
      </c>
      <c r="AG719">
        <v>68.7</v>
      </c>
      <c r="AH719">
        <v>84</v>
      </c>
      <c r="AI719">
        <v>68.5</v>
      </c>
      <c r="AJ719">
        <v>73.900000000000006</v>
      </c>
      <c r="AK719">
        <v>73.400000000000006</v>
      </c>
      <c r="AL719">
        <v>62.6</v>
      </c>
      <c r="AM719">
        <v>65.599999999999994</v>
      </c>
      <c r="AN719" t="s">
        <v>118</v>
      </c>
      <c r="AO719">
        <v>68.099999999999994</v>
      </c>
      <c r="AP719">
        <v>67.5</v>
      </c>
      <c r="AQ719">
        <v>65.7</v>
      </c>
      <c r="AR719">
        <v>65.2</v>
      </c>
      <c r="AS719">
        <v>63.9</v>
      </c>
      <c r="AT719">
        <v>67.8</v>
      </c>
      <c r="AU719">
        <v>66.099999999999994</v>
      </c>
      <c r="AV719">
        <v>66.8</v>
      </c>
      <c r="AW719">
        <v>68</v>
      </c>
      <c r="AX719">
        <v>64.8</v>
      </c>
      <c r="AY719">
        <v>59.6</v>
      </c>
      <c r="AZ719">
        <v>55.6</v>
      </c>
      <c r="BA719">
        <v>55.3</v>
      </c>
      <c r="BB719">
        <v>58</v>
      </c>
      <c r="BC719">
        <v>57.7</v>
      </c>
      <c r="BD719">
        <v>53.4</v>
      </c>
      <c r="BE719">
        <v>54</v>
      </c>
      <c r="BF719">
        <v>53</v>
      </c>
      <c r="BG719">
        <v>53.2</v>
      </c>
      <c r="BH719">
        <v>54.7</v>
      </c>
      <c r="BI719">
        <v>55.3</v>
      </c>
      <c r="BJ719">
        <v>56</v>
      </c>
      <c r="BK719">
        <v>55.5</v>
      </c>
      <c r="BL719">
        <v>54.1</v>
      </c>
      <c r="BM719">
        <v>53.2</v>
      </c>
      <c r="BN719">
        <v>51.2</v>
      </c>
      <c r="BO719">
        <v>49.6</v>
      </c>
      <c r="BP719">
        <v>47.3</v>
      </c>
      <c r="BQ719">
        <v>43.5</v>
      </c>
      <c r="BR719">
        <v>39.200000000000003</v>
      </c>
      <c r="BS719">
        <v>34.799999999999997</v>
      </c>
      <c r="BT719">
        <v>30</v>
      </c>
      <c r="BU719">
        <v>25.8</v>
      </c>
      <c r="BV719">
        <v>22.5</v>
      </c>
      <c r="BW719" s="2">
        <v>50.7</v>
      </c>
      <c r="BX719" s="2">
        <v>52.1</v>
      </c>
      <c r="BY719" s="2">
        <v>54.2</v>
      </c>
      <c r="BZ719" s="2">
        <v>57</v>
      </c>
      <c r="CA719" s="2">
        <v>55.1</v>
      </c>
      <c r="CB719" s="2">
        <v>60.3</v>
      </c>
      <c r="CC719" s="2">
        <v>57.9</v>
      </c>
      <c r="CD719" s="2">
        <v>58.8</v>
      </c>
      <c r="CE719" s="2">
        <v>61.9</v>
      </c>
      <c r="CF719" s="2">
        <v>58.7</v>
      </c>
      <c r="CG719" s="2">
        <v>54.9</v>
      </c>
      <c r="CH719" s="2">
        <v>51.5</v>
      </c>
      <c r="CI719" s="2">
        <v>50.3</v>
      </c>
      <c r="CJ719" s="2">
        <v>53.5</v>
      </c>
      <c r="CK719" s="2">
        <v>52.8</v>
      </c>
      <c r="CL719" s="2">
        <v>48.3</v>
      </c>
      <c r="CM719" s="2">
        <v>48.7</v>
      </c>
      <c r="CN719" s="2">
        <v>48.3</v>
      </c>
      <c r="CO719" s="2">
        <v>48.9</v>
      </c>
      <c r="CP719" s="2">
        <v>49.9</v>
      </c>
      <c r="CQ719" s="2">
        <v>50.7</v>
      </c>
      <c r="CR719" s="2">
        <v>50.6</v>
      </c>
      <c r="CS719" s="2">
        <v>49.8</v>
      </c>
      <c r="CT719" s="2">
        <v>47.8</v>
      </c>
      <c r="CU719" s="2">
        <v>46.1</v>
      </c>
      <c r="CV719" s="2">
        <v>43.4</v>
      </c>
      <c r="CW719" s="2">
        <v>41.3</v>
      </c>
      <c r="CX719" s="2">
        <v>38.4</v>
      </c>
      <c r="CY719" s="2">
        <v>33.6</v>
      </c>
      <c r="CZ719" s="2">
        <v>28.1</v>
      </c>
      <c r="DA719" s="2">
        <v>22.5</v>
      </c>
      <c r="DB719" s="2">
        <v>17.600000000000001</v>
      </c>
      <c r="DC719" s="2">
        <v>14.4</v>
      </c>
      <c r="DD719" s="2">
        <v>12.9</v>
      </c>
    </row>
    <row r="720" spans="1:109" x14ac:dyDescent="0.2">
      <c r="A720" s="1">
        <v>44932.489583333336</v>
      </c>
      <c r="B720" s="1">
        <v>44932.489594907405</v>
      </c>
      <c r="C720" s="1">
        <v>1.0393518518518519E-2</v>
      </c>
      <c r="D720">
        <v>64.2</v>
      </c>
      <c r="E720">
        <v>76.5</v>
      </c>
      <c r="F720">
        <v>72.400000000000006</v>
      </c>
      <c r="G720">
        <v>67.099999999999994</v>
      </c>
      <c r="H720">
        <v>68.8</v>
      </c>
      <c r="I720">
        <v>62.2</v>
      </c>
      <c r="J720">
        <v>59</v>
      </c>
      <c r="K720">
        <v>58.3</v>
      </c>
      <c r="L720">
        <v>56.4</v>
      </c>
      <c r="M720">
        <v>77.7</v>
      </c>
      <c r="N720">
        <v>54.7</v>
      </c>
      <c r="O720">
        <v>66.3</v>
      </c>
      <c r="P720">
        <v>78.5</v>
      </c>
      <c r="Q720">
        <v>55</v>
      </c>
      <c r="R720">
        <v>74.900000000000006</v>
      </c>
      <c r="S720">
        <v>55.4</v>
      </c>
      <c r="T720">
        <v>64.2</v>
      </c>
      <c r="U720">
        <v>84.6</v>
      </c>
      <c r="V720">
        <v>80.8</v>
      </c>
      <c r="W720">
        <v>75.8</v>
      </c>
      <c r="X720">
        <v>77.7</v>
      </c>
      <c r="Y720">
        <v>71.8</v>
      </c>
      <c r="Z720">
        <v>69.7</v>
      </c>
      <c r="AA720">
        <v>69.2</v>
      </c>
      <c r="AB720">
        <v>68.2</v>
      </c>
      <c r="AC720">
        <v>90.5</v>
      </c>
      <c r="AD720">
        <v>65.8</v>
      </c>
      <c r="AE720">
        <v>76.5</v>
      </c>
      <c r="AF720">
        <v>92.2</v>
      </c>
      <c r="AG720">
        <v>68.7</v>
      </c>
      <c r="AH720">
        <v>84</v>
      </c>
      <c r="AI720">
        <v>68.5</v>
      </c>
      <c r="AJ720">
        <v>73.900000000000006</v>
      </c>
      <c r="AK720">
        <v>73.400000000000006</v>
      </c>
      <c r="AL720">
        <v>62.6</v>
      </c>
      <c r="AM720">
        <v>65.599999999999994</v>
      </c>
      <c r="AN720" t="s">
        <v>118</v>
      </c>
      <c r="AO720">
        <v>68.099999999999994</v>
      </c>
      <c r="AP720">
        <v>67.5</v>
      </c>
      <c r="AQ720">
        <v>65.7</v>
      </c>
      <c r="AR720">
        <v>65.2</v>
      </c>
      <c r="AS720">
        <v>63.9</v>
      </c>
      <c r="AT720">
        <v>67.8</v>
      </c>
      <c r="AU720">
        <v>66.099999999999994</v>
      </c>
      <c r="AV720">
        <v>66.8</v>
      </c>
      <c r="AW720">
        <v>68</v>
      </c>
      <c r="AX720">
        <v>64.8</v>
      </c>
      <c r="AY720">
        <v>59.6</v>
      </c>
      <c r="AZ720">
        <v>55.6</v>
      </c>
      <c r="BA720">
        <v>55.3</v>
      </c>
      <c r="BB720">
        <v>58</v>
      </c>
      <c r="BC720">
        <v>57.7</v>
      </c>
      <c r="BD720">
        <v>53.4</v>
      </c>
      <c r="BE720">
        <v>54</v>
      </c>
      <c r="BF720">
        <v>53</v>
      </c>
      <c r="BG720">
        <v>53.2</v>
      </c>
      <c r="BH720">
        <v>54.7</v>
      </c>
      <c r="BI720">
        <v>55.3</v>
      </c>
      <c r="BJ720">
        <v>56</v>
      </c>
      <c r="BK720">
        <v>55.5</v>
      </c>
      <c r="BL720">
        <v>54.1</v>
      </c>
      <c r="BM720">
        <v>53.2</v>
      </c>
      <c r="BN720">
        <v>51.2</v>
      </c>
      <c r="BO720">
        <v>49.6</v>
      </c>
      <c r="BP720">
        <v>47.3</v>
      </c>
      <c r="BQ720">
        <v>43.5</v>
      </c>
      <c r="BR720">
        <v>39.200000000000003</v>
      </c>
      <c r="BS720">
        <v>34.799999999999997</v>
      </c>
      <c r="BT720">
        <v>30</v>
      </c>
      <c r="BU720">
        <v>25.8</v>
      </c>
      <c r="BV720">
        <v>22.5</v>
      </c>
      <c r="BW720" s="2">
        <v>50.7</v>
      </c>
      <c r="BX720" s="2">
        <v>52.1</v>
      </c>
      <c r="BY720" s="2">
        <v>54.2</v>
      </c>
      <c r="BZ720" s="2">
        <v>57</v>
      </c>
      <c r="CA720" s="2">
        <v>55.1</v>
      </c>
      <c r="CB720" s="2">
        <v>60.3</v>
      </c>
      <c r="CC720" s="2">
        <v>57.9</v>
      </c>
      <c r="CD720" s="2">
        <v>58.8</v>
      </c>
      <c r="CE720" s="2">
        <v>61.9</v>
      </c>
      <c r="CF720" s="2">
        <v>58.7</v>
      </c>
      <c r="CG720" s="2">
        <v>54.9</v>
      </c>
      <c r="CH720" s="2">
        <v>51.5</v>
      </c>
      <c r="CI720" s="2">
        <v>50.3</v>
      </c>
      <c r="CJ720" s="2">
        <v>53.5</v>
      </c>
      <c r="CK720" s="2">
        <v>52.8</v>
      </c>
      <c r="CL720" s="2">
        <v>48.3</v>
      </c>
      <c r="CM720" s="2">
        <v>48.7</v>
      </c>
      <c r="CN720" s="2">
        <v>48.3</v>
      </c>
      <c r="CO720" s="2">
        <v>48.9</v>
      </c>
      <c r="CP720" s="2">
        <v>49.9</v>
      </c>
      <c r="CQ720" s="2">
        <v>50.7</v>
      </c>
      <c r="CR720" s="2">
        <v>50.6</v>
      </c>
      <c r="CS720" s="2">
        <v>49.8</v>
      </c>
      <c r="CT720" s="2">
        <v>47.8</v>
      </c>
      <c r="CU720" s="2">
        <v>46.1</v>
      </c>
      <c r="CV720" s="2">
        <v>43.4</v>
      </c>
      <c r="CW720" s="2">
        <v>41.3</v>
      </c>
      <c r="CX720" s="2">
        <v>38.4</v>
      </c>
      <c r="CY720" s="2">
        <v>33.6</v>
      </c>
      <c r="CZ720" s="2">
        <v>28.1</v>
      </c>
      <c r="DA720" s="2">
        <v>22.5</v>
      </c>
      <c r="DB720" s="2">
        <v>17.600000000000001</v>
      </c>
      <c r="DC720" s="2">
        <v>14.4</v>
      </c>
      <c r="DD720" s="2">
        <v>12.9</v>
      </c>
    </row>
    <row r="721" spans="1:108" x14ac:dyDescent="0.2">
      <c r="A721" s="1">
        <v>44932.489583333336</v>
      </c>
      <c r="B721" s="1">
        <v>44932.489594907405</v>
      </c>
      <c r="C721" s="1">
        <v>1.0393518518518519E-2</v>
      </c>
      <c r="D721">
        <v>64.2</v>
      </c>
      <c r="E721">
        <v>76.5</v>
      </c>
      <c r="F721">
        <v>72.400000000000006</v>
      </c>
      <c r="G721">
        <v>67.099999999999994</v>
      </c>
      <c r="H721">
        <v>68.8</v>
      </c>
      <c r="I721">
        <v>62.2</v>
      </c>
      <c r="J721">
        <v>59</v>
      </c>
      <c r="K721">
        <v>58.3</v>
      </c>
      <c r="L721">
        <v>56.4</v>
      </c>
      <c r="M721">
        <v>77.7</v>
      </c>
      <c r="N721">
        <v>54.7</v>
      </c>
      <c r="O721">
        <v>66.3</v>
      </c>
      <c r="P721">
        <v>78.5</v>
      </c>
      <c r="Q721">
        <v>55</v>
      </c>
      <c r="R721">
        <v>74.900000000000006</v>
      </c>
      <c r="S721">
        <v>55.4</v>
      </c>
      <c r="T721">
        <v>64.2</v>
      </c>
      <c r="U721">
        <v>84.6</v>
      </c>
      <c r="V721">
        <v>80.8</v>
      </c>
      <c r="W721">
        <v>75.8</v>
      </c>
      <c r="X721">
        <v>77.7</v>
      </c>
      <c r="Y721">
        <v>71.8</v>
      </c>
      <c r="Z721">
        <v>69.7</v>
      </c>
      <c r="AA721">
        <v>69.2</v>
      </c>
      <c r="AB721">
        <v>68.2</v>
      </c>
      <c r="AC721">
        <v>90.5</v>
      </c>
      <c r="AD721">
        <v>65.8</v>
      </c>
      <c r="AE721">
        <v>76.5</v>
      </c>
      <c r="AF721">
        <v>92.2</v>
      </c>
      <c r="AG721">
        <v>68.7</v>
      </c>
      <c r="AH721">
        <v>84</v>
      </c>
      <c r="AI721">
        <v>68.5</v>
      </c>
      <c r="AJ721">
        <v>73.900000000000006</v>
      </c>
      <c r="AK721">
        <v>73.400000000000006</v>
      </c>
      <c r="AL721">
        <v>62.6</v>
      </c>
      <c r="AM721">
        <v>65.599999999999994</v>
      </c>
      <c r="AN721" t="s">
        <v>118</v>
      </c>
      <c r="AO721">
        <v>68.099999999999994</v>
      </c>
      <c r="AP721">
        <v>67.5</v>
      </c>
      <c r="AQ721">
        <v>65.7</v>
      </c>
      <c r="AR721">
        <v>65.2</v>
      </c>
      <c r="AS721">
        <v>63.9</v>
      </c>
      <c r="AT721">
        <v>67.8</v>
      </c>
      <c r="AU721">
        <v>66.099999999999994</v>
      </c>
      <c r="AV721">
        <v>66.8</v>
      </c>
      <c r="AW721">
        <v>68</v>
      </c>
      <c r="AX721">
        <v>64.8</v>
      </c>
      <c r="AY721">
        <v>59.6</v>
      </c>
      <c r="AZ721">
        <v>55.6</v>
      </c>
      <c r="BA721">
        <v>55.3</v>
      </c>
      <c r="BB721">
        <v>58</v>
      </c>
      <c r="BC721">
        <v>57.7</v>
      </c>
      <c r="BD721">
        <v>53.4</v>
      </c>
      <c r="BE721">
        <v>54</v>
      </c>
      <c r="BF721">
        <v>53</v>
      </c>
      <c r="BG721">
        <v>53.2</v>
      </c>
      <c r="BH721">
        <v>54.7</v>
      </c>
      <c r="BI721">
        <v>55.3</v>
      </c>
      <c r="BJ721">
        <v>56</v>
      </c>
      <c r="BK721">
        <v>55.5</v>
      </c>
      <c r="BL721">
        <v>54.1</v>
      </c>
      <c r="BM721">
        <v>53.2</v>
      </c>
      <c r="BN721">
        <v>51.2</v>
      </c>
      <c r="BO721">
        <v>49.6</v>
      </c>
      <c r="BP721">
        <v>47.3</v>
      </c>
      <c r="BQ721">
        <v>43.5</v>
      </c>
      <c r="BR721">
        <v>39.200000000000003</v>
      </c>
      <c r="BS721">
        <v>34.799999999999997</v>
      </c>
      <c r="BT721">
        <v>30</v>
      </c>
      <c r="BU721">
        <v>25.8</v>
      </c>
      <c r="BV721">
        <v>22.5</v>
      </c>
      <c r="BW721" s="2">
        <v>50.7</v>
      </c>
      <c r="BX721" s="2">
        <v>52.1</v>
      </c>
      <c r="BY721" s="2">
        <v>54.2</v>
      </c>
      <c r="BZ721" s="2">
        <v>57</v>
      </c>
      <c r="CA721" s="2">
        <v>55.1</v>
      </c>
      <c r="CB721" s="2">
        <v>60.3</v>
      </c>
      <c r="CC721" s="2">
        <v>57.9</v>
      </c>
      <c r="CD721" s="2">
        <v>58.8</v>
      </c>
      <c r="CE721" s="2">
        <v>61.9</v>
      </c>
      <c r="CF721" s="2">
        <v>58.7</v>
      </c>
      <c r="CG721" s="2">
        <v>54.9</v>
      </c>
      <c r="CH721" s="2">
        <v>51.5</v>
      </c>
      <c r="CI721" s="2">
        <v>50.3</v>
      </c>
      <c r="CJ721" s="2">
        <v>53.5</v>
      </c>
      <c r="CK721" s="2">
        <v>52.8</v>
      </c>
      <c r="CL721" s="2">
        <v>48.3</v>
      </c>
      <c r="CM721" s="2">
        <v>48.7</v>
      </c>
      <c r="CN721" s="2">
        <v>48.3</v>
      </c>
      <c r="CO721" s="2">
        <v>48.9</v>
      </c>
      <c r="CP721" s="2">
        <v>49.9</v>
      </c>
      <c r="CQ721" s="2">
        <v>50.7</v>
      </c>
      <c r="CR721" s="2">
        <v>50.6</v>
      </c>
      <c r="CS721" s="2">
        <v>49.8</v>
      </c>
      <c r="CT721" s="2">
        <v>47.8</v>
      </c>
      <c r="CU721" s="2">
        <v>46.1</v>
      </c>
      <c r="CV721" s="2">
        <v>43.4</v>
      </c>
      <c r="CW721" s="2">
        <v>41.3</v>
      </c>
      <c r="CX721" s="2">
        <v>38.4</v>
      </c>
      <c r="CY721" s="2">
        <v>33.6</v>
      </c>
      <c r="CZ721" s="2">
        <v>28.1</v>
      </c>
      <c r="DA721" s="2">
        <v>22.5</v>
      </c>
      <c r="DB721" s="2">
        <v>17.600000000000001</v>
      </c>
      <c r="DC721" s="2">
        <v>14.4</v>
      </c>
      <c r="DD721" s="2">
        <v>12.9</v>
      </c>
    </row>
    <row r="722" spans="1:108" x14ac:dyDescent="0.2">
      <c r="A722" s="1">
        <v>44932.5</v>
      </c>
      <c r="B722" s="1">
        <v>44932.500023148146</v>
      </c>
      <c r="C722" s="1">
        <v>1.0381944444444444E-2</v>
      </c>
      <c r="D722">
        <v>61.9</v>
      </c>
      <c r="E722">
        <v>76.7</v>
      </c>
      <c r="F722">
        <v>70.7</v>
      </c>
      <c r="G722">
        <v>64.8</v>
      </c>
      <c r="H722">
        <v>66.7</v>
      </c>
      <c r="I722">
        <v>59.3</v>
      </c>
      <c r="J722">
        <v>54.5</v>
      </c>
      <c r="K722">
        <v>53.7</v>
      </c>
      <c r="L722">
        <v>52.4</v>
      </c>
      <c r="M722">
        <v>78.599999999999994</v>
      </c>
      <c r="N722">
        <v>51</v>
      </c>
      <c r="O722">
        <v>64.8</v>
      </c>
      <c r="P722">
        <v>81</v>
      </c>
      <c r="Q722">
        <v>51.4</v>
      </c>
      <c r="R722">
        <v>74</v>
      </c>
      <c r="S722">
        <v>51.6</v>
      </c>
      <c r="T722">
        <v>61.9</v>
      </c>
      <c r="U722">
        <v>83.9</v>
      </c>
      <c r="V722">
        <v>79.7</v>
      </c>
      <c r="W722">
        <v>74.2</v>
      </c>
      <c r="X722">
        <v>76.400000000000006</v>
      </c>
      <c r="Y722">
        <v>69.599999999999994</v>
      </c>
      <c r="Z722">
        <v>66.599999999999994</v>
      </c>
      <c r="AA722">
        <v>66</v>
      </c>
      <c r="AB722">
        <v>65</v>
      </c>
      <c r="AC722">
        <v>85.1</v>
      </c>
      <c r="AD722">
        <v>63.2</v>
      </c>
      <c r="AE722">
        <v>73.8</v>
      </c>
      <c r="AF722">
        <v>85.7</v>
      </c>
      <c r="AG722">
        <v>65.599999999999994</v>
      </c>
      <c r="AH722">
        <v>83.7</v>
      </c>
      <c r="AI722">
        <v>65</v>
      </c>
      <c r="AJ722">
        <v>71.8</v>
      </c>
      <c r="AK722">
        <v>71.5</v>
      </c>
      <c r="AL722">
        <v>62.6</v>
      </c>
      <c r="AM722">
        <v>65.599999999999994</v>
      </c>
      <c r="AN722" t="s">
        <v>118</v>
      </c>
      <c r="AO722">
        <v>63.9</v>
      </c>
      <c r="AP722">
        <v>62.8</v>
      </c>
      <c r="AQ722">
        <v>63.4</v>
      </c>
      <c r="AR722">
        <v>63.2</v>
      </c>
      <c r="AS722">
        <v>61</v>
      </c>
      <c r="AT722">
        <v>63.1</v>
      </c>
      <c r="AU722">
        <v>62.8</v>
      </c>
      <c r="AV722">
        <v>63.3</v>
      </c>
      <c r="AW722">
        <v>66.5</v>
      </c>
      <c r="AX722">
        <v>65.3</v>
      </c>
      <c r="AY722">
        <v>58.1</v>
      </c>
      <c r="AZ722">
        <v>54.1</v>
      </c>
      <c r="BA722">
        <v>54.9</v>
      </c>
      <c r="BB722">
        <v>57.3</v>
      </c>
      <c r="BC722">
        <v>56.1</v>
      </c>
      <c r="BD722">
        <v>52.8</v>
      </c>
      <c r="BE722">
        <v>53.2</v>
      </c>
      <c r="BF722">
        <v>50.2</v>
      </c>
      <c r="BG722">
        <v>50.6</v>
      </c>
      <c r="BH722">
        <v>52</v>
      </c>
      <c r="BI722">
        <v>53.5</v>
      </c>
      <c r="BJ722">
        <v>54</v>
      </c>
      <c r="BK722">
        <v>53.3</v>
      </c>
      <c r="BL722">
        <v>51.7</v>
      </c>
      <c r="BM722">
        <v>50.7</v>
      </c>
      <c r="BN722">
        <v>48.3</v>
      </c>
      <c r="BO722">
        <v>45.7</v>
      </c>
      <c r="BP722">
        <v>42.9</v>
      </c>
      <c r="BQ722">
        <v>40</v>
      </c>
      <c r="BR722">
        <v>36.6</v>
      </c>
      <c r="BS722">
        <v>33.700000000000003</v>
      </c>
      <c r="BT722">
        <v>27.5</v>
      </c>
      <c r="BU722">
        <v>25.6</v>
      </c>
      <c r="BV722">
        <v>23.3</v>
      </c>
      <c r="BW722" s="2">
        <v>50.2</v>
      </c>
      <c r="BX722" s="2">
        <v>51.4</v>
      </c>
      <c r="BY722" s="2">
        <v>53.7</v>
      </c>
      <c r="BZ722" s="2">
        <v>55.9</v>
      </c>
      <c r="CA722" s="2">
        <v>53.5</v>
      </c>
      <c r="CB722" s="2">
        <v>57.2</v>
      </c>
      <c r="CC722" s="2">
        <v>56.1</v>
      </c>
      <c r="CD722" s="2">
        <v>57.1</v>
      </c>
      <c r="CE722" s="2">
        <v>59</v>
      </c>
      <c r="CF722" s="2">
        <v>56.3</v>
      </c>
      <c r="CG722" s="2">
        <v>50.8</v>
      </c>
      <c r="CH722" s="2">
        <v>49.3</v>
      </c>
      <c r="CI722" s="2">
        <v>47.9</v>
      </c>
      <c r="CJ722" s="2">
        <v>51.7</v>
      </c>
      <c r="CK722" s="2">
        <v>48.4</v>
      </c>
      <c r="CL722" s="2">
        <v>46.1</v>
      </c>
      <c r="CM722" s="2">
        <v>45.7</v>
      </c>
      <c r="CN722" s="2">
        <v>44.3</v>
      </c>
      <c r="CO722" s="2">
        <v>45.3</v>
      </c>
      <c r="CP722" s="2">
        <v>45.4</v>
      </c>
      <c r="CQ722" s="2">
        <v>46.1</v>
      </c>
      <c r="CR722" s="2">
        <v>45.8</v>
      </c>
      <c r="CS722" s="2">
        <v>45.1</v>
      </c>
      <c r="CT722" s="2">
        <v>42.7</v>
      </c>
      <c r="CU722" s="2">
        <v>41</v>
      </c>
      <c r="CV722" s="2">
        <v>38.700000000000003</v>
      </c>
      <c r="CW722" s="2">
        <v>36.6</v>
      </c>
      <c r="CX722" s="2">
        <v>34.200000000000003</v>
      </c>
      <c r="CY722" s="2">
        <v>29.9</v>
      </c>
      <c r="CZ722" s="2">
        <v>24.3</v>
      </c>
      <c r="DA722" s="2">
        <v>18.399999999999999</v>
      </c>
      <c r="DB722" s="2">
        <v>14.3</v>
      </c>
      <c r="DC722" s="2">
        <v>12.6</v>
      </c>
      <c r="DD722" s="2">
        <v>12.4</v>
      </c>
    </row>
    <row r="723" spans="1:108" x14ac:dyDescent="0.2">
      <c r="A723" s="1">
        <v>44932.5</v>
      </c>
      <c r="B723" s="1">
        <v>44932.500023148146</v>
      </c>
      <c r="C723" s="1">
        <v>1.0381944444444444E-2</v>
      </c>
      <c r="D723">
        <v>61.9</v>
      </c>
      <c r="E723">
        <v>76.7</v>
      </c>
      <c r="F723">
        <v>70.7</v>
      </c>
      <c r="G723">
        <v>64.8</v>
      </c>
      <c r="H723">
        <v>66.7</v>
      </c>
      <c r="I723">
        <v>59.3</v>
      </c>
      <c r="J723">
        <v>54.5</v>
      </c>
      <c r="K723">
        <v>53.7</v>
      </c>
      <c r="L723">
        <v>52.4</v>
      </c>
      <c r="M723">
        <v>78.599999999999994</v>
      </c>
      <c r="N723">
        <v>51</v>
      </c>
      <c r="O723">
        <v>64.8</v>
      </c>
      <c r="P723">
        <v>81</v>
      </c>
      <c r="Q723">
        <v>51.4</v>
      </c>
      <c r="R723">
        <v>74</v>
      </c>
      <c r="S723">
        <v>51.6</v>
      </c>
      <c r="T723">
        <v>61.9</v>
      </c>
      <c r="U723">
        <v>83.9</v>
      </c>
      <c r="V723">
        <v>79.7</v>
      </c>
      <c r="W723">
        <v>74.2</v>
      </c>
      <c r="X723">
        <v>76.400000000000006</v>
      </c>
      <c r="Y723">
        <v>69.599999999999994</v>
      </c>
      <c r="Z723">
        <v>66.599999999999994</v>
      </c>
      <c r="AA723">
        <v>66</v>
      </c>
      <c r="AB723">
        <v>65</v>
      </c>
      <c r="AC723">
        <v>85.1</v>
      </c>
      <c r="AD723">
        <v>63.2</v>
      </c>
      <c r="AE723">
        <v>73.8</v>
      </c>
      <c r="AF723">
        <v>85.7</v>
      </c>
      <c r="AG723">
        <v>65.599999999999994</v>
      </c>
      <c r="AH723">
        <v>83.7</v>
      </c>
      <c r="AI723">
        <v>65</v>
      </c>
      <c r="AJ723">
        <v>71.8</v>
      </c>
      <c r="AK723">
        <v>71.5</v>
      </c>
      <c r="AL723">
        <v>62.6</v>
      </c>
      <c r="AM723">
        <v>65.599999999999994</v>
      </c>
      <c r="AN723" t="s">
        <v>118</v>
      </c>
      <c r="AO723">
        <v>63.9</v>
      </c>
      <c r="AP723">
        <v>62.8</v>
      </c>
      <c r="AQ723">
        <v>63.4</v>
      </c>
      <c r="AR723">
        <v>63.2</v>
      </c>
      <c r="AS723">
        <v>61</v>
      </c>
      <c r="AT723">
        <v>63.1</v>
      </c>
      <c r="AU723">
        <v>62.8</v>
      </c>
      <c r="AV723">
        <v>63.3</v>
      </c>
      <c r="AW723">
        <v>66.5</v>
      </c>
      <c r="AX723">
        <v>65.3</v>
      </c>
      <c r="AY723">
        <v>58.1</v>
      </c>
      <c r="AZ723">
        <v>54.1</v>
      </c>
      <c r="BA723">
        <v>54.9</v>
      </c>
      <c r="BB723">
        <v>57.3</v>
      </c>
      <c r="BC723">
        <v>56.1</v>
      </c>
      <c r="BD723">
        <v>52.8</v>
      </c>
      <c r="BE723">
        <v>53.2</v>
      </c>
      <c r="BF723">
        <v>50.2</v>
      </c>
      <c r="BG723">
        <v>50.6</v>
      </c>
      <c r="BH723">
        <v>52</v>
      </c>
      <c r="BI723">
        <v>53.5</v>
      </c>
      <c r="BJ723">
        <v>54</v>
      </c>
      <c r="BK723">
        <v>53.3</v>
      </c>
      <c r="BL723">
        <v>51.7</v>
      </c>
      <c r="BM723">
        <v>50.7</v>
      </c>
      <c r="BN723">
        <v>48.3</v>
      </c>
      <c r="BO723">
        <v>45.7</v>
      </c>
      <c r="BP723">
        <v>42.9</v>
      </c>
      <c r="BQ723">
        <v>40</v>
      </c>
      <c r="BR723">
        <v>36.6</v>
      </c>
      <c r="BS723">
        <v>33.700000000000003</v>
      </c>
      <c r="BT723">
        <v>27.5</v>
      </c>
      <c r="BU723">
        <v>25.6</v>
      </c>
      <c r="BV723">
        <v>23.3</v>
      </c>
      <c r="BW723" s="2">
        <v>50.2</v>
      </c>
      <c r="BX723" s="2">
        <v>51.4</v>
      </c>
      <c r="BY723" s="2">
        <v>53.7</v>
      </c>
      <c r="BZ723" s="2">
        <v>55.9</v>
      </c>
      <c r="CA723" s="2">
        <v>53.5</v>
      </c>
      <c r="CB723" s="2">
        <v>57.2</v>
      </c>
      <c r="CC723" s="2">
        <v>56.1</v>
      </c>
      <c r="CD723" s="2">
        <v>57.1</v>
      </c>
      <c r="CE723" s="2">
        <v>59</v>
      </c>
      <c r="CF723" s="2">
        <v>56.3</v>
      </c>
      <c r="CG723" s="2">
        <v>50.8</v>
      </c>
      <c r="CH723" s="2">
        <v>49.3</v>
      </c>
      <c r="CI723" s="2">
        <v>47.9</v>
      </c>
      <c r="CJ723" s="2">
        <v>51.7</v>
      </c>
      <c r="CK723" s="2">
        <v>48.4</v>
      </c>
      <c r="CL723" s="2">
        <v>46.1</v>
      </c>
      <c r="CM723" s="2">
        <v>45.7</v>
      </c>
      <c r="CN723" s="2">
        <v>44.3</v>
      </c>
      <c r="CO723" s="2">
        <v>45.3</v>
      </c>
      <c r="CP723" s="2">
        <v>45.4</v>
      </c>
      <c r="CQ723" s="2">
        <v>46.1</v>
      </c>
      <c r="CR723" s="2">
        <v>45.8</v>
      </c>
      <c r="CS723" s="2">
        <v>45.1</v>
      </c>
      <c r="CT723" s="2">
        <v>42.7</v>
      </c>
      <c r="CU723" s="2">
        <v>41</v>
      </c>
      <c r="CV723" s="2">
        <v>38.700000000000003</v>
      </c>
      <c r="CW723" s="2">
        <v>36.6</v>
      </c>
      <c r="CX723" s="2">
        <v>34.200000000000003</v>
      </c>
      <c r="CY723" s="2">
        <v>29.9</v>
      </c>
      <c r="CZ723" s="2">
        <v>24.3</v>
      </c>
      <c r="DA723" s="2">
        <v>18.399999999999999</v>
      </c>
      <c r="DB723" s="2">
        <v>14.3</v>
      </c>
      <c r="DC723" s="2">
        <v>12.6</v>
      </c>
      <c r="DD723" s="2">
        <v>12.4</v>
      </c>
    </row>
    <row r="724" spans="1:108" x14ac:dyDescent="0.2">
      <c r="A724" s="1">
        <v>44932.5</v>
      </c>
      <c r="B724" s="1">
        <v>44932.500023148146</v>
      </c>
      <c r="C724" s="1">
        <v>1.0381944444444444E-2</v>
      </c>
      <c r="D724">
        <v>61.9</v>
      </c>
      <c r="E724">
        <v>76.7</v>
      </c>
      <c r="F724">
        <v>70.7</v>
      </c>
      <c r="G724">
        <v>64.8</v>
      </c>
      <c r="H724">
        <v>66.7</v>
      </c>
      <c r="I724">
        <v>59.3</v>
      </c>
      <c r="J724">
        <v>54.5</v>
      </c>
      <c r="K724">
        <v>53.7</v>
      </c>
      <c r="L724">
        <v>52.4</v>
      </c>
      <c r="M724">
        <v>78.599999999999994</v>
      </c>
      <c r="N724">
        <v>51</v>
      </c>
      <c r="O724">
        <v>64.8</v>
      </c>
      <c r="P724">
        <v>81</v>
      </c>
      <c r="Q724">
        <v>51.4</v>
      </c>
      <c r="R724">
        <v>74</v>
      </c>
      <c r="S724">
        <v>51.6</v>
      </c>
      <c r="T724">
        <v>61.9</v>
      </c>
      <c r="U724">
        <v>83.9</v>
      </c>
      <c r="V724">
        <v>79.7</v>
      </c>
      <c r="W724">
        <v>74.2</v>
      </c>
      <c r="X724">
        <v>76.400000000000006</v>
      </c>
      <c r="Y724">
        <v>69.599999999999994</v>
      </c>
      <c r="Z724">
        <v>66.599999999999994</v>
      </c>
      <c r="AA724">
        <v>66</v>
      </c>
      <c r="AB724">
        <v>65</v>
      </c>
      <c r="AC724">
        <v>85.1</v>
      </c>
      <c r="AD724">
        <v>63.2</v>
      </c>
      <c r="AE724">
        <v>73.8</v>
      </c>
      <c r="AF724">
        <v>85.7</v>
      </c>
      <c r="AG724">
        <v>65.599999999999994</v>
      </c>
      <c r="AH724">
        <v>83.7</v>
      </c>
      <c r="AI724">
        <v>65</v>
      </c>
      <c r="AJ724">
        <v>71.8</v>
      </c>
      <c r="AK724">
        <v>71.5</v>
      </c>
      <c r="AL724">
        <v>62.6</v>
      </c>
      <c r="AM724">
        <v>65.599999999999994</v>
      </c>
      <c r="AN724" t="s">
        <v>118</v>
      </c>
      <c r="AO724">
        <v>63.9</v>
      </c>
      <c r="AP724">
        <v>62.8</v>
      </c>
      <c r="AQ724">
        <v>63.4</v>
      </c>
      <c r="AR724">
        <v>63.2</v>
      </c>
      <c r="AS724">
        <v>61</v>
      </c>
      <c r="AT724">
        <v>63.1</v>
      </c>
      <c r="AU724">
        <v>62.8</v>
      </c>
      <c r="AV724">
        <v>63.3</v>
      </c>
      <c r="AW724">
        <v>66.5</v>
      </c>
      <c r="AX724">
        <v>65.3</v>
      </c>
      <c r="AY724">
        <v>58.1</v>
      </c>
      <c r="AZ724">
        <v>54.1</v>
      </c>
      <c r="BA724">
        <v>54.9</v>
      </c>
      <c r="BB724">
        <v>57.3</v>
      </c>
      <c r="BC724">
        <v>56.1</v>
      </c>
      <c r="BD724">
        <v>52.8</v>
      </c>
      <c r="BE724">
        <v>53.2</v>
      </c>
      <c r="BF724">
        <v>50.2</v>
      </c>
      <c r="BG724">
        <v>50.6</v>
      </c>
      <c r="BH724">
        <v>52</v>
      </c>
      <c r="BI724">
        <v>53.5</v>
      </c>
      <c r="BJ724">
        <v>54</v>
      </c>
      <c r="BK724">
        <v>53.3</v>
      </c>
      <c r="BL724">
        <v>51.7</v>
      </c>
      <c r="BM724">
        <v>50.7</v>
      </c>
      <c r="BN724">
        <v>48.3</v>
      </c>
      <c r="BO724">
        <v>45.7</v>
      </c>
      <c r="BP724">
        <v>42.9</v>
      </c>
      <c r="BQ724">
        <v>40</v>
      </c>
      <c r="BR724">
        <v>36.6</v>
      </c>
      <c r="BS724">
        <v>33.700000000000003</v>
      </c>
      <c r="BT724">
        <v>27.5</v>
      </c>
      <c r="BU724">
        <v>25.6</v>
      </c>
      <c r="BV724">
        <v>23.3</v>
      </c>
      <c r="BW724" s="2">
        <v>50.2</v>
      </c>
      <c r="BX724" s="2">
        <v>51.4</v>
      </c>
      <c r="BY724" s="2">
        <v>53.7</v>
      </c>
      <c r="BZ724" s="2">
        <v>55.9</v>
      </c>
      <c r="CA724" s="2">
        <v>53.5</v>
      </c>
      <c r="CB724" s="2">
        <v>57.2</v>
      </c>
      <c r="CC724" s="2">
        <v>56.1</v>
      </c>
      <c r="CD724" s="2">
        <v>57.1</v>
      </c>
      <c r="CE724" s="2">
        <v>59</v>
      </c>
      <c r="CF724" s="2">
        <v>56.3</v>
      </c>
      <c r="CG724" s="2">
        <v>50.8</v>
      </c>
      <c r="CH724" s="2">
        <v>49.3</v>
      </c>
      <c r="CI724" s="2">
        <v>47.9</v>
      </c>
      <c r="CJ724" s="2">
        <v>51.7</v>
      </c>
      <c r="CK724" s="2">
        <v>48.4</v>
      </c>
      <c r="CL724" s="2">
        <v>46.1</v>
      </c>
      <c r="CM724" s="2">
        <v>45.7</v>
      </c>
      <c r="CN724" s="2">
        <v>44.3</v>
      </c>
      <c r="CO724" s="2">
        <v>45.3</v>
      </c>
      <c r="CP724" s="2">
        <v>45.4</v>
      </c>
      <c r="CQ724" s="2">
        <v>46.1</v>
      </c>
      <c r="CR724" s="2">
        <v>45.8</v>
      </c>
      <c r="CS724" s="2">
        <v>45.1</v>
      </c>
      <c r="CT724" s="2">
        <v>42.7</v>
      </c>
      <c r="CU724" s="2">
        <v>41</v>
      </c>
      <c r="CV724" s="2">
        <v>38.700000000000003</v>
      </c>
      <c r="CW724" s="2">
        <v>36.6</v>
      </c>
      <c r="CX724" s="2">
        <v>34.200000000000003</v>
      </c>
      <c r="CY724" s="2">
        <v>29.9</v>
      </c>
      <c r="CZ724" s="2">
        <v>24.3</v>
      </c>
      <c r="DA724" s="2">
        <v>18.399999999999999</v>
      </c>
      <c r="DB724" s="2">
        <v>14.3</v>
      </c>
      <c r="DC724" s="2">
        <v>12.6</v>
      </c>
      <c r="DD724" s="2">
        <v>12.4</v>
      </c>
    </row>
    <row r="725" spans="1:108" x14ac:dyDescent="0.2">
      <c r="A725" s="1">
        <v>44932.5</v>
      </c>
      <c r="B725" s="1">
        <v>44932.500023148146</v>
      </c>
      <c r="C725" s="1">
        <v>1.0381944444444444E-2</v>
      </c>
      <c r="D725">
        <v>61.9</v>
      </c>
      <c r="E725">
        <v>76.7</v>
      </c>
      <c r="F725">
        <v>70.7</v>
      </c>
      <c r="G725">
        <v>64.8</v>
      </c>
      <c r="H725">
        <v>66.7</v>
      </c>
      <c r="I725">
        <v>59.3</v>
      </c>
      <c r="J725">
        <v>54.5</v>
      </c>
      <c r="K725">
        <v>53.7</v>
      </c>
      <c r="L725">
        <v>52.4</v>
      </c>
      <c r="M725">
        <v>78.599999999999994</v>
      </c>
      <c r="N725">
        <v>51</v>
      </c>
      <c r="O725">
        <v>64.8</v>
      </c>
      <c r="P725">
        <v>81</v>
      </c>
      <c r="Q725">
        <v>51.4</v>
      </c>
      <c r="R725">
        <v>74</v>
      </c>
      <c r="S725">
        <v>51.6</v>
      </c>
      <c r="T725">
        <v>61.9</v>
      </c>
      <c r="U725">
        <v>83.9</v>
      </c>
      <c r="V725">
        <v>79.7</v>
      </c>
      <c r="W725">
        <v>74.2</v>
      </c>
      <c r="X725">
        <v>76.400000000000006</v>
      </c>
      <c r="Y725">
        <v>69.599999999999994</v>
      </c>
      <c r="Z725">
        <v>66.599999999999994</v>
      </c>
      <c r="AA725">
        <v>66</v>
      </c>
      <c r="AB725">
        <v>65</v>
      </c>
      <c r="AC725">
        <v>85.1</v>
      </c>
      <c r="AD725">
        <v>63.2</v>
      </c>
      <c r="AE725">
        <v>73.8</v>
      </c>
      <c r="AF725">
        <v>85.7</v>
      </c>
      <c r="AG725">
        <v>65.599999999999994</v>
      </c>
      <c r="AH725">
        <v>83.7</v>
      </c>
      <c r="AI725">
        <v>65</v>
      </c>
      <c r="AJ725">
        <v>71.8</v>
      </c>
      <c r="AK725">
        <v>71.5</v>
      </c>
      <c r="AL725">
        <v>62.6</v>
      </c>
      <c r="AM725">
        <v>65.599999999999994</v>
      </c>
      <c r="AN725" t="s">
        <v>118</v>
      </c>
      <c r="AO725">
        <v>63.9</v>
      </c>
      <c r="AP725">
        <v>62.8</v>
      </c>
      <c r="AQ725">
        <v>63.4</v>
      </c>
      <c r="AR725">
        <v>63.2</v>
      </c>
      <c r="AS725">
        <v>61</v>
      </c>
      <c r="AT725">
        <v>63.1</v>
      </c>
      <c r="AU725">
        <v>62.8</v>
      </c>
      <c r="AV725">
        <v>63.3</v>
      </c>
      <c r="AW725">
        <v>66.5</v>
      </c>
      <c r="AX725">
        <v>65.3</v>
      </c>
      <c r="AY725">
        <v>58.1</v>
      </c>
      <c r="AZ725">
        <v>54.1</v>
      </c>
      <c r="BA725">
        <v>54.9</v>
      </c>
      <c r="BB725">
        <v>57.3</v>
      </c>
      <c r="BC725">
        <v>56.1</v>
      </c>
      <c r="BD725">
        <v>52.8</v>
      </c>
      <c r="BE725">
        <v>53.2</v>
      </c>
      <c r="BF725">
        <v>50.2</v>
      </c>
      <c r="BG725">
        <v>50.6</v>
      </c>
      <c r="BH725">
        <v>52</v>
      </c>
      <c r="BI725">
        <v>53.5</v>
      </c>
      <c r="BJ725">
        <v>54</v>
      </c>
      <c r="BK725">
        <v>53.3</v>
      </c>
      <c r="BL725">
        <v>51.7</v>
      </c>
      <c r="BM725">
        <v>50.7</v>
      </c>
      <c r="BN725">
        <v>48.3</v>
      </c>
      <c r="BO725">
        <v>45.7</v>
      </c>
      <c r="BP725">
        <v>42.9</v>
      </c>
      <c r="BQ725">
        <v>40</v>
      </c>
      <c r="BR725">
        <v>36.6</v>
      </c>
      <c r="BS725">
        <v>33.700000000000003</v>
      </c>
      <c r="BT725">
        <v>27.5</v>
      </c>
      <c r="BU725">
        <v>25.6</v>
      </c>
      <c r="BV725">
        <v>23.3</v>
      </c>
      <c r="BW725" s="2">
        <v>50.2</v>
      </c>
      <c r="BX725" s="2">
        <v>51.4</v>
      </c>
      <c r="BY725" s="2">
        <v>53.7</v>
      </c>
      <c r="BZ725" s="2">
        <v>55.9</v>
      </c>
      <c r="CA725" s="2">
        <v>53.5</v>
      </c>
      <c r="CB725" s="2">
        <v>57.2</v>
      </c>
      <c r="CC725" s="2">
        <v>56.1</v>
      </c>
      <c r="CD725" s="2">
        <v>57.1</v>
      </c>
      <c r="CE725" s="2">
        <v>59</v>
      </c>
      <c r="CF725" s="2">
        <v>56.3</v>
      </c>
      <c r="CG725" s="2">
        <v>50.8</v>
      </c>
      <c r="CH725" s="2">
        <v>49.3</v>
      </c>
      <c r="CI725" s="2">
        <v>47.9</v>
      </c>
      <c r="CJ725" s="2">
        <v>51.7</v>
      </c>
      <c r="CK725" s="2">
        <v>48.4</v>
      </c>
      <c r="CL725" s="2">
        <v>46.1</v>
      </c>
      <c r="CM725" s="2">
        <v>45.7</v>
      </c>
      <c r="CN725" s="2">
        <v>44.3</v>
      </c>
      <c r="CO725" s="2">
        <v>45.3</v>
      </c>
      <c r="CP725" s="2">
        <v>45.4</v>
      </c>
      <c r="CQ725" s="2">
        <v>46.1</v>
      </c>
      <c r="CR725" s="2">
        <v>45.8</v>
      </c>
      <c r="CS725" s="2">
        <v>45.1</v>
      </c>
      <c r="CT725" s="2">
        <v>42.7</v>
      </c>
      <c r="CU725" s="2">
        <v>41</v>
      </c>
      <c r="CV725" s="2">
        <v>38.700000000000003</v>
      </c>
      <c r="CW725" s="2">
        <v>36.6</v>
      </c>
      <c r="CX725" s="2">
        <v>34.200000000000003</v>
      </c>
      <c r="CY725" s="2">
        <v>29.9</v>
      </c>
      <c r="CZ725" s="2">
        <v>24.3</v>
      </c>
      <c r="DA725" s="2">
        <v>18.399999999999999</v>
      </c>
      <c r="DB725" s="2">
        <v>14.3</v>
      </c>
      <c r="DC725" s="2">
        <v>12.6</v>
      </c>
      <c r="DD725" s="2">
        <v>12.4</v>
      </c>
    </row>
    <row r="726" spans="1:108" x14ac:dyDescent="0.2">
      <c r="A726" s="1">
        <v>44932.5</v>
      </c>
      <c r="B726" s="1">
        <v>44932.500023148146</v>
      </c>
      <c r="C726" s="1">
        <v>1.0381944444444444E-2</v>
      </c>
      <c r="D726">
        <v>61.9</v>
      </c>
      <c r="E726">
        <v>76.7</v>
      </c>
      <c r="F726">
        <v>70.7</v>
      </c>
      <c r="G726">
        <v>64.8</v>
      </c>
      <c r="H726">
        <v>66.7</v>
      </c>
      <c r="I726">
        <v>59.3</v>
      </c>
      <c r="J726">
        <v>54.5</v>
      </c>
      <c r="K726">
        <v>53.7</v>
      </c>
      <c r="L726">
        <v>52.4</v>
      </c>
      <c r="M726">
        <v>78.599999999999994</v>
      </c>
      <c r="N726">
        <v>51</v>
      </c>
      <c r="O726">
        <v>64.8</v>
      </c>
      <c r="P726">
        <v>81</v>
      </c>
      <c r="Q726">
        <v>51.4</v>
      </c>
      <c r="R726">
        <v>74</v>
      </c>
      <c r="S726">
        <v>51.6</v>
      </c>
      <c r="T726">
        <v>61.9</v>
      </c>
      <c r="U726">
        <v>83.9</v>
      </c>
      <c r="V726">
        <v>79.7</v>
      </c>
      <c r="W726">
        <v>74.2</v>
      </c>
      <c r="X726">
        <v>76.400000000000006</v>
      </c>
      <c r="Y726">
        <v>69.599999999999994</v>
      </c>
      <c r="Z726">
        <v>66.599999999999994</v>
      </c>
      <c r="AA726">
        <v>66</v>
      </c>
      <c r="AB726">
        <v>65</v>
      </c>
      <c r="AC726">
        <v>85.1</v>
      </c>
      <c r="AD726">
        <v>63.2</v>
      </c>
      <c r="AE726">
        <v>73.8</v>
      </c>
      <c r="AF726">
        <v>85.7</v>
      </c>
      <c r="AG726">
        <v>65.599999999999994</v>
      </c>
      <c r="AH726">
        <v>83.7</v>
      </c>
      <c r="AI726">
        <v>65</v>
      </c>
      <c r="AJ726">
        <v>71.8</v>
      </c>
      <c r="AK726">
        <v>71.5</v>
      </c>
      <c r="AL726">
        <v>62.6</v>
      </c>
      <c r="AM726">
        <v>65.599999999999994</v>
      </c>
      <c r="AN726" t="s">
        <v>118</v>
      </c>
      <c r="AO726">
        <v>63.9</v>
      </c>
      <c r="AP726">
        <v>62.8</v>
      </c>
      <c r="AQ726">
        <v>63.4</v>
      </c>
      <c r="AR726">
        <v>63.2</v>
      </c>
      <c r="AS726">
        <v>61</v>
      </c>
      <c r="AT726">
        <v>63.1</v>
      </c>
      <c r="AU726">
        <v>62.8</v>
      </c>
      <c r="AV726">
        <v>63.3</v>
      </c>
      <c r="AW726">
        <v>66.5</v>
      </c>
      <c r="AX726">
        <v>65.3</v>
      </c>
      <c r="AY726">
        <v>58.1</v>
      </c>
      <c r="AZ726">
        <v>54.1</v>
      </c>
      <c r="BA726">
        <v>54.9</v>
      </c>
      <c r="BB726">
        <v>57.3</v>
      </c>
      <c r="BC726">
        <v>56.1</v>
      </c>
      <c r="BD726">
        <v>52.8</v>
      </c>
      <c r="BE726">
        <v>53.2</v>
      </c>
      <c r="BF726">
        <v>50.2</v>
      </c>
      <c r="BG726">
        <v>50.6</v>
      </c>
      <c r="BH726">
        <v>52</v>
      </c>
      <c r="BI726">
        <v>53.5</v>
      </c>
      <c r="BJ726">
        <v>54</v>
      </c>
      <c r="BK726">
        <v>53.3</v>
      </c>
      <c r="BL726">
        <v>51.7</v>
      </c>
      <c r="BM726">
        <v>50.7</v>
      </c>
      <c r="BN726">
        <v>48.3</v>
      </c>
      <c r="BO726">
        <v>45.7</v>
      </c>
      <c r="BP726">
        <v>42.9</v>
      </c>
      <c r="BQ726">
        <v>40</v>
      </c>
      <c r="BR726">
        <v>36.6</v>
      </c>
      <c r="BS726">
        <v>33.700000000000003</v>
      </c>
      <c r="BT726">
        <v>27.5</v>
      </c>
      <c r="BU726">
        <v>25.6</v>
      </c>
      <c r="BV726">
        <v>23.3</v>
      </c>
      <c r="BW726" s="2">
        <v>50.2</v>
      </c>
      <c r="BX726" s="2">
        <v>51.4</v>
      </c>
      <c r="BY726" s="2">
        <v>53.7</v>
      </c>
      <c r="BZ726" s="2">
        <v>55.9</v>
      </c>
      <c r="CA726" s="2">
        <v>53.5</v>
      </c>
      <c r="CB726" s="2">
        <v>57.2</v>
      </c>
      <c r="CC726" s="2">
        <v>56.1</v>
      </c>
      <c r="CD726" s="2">
        <v>57.1</v>
      </c>
      <c r="CE726" s="2">
        <v>59</v>
      </c>
      <c r="CF726" s="2">
        <v>56.3</v>
      </c>
      <c r="CG726" s="2">
        <v>50.8</v>
      </c>
      <c r="CH726" s="2">
        <v>49.3</v>
      </c>
      <c r="CI726" s="2">
        <v>47.9</v>
      </c>
      <c r="CJ726" s="2">
        <v>51.7</v>
      </c>
      <c r="CK726" s="2">
        <v>48.4</v>
      </c>
      <c r="CL726" s="2">
        <v>46.1</v>
      </c>
      <c r="CM726" s="2">
        <v>45.7</v>
      </c>
      <c r="CN726" s="2">
        <v>44.3</v>
      </c>
      <c r="CO726" s="2">
        <v>45.3</v>
      </c>
      <c r="CP726" s="2">
        <v>45.4</v>
      </c>
      <c r="CQ726" s="2">
        <v>46.1</v>
      </c>
      <c r="CR726" s="2">
        <v>45.8</v>
      </c>
      <c r="CS726" s="2">
        <v>45.1</v>
      </c>
      <c r="CT726" s="2">
        <v>42.7</v>
      </c>
      <c r="CU726" s="2">
        <v>41</v>
      </c>
      <c r="CV726" s="2">
        <v>38.700000000000003</v>
      </c>
      <c r="CW726" s="2">
        <v>36.6</v>
      </c>
      <c r="CX726" s="2">
        <v>34.200000000000003</v>
      </c>
      <c r="CY726" s="2">
        <v>29.9</v>
      </c>
      <c r="CZ726" s="2">
        <v>24.3</v>
      </c>
      <c r="DA726" s="2">
        <v>18.399999999999999</v>
      </c>
      <c r="DB726" s="2">
        <v>14.3</v>
      </c>
      <c r="DC726" s="2">
        <v>12.6</v>
      </c>
      <c r="DD726" s="2">
        <v>12.4</v>
      </c>
    </row>
    <row r="727" spans="1:108" x14ac:dyDescent="0.2">
      <c r="A727" s="1">
        <v>44932.5</v>
      </c>
      <c r="B727" s="1">
        <v>44932.500023148146</v>
      </c>
      <c r="C727" s="1">
        <v>1.0381944444444444E-2</v>
      </c>
      <c r="D727">
        <v>61.9</v>
      </c>
      <c r="E727">
        <v>76.7</v>
      </c>
      <c r="F727">
        <v>70.7</v>
      </c>
      <c r="G727">
        <v>64.8</v>
      </c>
      <c r="H727">
        <v>66.7</v>
      </c>
      <c r="I727">
        <v>59.3</v>
      </c>
      <c r="J727">
        <v>54.5</v>
      </c>
      <c r="K727">
        <v>53.7</v>
      </c>
      <c r="L727">
        <v>52.4</v>
      </c>
      <c r="M727">
        <v>78.599999999999994</v>
      </c>
      <c r="N727">
        <v>51</v>
      </c>
      <c r="O727">
        <v>64.8</v>
      </c>
      <c r="P727">
        <v>81</v>
      </c>
      <c r="Q727">
        <v>51.4</v>
      </c>
      <c r="R727">
        <v>74</v>
      </c>
      <c r="S727">
        <v>51.6</v>
      </c>
      <c r="T727">
        <v>61.9</v>
      </c>
      <c r="U727">
        <v>83.9</v>
      </c>
      <c r="V727">
        <v>79.7</v>
      </c>
      <c r="W727">
        <v>74.2</v>
      </c>
      <c r="X727">
        <v>76.400000000000006</v>
      </c>
      <c r="Y727">
        <v>69.599999999999994</v>
      </c>
      <c r="Z727">
        <v>66.599999999999994</v>
      </c>
      <c r="AA727">
        <v>66</v>
      </c>
      <c r="AB727">
        <v>65</v>
      </c>
      <c r="AC727">
        <v>85.1</v>
      </c>
      <c r="AD727">
        <v>63.2</v>
      </c>
      <c r="AE727">
        <v>73.8</v>
      </c>
      <c r="AF727">
        <v>85.7</v>
      </c>
      <c r="AG727">
        <v>65.599999999999994</v>
      </c>
      <c r="AH727">
        <v>83.7</v>
      </c>
      <c r="AI727">
        <v>65</v>
      </c>
      <c r="AJ727">
        <v>71.8</v>
      </c>
      <c r="AK727">
        <v>71.5</v>
      </c>
      <c r="AL727">
        <v>62.6</v>
      </c>
      <c r="AM727">
        <v>65.599999999999994</v>
      </c>
      <c r="AN727" t="s">
        <v>118</v>
      </c>
      <c r="AO727">
        <v>63.9</v>
      </c>
      <c r="AP727">
        <v>62.8</v>
      </c>
      <c r="AQ727">
        <v>63.4</v>
      </c>
      <c r="AR727">
        <v>63.2</v>
      </c>
      <c r="AS727">
        <v>61</v>
      </c>
      <c r="AT727">
        <v>63.1</v>
      </c>
      <c r="AU727">
        <v>62.8</v>
      </c>
      <c r="AV727">
        <v>63.3</v>
      </c>
      <c r="AW727">
        <v>66.5</v>
      </c>
      <c r="AX727">
        <v>65.3</v>
      </c>
      <c r="AY727">
        <v>58.1</v>
      </c>
      <c r="AZ727">
        <v>54.1</v>
      </c>
      <c r="BA727">
        <v>54.9</v>
      </c>
      <c r="BB727">
        <v>57.3</v>
      </c>
      <c r="BC727">
        <v>56.1</v>
      </c>
      <c r="BD727">
        <v>52.8</v>
      </c>
      <c r="BE727">
        <v>53.2</v>
      </c>
      <c r="BF727">
        <v>50.2</v>
      </c>
      <c r="BG727">
        <v>50.6</v>
      </c>
      <c r="BH727">
        <v>52</v>
      </c>
      <c r="BI727">
        <v>53.5</v>
      </c>
      <c r="BJ727">
        <v>54</v>
      </c>
      <c r="BK727">
        <v>53.3</v>
      </c>
      <c r="BL727">
        <v>51.7</v>
      </c>
      <c r="BM727">
        <v>50.7</v>
      </c>
      <c r="BN727">
        <v>48.3</v>
      </c>
      <c r="BO727">
        <v>45.7</v>
      </c>
      <c r="BP727">
        <v>42.9</v>
      </c>
      <c r="BQ727">
        <v>40</v>
      </c>
      <c r="BR727">
        <v>36.6</v>
      </c>
      <c r="BS727">
        <v>33.700000000000003</v>
      </c>
      <c r="BT727">
        <v>27.5</v>
      </c>
      <c r="BU727">
        <v>25.6</v>
      </c>
      <c r="BV727">
        <v>23.3</v>
      </c>
      <c r="BW727" s="2">
        <v>50.2</v>
      </c>
      <c r="BX727" s="2">
        <v>51.4</v>
      </c>
      <c r="BY727" s="2">
        <v>53.7</v>
      </c>
      <c r="BZ727" s="2">
        <v>55.9</v>
      </c>
      <c r="CA727" s="2">
        <v>53.5</v>
      </c>
      <c r="CB727" s="2">
        <v>57.2</v>
      </c>
      <c r="CC727" s="2">
        <v>56.1</v>
      </c>
      <c r="CD727" s="2">
        <v>57.1</v>
      </c>
      <c r="CE727" s="2">
        <v>59</v>
      </c>
      <c r="CF727" s="2">
        <v>56.3</v>
      </c>
      <c r="CG727" s="2">
        <v>50.8</v>
      </c>
      <c r="CH727" s="2">
        <v>49.3</v>
      </c>
      <c r="CI727" s="2">
        <v>47.9</v>
      </c>
      <c r="CJ727" s="2">
        <v>51.7</v>
      </c>
      <c r="CK727" s="2">
        <v>48.4</v>
      </c>
      <c r="CL727" s="2">
        <v>46.1</v>
      </c>
      <c r="CM727" s="2">
        <v>45.7</v>
      </c>
      <c r="CN727" s="2">
        <v>44.3</v>
      </c>
      <c r="CO727" s="2">
        <v>45.3</v>
      </c>
      <c r="CP727" s="2">
        <v>45.4</v>
      </c>
      <c r="CQ727" s="2">
        <v>46.1</v>
      </c>
      <c r="CR727" s="2">
        <v>45.8</v>
      </c>
      <c r="CS727" s="2">
        <v>45.1</v>
      </c>
      <c r="CT727" s="2">
        <v>42.7</v>
      </c>
      <c r="CU727" s="2">
        <v>41</v>
      </c>
      <c r="CV727" s="2">
        <v>38.700000000000003</v>
      </c>
      <c r="CW727" s="2">
        <v>36.6</v>
      </c>
      <c r="CX727" s="2">
        <v>34.200000000000003</v>
      </c>
      <c r="CY727" s="2">
        <v>29.9</v>
      </c>
      <c r="CZ727" s="2">
        <v>24.3</v>
      </c>
      <c r="DA727" s="2">
        <v>18.399999999999999</v>
      </c>
      <c r="DB727" s="2">
        <v>14.3</v>
      </c>
      <c r="DC727" s="2">
        <v>12.6</v>
      </c>
      <c r="DD727" s="2">
        <v>12.4</v>
      </c>
    </row>
    <row r="728" spans="1:108" x14ac:dyDescent="0.2">
      <c r="A728" s="1">
        <v>44932.5</v>
      </c>
      <c r="B728" s="1">
        <v>44932.500023148146</v>
      </c>
      <c r="C728" s="1">
        <v>1.0381944444444444E-2</v>
      </c>
      <c r="D728">
        <v>61.9</v>
      </c>
      <c r="E728">
        <v>76.7</v>
      </c>
      <c r="F728">
        <v>70.7</v>
      </c>
      <c r="G728">
        <v>64.8</v>
      </c>
      <c r="H728">
        <v>66.7</v>
      </c>
      <c r="I728">
        <v>59.3</v>
      </c>
      <c r="J728">
        <v>54.5</v>
      </c>
      <c r="K728">
        <v>53.7</v>
      </c>
      <c r="L728">
        <v>52.4</v>
      </c>
      <c r="M728">
        <v>78.599999999999994</v>
      </c>
      <c r="N728">
        <v>51</v>
      </c>
      <c r="O728">
        <v>64.8</v>
      </c>
      <c r="P728">
        <v>81</v>
      </c>
      <c r="Q728">
        <v>51.4</v>
      </c>
      <c r="R728">
        <v>74</v>
      </c>
      <c r="S728">
        <v>51.6</v>
      </c>
      <c r="T728">
        <v>61.9</v>
      </c>
      <c r="U728">
        <v>83.9</v>
      </c>
      <c r="V728">
        <v>79.7</v>
      </c>
      <c r="W728">
        <v>74.2</v>
      </c>
      <c r="X728">
        <v>76.400000000000006</v>
      </c>
      <c r="Y728">
        <v>69.599999999999994</v>
      </c>
      <c r="Z728">
        <v>66.599999999999994</v>
      </c>
      <c r="AA728">
        <v>66</v>
      </c>
      <c r="AB728">
        <v>65</v>
      </c>
      <c r="AC728">
        <v>85.1</v>
      </c>
      <c r="AD728">
        <v>63.2</v>
      </c>
      <c r="AE728">
        <v>73.8</v>
      </c>
      <c r="AF728">
        <v>85.7</v>
      </c>
      <c r="AG728">
        <v>65.599999999999994</v>
      </c>
      <c r="AH728">
        <v>83.7</v>
      </c>
      <c r="AI728">
        <v>65</v>
      </c>
      <c r="AJ728">
        <v>71.8</v>
      </c>
      <c r="AK728">
        <v>71.5</v>
      </c>
      <c r="AL728">
        <v>62.6</v>
      </c>
      <c r="AM728">
        <v>65.599999999999994</v>
      </c>
      <c r="AN728" t="s">
        <v>118</v>
      </c>
      <c r="AO728">
        <v>63.9</v>
      </c>
      <c r="AP728">
        <v>62.8</v>
      </c>
      <c r="AQ728">
        <v>63.4</v>
      </c>
      <c r="AR728">
        <v>63.2</v>
      </c>
      <c r="AS728">
        <v>61</v>
      </c>
      <c r="AT728">
        <v>63.1</v>
      </c>
      <c r="AU728">
        <v>62.8</v>
      </c>
      <c r="AV728">
        <v>63.3</v>
      </c>
      <c r="AW728">
        <v>66.5</v>
      </c>
      <c r="AX728">
        <v>65.3</v>
      </c>
      <c r="AY728">
        <v>58.1</v>
      </c>
      <c r="AZ728">
        <v>54.1</v>
      </c>
      <c r="BA728">
        <v>54.9</v>
      </c>
      <c r="BB728">
        <v>57.3</v>
      </c>
      <c r="BC728">
        <v>56.1</v>
      </c>
      <c r="BD728">
        <v>52.8</v>
      </c>
      <c r="BE728">
        <v>53.2</v>
      </c>
      <c r="BF728">
        <v>50.2</v>
      </c>
      <c r="BG728">
        <v>50.6</v>
      </c>
      <c r="BH728">
        <v>52</v>
      </c>
      <c r="BI728">
        <v>53.5</v>
      </c>
      <c r="BJ728">
        <v>54</v>
      </c>
      <c r="BK728">
        <v>53.3</v>
      </c>
      <c r="BL728">
        <v>51.7</v>
      </c>
      <c r="BM728">
        <v>50.7</v>
      </c>
      <c r="BN728">
        <v>48.3</v>
      </c>
      <c r="BO728">
        <v>45.7</v>
      </c>
      <c r="BP728">
        <v>42.9</v>
      </c>
      <c r="BQ728">
        <v>40</v>
      </c>
      <c r="BR728">
        <v>36.6</v>
      </c>
      <c r="BS728">
        <v>33.700000000000003</v>
      </c>
      <c r="BT728">
        <v>27.5</v>
      </c>
      <c r="BU728">
        <v>25.6</v>
      </c>
      <c r="BV728">
        <v>23.3</v>
      </c>
      <c r="BW728" s="2">
        <v>50.2</v>
      </c>
      <c r="BX728" s="2">
        <v>51.4</v>
      </c>
      <c r="BY728" s="2">
        <v>53.7</v>
      </c>
      <c r="BZ728" s="2">
        <v>55.9</v>
      </c>
      <c r="CA728" s="2">
        <v>53.5</v>
      </c>
      <c r="CB728" s="2">
        <v>57.2</v>
      </c>
      <c r="CC728" s="2">
        <v>56.1</v>
      </c>
      <c r="CD728" s="2">
        <v>57.1</v>
      </c>
      <c r="CE728" s="2">
        <v>59</v>
      </c>
      <c r="CF728" s="2">
        <v>56.3</v>
      </c>
      <c r="CG728" s="2">
        <v>50.8</v>
      </c>
      <c r="CH728" s="2">
        <v>49.3</v>
      </c>
      <c r="CI728" s="2">
        <v>47.9</v>
      </c>
      <c r="CJ728" s="2">
        <v>51.7</v>
      </c>
      <c r="CK728" s="2">
        <v>48.4</v>
      </c>
      <c r="CL728" s="2">
        <v>46.1</v>
      </c>
      <c r="CM728" s="2">
        <v>45.7</v>
      </c>
      <c r="CN728" s="2">
        <v>44.3</v>
      </c>
      <c r="CO728" s="2">
        <v>45.3</v>
      </c>
      <c r="CP728" s="2">
        <v>45.4</v>
      </c>
      <c r="CQ728" s="2">
        <v>46.1</v>
      </c>
      <c r="CR728" s="2">
        <v>45.8</v>
      </c>
      <c r="CS728" s="2">
        <v>45.1</v>
      </c>
      <c r="CT728" s="2">
        <v>42.7</v>
      </c>
      <c r="CU728" s="2">
        <v>41</v>
      </c>
      <c r="CV728" s="2">
        <v>38.700000000000003</v>
      </c>
      <c r="CW728" s="2">
        <v>36.6</v>
      </c>
      <c r="CX728" s="2">
        <v>34.200000000000003</v>
      </c>
      <c r="CY728" s="2">
        <v>29.9</v>
      </c>
      <c r="CZ728" s="2">
        <v>24.3</v>
      </c>
      <c r="DA728" s="2">
        <v>18.399999999999999</v>
      </c>
      <c r="DB728" s="2">
        <v>14.3</v>
      </c>
      <c r="DC728" s="2">
        <v>12.6</v>
      </c>
      <c r="DD728" s="2">
        <v>12.4</v>
      </c>
    </row>
    <row r="729" spans="1:108" x14ac:dyDescent="0.2">
      <c r="A729" s="1">
        <v>44932.5</v>
      </c>
      <c r="B729" s="1">
        <v>44932.500023148146</v>
      </c>
      <c r="C729" s="1">
        <v>1.0381944444444444E-2</v>
      </c>
      <c r="D729">
        <v>61.9</v>
      </c>
      <c r="E729">
        <v>76.7</v>
      </c>
      <c r="F729">
        <v>70.7</v>
      </c>
      <c r="G729">
        <v>64.8</v>
      </c>
      <c r="H729">
        <v>66.7</v>
      </c>
      <c r="I729">
        <v>59.3</v>
      </c>
      <c r="J729">
        <v>54.5</v>
      </c>
      <c r="K729">
        <v>53.7</v>
      </c>
      <c r="L729">
        <v>52.4</v>
      </c>
      <c r="M729">
        <v>78.599999999999994</v>
      </c>
      <c r="N729">
        <v>51</v>
      </c>
      <c r="O729">
        <v>64.8</v>
      </c>
      <c r="P729">
        <v>81</v>
      </c>
      <c r="Q729">
        <v>51.4</v>
      </c>
      <c r="R729">
        <v>74</v>
      </c>
      <c r="S729">
        <v>51.6</v>
      </c>
      <c r="T729">
        <v>61.9</v>
      </c>
      <c r="U729">
        <v>83.9</v>
      </c>
      <c r="V729">
        <v>79.7</v>
      </c>
      <c r="W729">
        <v>74.2</v>
      </c>
      <c r="X729">
        <v>76.400000000000006</v>
      </c>
      <c r="Y729">
        <v>69.599999999999994</v>
      </c>
      <c r="Z729">
        <v>66.599999999999994</v>
      </c>
      <c r="AA729">
        <v>66</v>
      </c>
      <c r="AB729">
        <v>65</v>
      </c>
      <c r="AC729">
        <v>85.1</v>
      </c>
      <c r="AD729">
        <v>63.2</v>
      </c>
      <c r="AE729">
        <v>73.8</v>
      </c>
      <c r="AF729">
        <v>85.7</v>
      </c>
      <c r="AG729">
        <v>65.599999999999994</v>
      </c>
      <c r="AH729">
        <v>83.7</v>
      </c>
      <c r="AI729">
        <v>65</v>
      </c>
      <c r="AJ729">
        <v>71.8</v>
      </c>
      <c r="AK729">
        <v>71.5</v>
      </c>
      <c r="AL729">
        <v>62.6</v>
      </c>
      <c r="AM729">
        <v>65.599999999999994</v>
      </c>
      <c r="AN729" t="s">
        <v>118</v>
      </c>
      <c r="AO729">
        <v>63.9</v>
      </c>
      <c r="AP729">
        <v>62.8</v>
      </c>
      <c r="AQ729">
        <v>63.4</v>
      </c>
      <c r="AR729">
        <v>63.2</v>
      </c>
      <c r="AS729">
        <v>61</v>
      </c>
      <c r="AT729">
        <v>63.1</v>
      </c>
      <c r="AU729">
        <v>62.8</v>
      </c>
      <c r="AV729">
        <v>63.3</v>
      </c>
      <c r="AW729">
        <v>66.5</v>
      </c>
      <c r="AX729">
        <v>65.3</v>
      </c>
      <c r="AY729">
        <v>58.1</v>
      </c>
      <c r="AZ729">
        <v>54.1</v>
      </c>
      <c r="BA729">
        <v>54.9</v>
      </c>
      <c r="BB729">
        <v>57.3</v>
      </c>
      <c r="BC729">
        <v>56.1</v>
      </c>
      <c r="BD729">
        <v>52.8</v>
      </c>
      <c r="BE729">
        <v>53.2</v>
      </c>
      <c r="BF729">
        <v>50.2</v>
      </c>
      <c r="BG729">
        <v>50.6</v>
      </c>
      <c r="BH729">
        <v>52</v>
      </c>
      <c r="BI729">
        <v>53.5</v>
      </c>
      <c r="BJ729">
        <v>54</v>
      </c>
      <c r="BK729">
        <v>53.3</v>
      </c>
      <c r="BL729">
        <v>51.7</v>
      </c>
      <c r="BM729">
        <v>50.7</v>
      </c>
      <c r="BN729">
        <v>48.3</v>
      </c>
      <c r="BO729">
        <v>45.7</v>
      </c>
      <c r="BP729">
        <v>42.9</v>
      </c>
      <c r="BQ729">
        <v>40</v>
      </c>
      <c r="BR729">
        <v>36.6</v>
      </c>
      <c r="BS729">
        <v>33.700000000000003</v>
      </c>
      <c r="BT729">
        <v>27.5</v>
      </c>
      <c r="BU729">
        <v>25.6</v>
      </c>
      <c r="BV729">
        <v>23.3</v>
      </c>
      <c r="BW729" s="2">
        <v>50.2</v>
      </c>
      <c r="BX729" s="2">
        <v>51.4</v>
      </c>
      <c r="BY729" s="2">
        <v>53.7</v>
      </c>
      <c r="BZ729" s="2">
        <v>55.9</v>
      </c>
      <c r="CA729" s="2">
        <v>53.5</v>
      </c>
      <c r="CB729" s="2">
        <v>57.2</v>
      </c>
      <c r="CC729" s="2">
        <v>56.1</v>
      </c>
      <c r="CD729" s="2">
        <v>57.1</v>
      </c>
      <c r="CE729" s="2">
        <v>59</v>
      </c>
      <c r="CF729" s="2">
        <v>56.3</v>
      </c>
      <c r="CG729" s="2">
        <v>50.8</v>
      </c>
      <c r="CH729" s="2">
        <v>49.3</v>
      </c>
      <c r="CI729" s="2">
        <v>47.9</v>
      </c>
      <c r="CJ729" s="2">
        <v>51.7</v>
      </c>
      <c r="CK729" s="2">
        <v>48.4</v>
      </c>
      <c r="CL729" s="2">
        <v>46.1</v>
      </c>
      <c r="CM729" s="2">
        <v>45.7</v>
      </c>
      <c r="CN729" s="2">
        <v>44.3</v>
      </c>
      <c r="CO729" s="2">
        <v>45.3</v>
      </c>
      <c r="CP729" s="2">
        <v>45.4</v>
      </c>
      <c r="CQ729" s="2">
        <v>46.1</v>
      </c>
      <c r="CR729" s="2">
        <v>45.8</v>
      </c>
      <c r="CS729" s="2">
        <v>45.1</v>
      </c>
      <c r="CT729" s="2">
        <v>42.7</v>
      </c>
      <c r="CU729" s="2">
        <v>41</v>
      </c>
      <c r="CV729" s="2">
        <v>38.700000000000003</v>
      </c>
      <c r="CW729" s="2">
        <v>36.6</v>
      </c>
      <c r="CX729" s="2">
        <v>34.200000000000003</v>
      </c>
      <c r="CY729" s="2">
        <v>29.9</v>
      </c>
      <c r="CZ729" s="2">
        <v>24.3</v>
      </c>
      <c r="DA729" s="2">
        <v>18.399999999999999</v>
      </c>
      <c r="DB729" s="2">
        <v>14.3</v>
      </c>
      <c r="DC729" s="2">
        <v>12.6</v>
      </c>
      <c r="DD729" s="2">
        <v>12.4</v>
      </c>
    </row>
    <row r="730" spans="1:108" x14ac:dyDescent="0.2">
      <c r="A730" s="1">
        <v>44932.5</v>
      </c>
      <c r="B730" s="1">
        <v>44932.500023148146</v>
      </c>
      <c r="C730" s="1">
        <v>1.0381944444444444E-2</v>
      </c>
      <c r="D730">
        <v>61.9</v>
      </c>
      <c r="E730">
        <v>76.7</v>
      </c>
      <c r="F730">
        <v>70.7</v>
      </c>
      <c r="G730">
        <v>64.8</v>
      </c>
      <c r="H730">
        <v>66.7</v>
      </c>
      <c r="I730">
        <v>59.3</v>
      </c>
      <c r="J730">
        <v>54.5</v>
      </c>
      <c r="K730">
        <v>53.7</v>
      </c>
      <c r="L730">
        <v>52.4</v>
      </c>
      <c r="M730">
        <v>78.599999999999994</v>
      </c>
      <c r="N730">
        <v>51</v>
      </c>
      <c r="O730">
        <v>64.8</v>
      </c>
      <c r="P730">
        <v>81</v>
      </c>
      <c r="Q730">
        <v>51.4</v>
      </c>
      <c r="R730">
        <v>74</v>
      </c>
      <c r="S730">
        <v>51.6</v>
      </c>
      <c r="T730">
        <v>61.9</v>
      </c>
      <c r="U730">
        <v>83.9</v>
      </c>
      <c r="V730">
        <v>79.7</v>
      </c>
      <c r="W730">
        <v>74.2</v>
      </c>
      <c r="X730">
        <v>76.400000000000006</v>
      </c>
      <c r="Y730">
        <v>69.599999999999994</v>
      </c>
      <c r="Z730">
        <v>66.599999999999994</v>
      </c>
      <c r="AA730">
        <v>66</v>
      </c>
      <c r="AB730">
        <v>65</v>
      </c>
      <c r="AC730">
        <v>85.1</v>
      </c>
      <c r="AD730">
        <v>63.2</v>
      </c>
      <c r="AE730">
        <v>73.8</v>
      </c>
      <c r="AF730">
        <v>85.7</v>
      </c>
      <c r="AG730">
        <v>65.599999999999994</v>
      </c>
      <c r="AH730">
        <v>83.7</v>
      </c>
      <c r="AI730">
        <v>65</v>
      </c>
      <c r="AJ730">
        <v>71.8</v>
      </c>
      <c r="AK730">
        <v>71.5</v>
      </c>
      <c r="AL730">
        <v>62.6</v>
      </c>
      <c r="AM730">
        <v>65.599999999999994</v>
      </c>
      <c r="AN730" t="s">
        <v>118</v>
      </c>
      <c r="AO730">
        <v>63.9</v>
      </c>
      <c r="AP730">
        <v>62.8</v>
      </c>
      <c r="AQ730">
        <v>63.4</v>
      </c>
      <c r="AR730">
        <v>63.2</v>
      </c>
      <c r="AS730">
        <v>61</v>
      </c>
      <c r="AT730">
        <v>63.1</v>
      </c>
      <c r="AU730">
        <v>62.8</v>
      </c>
      <c r="AV730">
        <v>63.3</v>
      </c>
      <c r="AW730">
        <v>66.5</v>
      </c>
      <c r="AX730">
        <v>65.3</v>
      </c>
      <c r="AY730">
        <v>58.1</v>
      </c>
      <c r="AZ730">
        <v>54.1</v>
      </c>
      <c r="BA730">
        <v>54.9</v>
      </c>
      <c r="BB730">
        <v>57.3</v>
      </c>
      <c r="BC730">
        <v>56.1</v>
      </c>
      <c r="BD730">
        <v>52.8</v>
      </c>
      <c r="BE730">
        <v>53.2</v>
      </c>
      <c r="BF730">
        <v>50.2</v>
      </c>
      <c r="BG730">
        <v>50.6</v>
      </c>
      <c r="BH730">
        <v>52</v>
      </c>
      <c r="BI730">
        <v>53.5</v>
      </c>
      <c r="BJ730">
        <v>54</v>
      </c>
      <c r="BK730">
        <v>53.3</v>
      </c>
      <c r="BL730">
        <v>51.7</v>
      </c>
      <c r="BM730">
        <v>50.7</v>
      </c>
      <c r="BN730">
        <v>48.3</v>
      </c>
      <c r="BO730">
        <v>45.7</v>
      </c>
      <c r="BP730">
        <v>42.9</v>
      </c>
      <c r="BQ730">
        <v>40</v>
      </c>
      <c r="BR730">
        <v>36.6</v>
      </c>
      <c r="BS730">
        <v>33.700000000000003</v>
      </c>
      <c r="BT730">
        <v>27.5</v>
      </c>
      <c r="BU730">
        <v>25.6</v>
      </c>
      <c r="BV730">
        <v>23.3</v>
      </c>
      <c r="BW730" s="2">
        <v>50.2</v>
      </c>
      <c r="BX730" s="2">
        <v>51.4</v>
      </c>
      <c r="BY730" s="2">
        <v>53.7</v>
      </c>
      <c r="BZ730" s="2">
        <v>55.9</v>
      </c>
      <c r="CA730" s="2">
        <v>53.5</v>
      </c>
      <c r="CB730" s="2">
        <v>57.2</v>
      </c>
      <c r="CC730" s="2">
        <v>56.1</v>
      </c>
      <c r="CD730" s="2">
        <v>57.1</v>
      </c>
      <c r="CE730" s="2">
        <v>59</v>
      </c>
      <c r="CF730" s="2">
        <v>56.3</v>
      </c>
      <c r="CG730" s="2">
        <v>50.8</v>
      </c>
      <c r="CH730" s="2">
        <v>49.3</v>
      </c>
      <c r="CI730" s="2">
        <v>47.9</v>
      </c>
      <c r="CJ730" s="2">
        <v>51.7</v>
      </c>
      <c r="CK730" s="2">
        <v>48.4</v>
      </c>
      <c r="CL730" s="2">
        <v>46.1</v>
      </c>
      <c r="CM730" s="2">
        <v>45.7</v>
      </c>
      <c r="CN730" s="2">
        <v>44.3</v>
      </c>
      <c r="CO730" s="2">
        <v>45.3</v>
      </c>
      <c r="CP730" s="2">
        <v>45.4</v>
      </c>
      <c r="CQ730" s="2">
        <v>46.1</v>
      </c>
      <c r="CR730" s="2">
        <v>45.8</v>
      </c>
      <c r="CS730" s="2">
        <v>45.1</v>
      </c>
      <c r="CT730" s="2">
        <v>42.7</v>
      </c>
      <c r="CU730" s="2">
        <v>41</v>
      </c>
      <c r="CV730" s="2">
        <v>38.700000000000003</v>
      </c>
      <c r="CW730" s="2">
        <v>36.6</v>
      </c>
      <c r="CX730" s="2">
        <v>34.200000000000003</v>
      </c>
      <c r="CY730" s="2">
        <v>29.9</v>
      </c>
      <c r="CZ730" s="2">
        <v>24.3</v>
      </c>
      <c r="DA730" s="2">
        <v>18.399999999999999</v>
      </c>
      <c r="DB730" s="2">
        <v>14.3</v>
      </c>
      <c r="DC730" s="2">
        <v>12.6</v>
      </c>
      <c r="DD730" s="2">
        <v>12.4</v>
      </c>
    </row>
    <row r="731" spans="1:108" x14ac:dyDescent="0.2">
      <c r="A731" s="1">
        <v>44932.5</v>
      </c>
      <c r="B731" s="1">
        <v>44932.500023148146</v>
      </c>
      <c r="C731" s="1">
        <v>1.0381944444444444E-2</v>
      </c>
      <c r="D731">
        <v>61.9</v>
      </c>
      <c r="E731">
        <v>76.7</v>
      </c>
      <c r="F731">
        <v>70.7</v>
      </c>
      <c r="G731">
        <v>64.8</v>
      </c>
      <c r="H731">
        <v>66.7</v>
      </c>
      <c r="I731">
        <v>59.3</v>
      </c>
      <c r="J731">
        <v>54.5</v>
      </c>
      <c r="K731">
        <v>53.7</v>
      </c>
      <c r="L731">
        <v>52.4</v>
      </c>
      <c r="M731">
        <v>78.599999999999994</v>
      </c>
      <c r="N731">
        <v>51</v>
      </c>
      <c r="O731">
        <v>64.8</v>
      </c>
      <c r="P731">
        <v>81</v>
      </c>
      <c r="Q731">
        <v>51.4</v>
      </c>
      <c r="R731">
        <v>74</v>
      </c>
      <c r="S731">
        <v>51.6</v>
      </c>
      <c r="T731">
        <v>61.9</v>
      </c>
      <c r="U731">
        <v>83.9</v>
      </c>
      <c r="V731">
        <v>79.7</v>
      </c>
      <c r="W731">
        <v>74.2</v>
      </c>
      <c r="X731">
        <v>76.400000000000006</v>
      </c>
      <c r="Y731">
        <v>69.599999999999994</v>
      </c>
      <c r="Z731">
        <v>66.599999999999994</v>
      </c>
      <c r="AA731">
        <v>66</v>
      </c>
      <c r="AB731">
        <v>65</v>
      </c>
      <c r="AC731">
        <v>85.1</v>
      </c>
      <c r="AD731">
        <v>63.2</v>
      </c>
      <c r="AE731">
        <v>73.8</v>
      </c>
      <c r="AF731">
        <v>85.7</v>
      </c>
      <c r="AG731">
        <v>65.599999999999994</v>
      </c>
      <c r="AH731">
        <v>83.7</v>
      </c>
      <c r="AI731">
        <v>65</v>
      </c>
      <c r="AJ731">
        <v>71.8</v>
      </c>
      <c r="AK731">
        <v>71.5</v>
      </c>
      <c r="AL731">
        <v>62.6</v>
      </c>
      <c r="AM731">
        <v>65.599999999999994</v>
      </c>
      <c r="AN731" t="s">
        <v>118</v>
      </c>
      <c r="AO731">
        <v>63.9</v>
      </c>
      <c r="AP731">
        <v>62.8</v>
      </c>
      <c r="AQ731">
        <v>63.4</v>
      </c>
      <c r="AR731">
        <v>63.2</v>
      </c>
      <c r="AS731">
        <v>61</v>
      </c>
      <c r="AT731">
        <v>63.1</v>
      </c>
      <c r="AU731">
        <v>62.8</v>
      </c>
      <c r="AV731">
        <v>63.3</v>
      </c>
      <c r="AW731">
        <v>66.5</v>
      </c>
      <c r="AX731">
        <v>65.3</v>
      </c>
      <c r="AY731">
        <v>58.1</v>
      </c>
      <c r="AZ731">
        <v>54.1</v>
      </c>
      <c r="BA731">
        <v>54.9</v>
      </c>
      <c r="BB731">
        <v>57.3</v>
      </c>
      <c r="BC731">
        <v>56.1</v>
      </c>
      <c r="BD731">
        <v>52.8</v>
      </c>
      <c r="BE731">
        <v>53.2</v>
      </c>
      <c r="BF731">
        <v>50.2</v>
      </c>
      <c r="BG731">
        <v>50.6</v>
      </c>
      <c r="BH731">
        <v>52</v>
      </c>
      <c r="BI731">
        <v>53.5</v>
      </c>
      <c r="BJ731">
        <v>54</v>
      </c>
      <c r="BK731">
        <v>53.3</v>
      </c>
      <c r="BL731">
        <v>51.7</v>
      </c>
      <c r="BM731">
        <v>50.7</v>
      </c>
      <c r="BN731">
        <v>48.3</v>
      </c>
      <c r="BO731">
        <v>45.7</v>
      </c>
      <c r="BP731">
        <v>42.9</v>
      </c>
      <c r="BQ731">
        <v>40</v>
      </c>
      <c r="BR731">
        <v>36.6</v>
      </c>
      <c r="BS731">
        <v>33.700000000000003</v>
      </c>
      <c r="BT731">
        <v>27.5</v>
      </c>
      <c r="BU731">
        <v>25.6</v>
      </c>
      <c r="BV731">
        <v>23.3</v>
      </c>
      <c r="BW731" s="2">
        <v>50.2</v>
      </c>
      <c r="BX731" s="2">
        <v>51.4</v>
      </c>
      <c r="BY731" s="2">
        <v>53.7</v>
      </c>
      <c r="BZ731" s="2">
        <v>55.9</v>
      </c>
      <c r="CA731" s="2">
        <v>53.5</v>
      </c>
      <c r="CB731" s="2">
        <v>57.2</v>
      </c>
      <c r="CC731" s="2">
        <v>56.1</v>
      </c>
      <c r="CD731" s="2">
        <v>57.1</v>
      </c>
      <c r="CE731" s="2">
        <v>59</v>
      </c>
      <c r="CF731" s="2">
        <v>56.3</v>
      </c>
      <c r="CG731" s="2">
        <v>50.8</v>
      </c>
      <c r="CH731" s="2">
        <v>49.3</v>
      </c>
      <c r="CI731" s="2">
        <v>47.9</v>
      </c>
      <c r="CJ731" s="2">
        <v>51.7</v>
      </c>
      <c r="CK731" s="2">
        <v>48.4</v>
      </c>
      <c r="CL731" s="2">
        <v>46.1</v>
      </c>
      <c r="CM731" s="2">
        <v>45.7</v>
      </c>
      <c r="CN731" s="2">
        <v>44.3</v>
      </c>
      <c r="CO731" s="2">
        <v>45.3</v>
      </c>
      <c r="CP731" s="2">
        <v>45.4</v>
      </c>
      <c r="CQ731" s="2">
        <v>46.1</v>
      </c>
      <c r="CR731" s="2">
        <v>45.8</v>
      </c>
      <c r="CS731" s="2">
        <v>45.1</v>
      </c>
      <c r="CT731" s="2">
        <v>42.7</v>
      </c>
      <c r="CU731" s="2">
        <v>41</v>
      </c>
      <c r="CV731" s="2">
        <v>38.700000000000003</v>
      </c>
      <c r="CW731" s="2">
        <v>36.6</v>
      </c>
      <c r="CX731" s="2">
        <v>34.200000000000003</v>
      </c>
      <c r="CY731" s="2">
        <v>29.9</v>
      </c>
      <c r="CZ731" s="2">
        <v>24.3</v>
      </c>
      <c r="DA731" s="2">
        <v>18.399999999999999</v>
      </c>
      <c r="DB731" s="2">
        <v>14.3</v>
      </c>
      <c r="DC731" s="2">
        <v>12.6</v>
      </c>
      <c r="DD731" s="2">
        <v>12.4</v>
      </c>
    </row>
    <row r="732" spans="1:108" x14ac:dyDescent="0.2">
      <c r="A732" s="1">
        <v>44932.5</v>
      </c>
      <c r="B732" s="1">
        <v>44932.500023148146</v>
      </c>
      <c r="C732" s="1">
        <v>1.0381944444444444E-2</v>
      </c>
      <c r="D732">
        <v>61.9</v>
      </c>
      <c r="E732">
        <v>76.7</v>
      </c>
      <c r="F732">
        <v>70.7</v>
      </c>
      <c r="G732">
        <v>64.8</v>
      </c>
      <c r="H732">
        <v>66.7</v>
      </c>
      <c r="I732">
        <v>59.3</v>
      </c>
      <c r="J732">
        <v>54.5</v>
      </c>
      <c r="K732">
        <v>53.7</v>
      </c>
      <c r="L732">
        <v>52.4</v>
      </c>
      <c r="M732">
        <v>78.599999999999994</v>
      </c>
      <c r="N732">
        <v>51</v>
      </c>
      <c r="O732">
        <v>64.8</v>
      </c>
      <c r="P732">
        <v>81</v>
      </c>
      <c r="Q732">
        <v>51.4</v>
      </c>
      <c r="R732">
        <v>74</v>
      </c>
      <c r="S732">
        <v>51.6</v>
      </c>
      <c r="T732">
        <v>61.9</v>
      </c>
      <c r="U732">
        <v>83.9</v>
      </c>
      <c r="V732">
        <v>79.7</v>
      </c>
      <c r="W732">
        <v>74.2</v>
      </c>
      <c r="X732">
        <v>76.400000000000006</v>
      </c>
      <c r="Y732">
        <v>69.599999999999994</v>
      </c>
      <c r="Z732">
        <v>66.599999999999994</v>
      </c>
      <c r="AA732">
        <v>66</v>
      </c>
      <c r="AB732">
        <v>65</v>
      </c>
      <c r="AC732">
        <v>85.1</v>
      </c>
      <c r="AD732">
        <v>63.2</v>
      </c>
      <c r="AE732">
        <v>73.8</v>
      </c>
      <c r="AF732">
        <v>85.7</v>
      </c>
      <c r="AG732">
        <v>65.599999999999994</v>
      </c>
      <c r="AH732">
        <v>83.7</v>
      </c>
      <c r="AI732">
        <v>65</v>
      </c>
      <c r="AJ732">
        <v>71.8</v>
      </c>
      <c r="AK732">
        <v>71.5</v>
      </c>
      <c r="AL732">
        <v>62.6</v>
      </c>
      <c r="AM732">
        <v>65.599999999999994</v>
      </c>
      <c r="AN732" t="s">
        <v>118</v>
      </c>
      <c r="AO732">
        <v>63.9</v>
      </c>
      <c r="AP732">
        <v>62.8</v>
      </c>
      <c r="AQ732">
        <v>63.4</v>
      </c>
      <c r="AR732">
        <v>63.2</v>
      </c>
      <c r="AS732">
        <v>61</v>
      </c>
      <c r="AT732">
        <v>63.1</v>
      </c>
      <c r="AU732">
        <v>62.8</v>
      </c>
      <c r="AV732">
        <v>63.3</v>
      </c>
      <c r="AW732">
        <v>66.5</v>
      </c>
      <c r="AX732">
        <v>65.3</v>
      </c>
      <c r="AY732">
        <v>58.1</v>
      </c>
      <c r="AZ732">
        <v>54.1</v>
      </c>
      <c r="BA732">
        <v>54.9</v>
      </c>
      <c r="BB732">
        <v>57.3</v>
      </c>
      <c r="BC732">
        <v>56.1</v>
      </c>
      <c r="BD732">
        <v>52.8</v>
      </c>
      <c r="BE732">
        <v>53.2</v>
      </c>
      <c r="BF732">
        <v>50.2</v>
      </c>
      <c r="BG732">
        <v>50.6</v>
      </c>
      <c r="BH732">
        <v>52</v>
      </c>
      <c r="BI732">
        <v>53.5</v>
      </c>
      <c r="BJ732">
        <v>54</v>
      </c>
      <c r="BK732">
        <v>53.3</v>
      </c>
      <c r="BL732">
        <v>51.7</v>
      </c>
      <c r="BM732">
        <v>50.7</v>
      </c>
      <c r="BN732">
        <v>48.3</v>
      </c>
      <c r="BO732">
        <v>45.7</v>
      </c>
      <c r="BP732">
        <v>42.9</v>
      </c>
      <c r="BQ732">
        <v>40</v>
      </c>
      <c r="BR732">
        <v>36.6</v>
      </c>
      <c r="BS732">
        <v>33.700000000000003</v>
      </c>
      <c r="BT732">
        <v>27.5</v>
      </c>
      <c r="BU732">
        <v>25.6</v>
      </c>
      <c r="BV732">
        <v>23.3</v>
      </c>
      <c r="BW732" s="2">
        <v>50.2</v>
      </c>
      <c r="BX732" s="2">
        <v>51.4</v>
      </c>
      <c r="BY732" s="2">
        <v>53.7</v>
      </c>
      <c r="BZ732" s="2">
        <v>55.9</v>
      </c>
      <c r="CA732" s="2">
        <v>53.5</v>
      </c>
      <c r="CB732" s="2">
        <v>57.2</v>
      </c>
      <c r="CC732" s="2">
        <v>56.1</v>
      </c>
      <c r="CD732" s="2">
        <v>57.1</v>
      </c>
      <c r="CE732" s="2">
        <v>59</v>
      </c>
      <c r="CF732" s="2">
        <v>56.3</v>
      </c>
      <c r="CG732" s="2">
        <v>50.8</v>
      </c>
      <c r="CH732" s="2">
        <v>49.3</v>
      </c>
      <c r="CI732" s="2">
        <v>47.9</v>
      </c>
      <c r="CJ732" s="2">
        <v>51.7</v>
      </c>
      <c r="CK732" s="2">
        <v>48.4</v>
      </c>
      <c r="CL732" s="2">
        <v>46.1</v>
      </c>
      <c r="CM732" s="2">
        <v>45.7</v>
      </c>
      <c r="CN732" s="2">
        <v>44.3</v>
      </c>
      <c r="CO732" s="2">
        <v>45.3</v>
      </c>
      <c r="CP732" s="2">
        <v>45.4</v>
      </c>
      <c r="CQ732" s="2">
        <v>46.1</v>
      </c>
      <c r="CR732" s="2">
        <v>45.8</v>
      </c>
      <c r="CS732" s="2">
        <v>45.1</v>
      </c>
      <c r="CT732" s="2">
        <v>42.7</v>
      </c>
      <c r="CU732" s="2">
        <v>41</v>
      </c>
      <c r="CV732" s="2">
        <v>38.700000000000003</v>
      </c>
      <c r="CW732" s="2">
        <v>36.6</v>
      </c>
      <c r="CX732" s="2">
        <v>34.200000000000003</v>
      </c>
      <c r="CY732" s="2">
        <v>29.9</v>
      </c>
      <c r="CZ732" s="2">
        <v>24.3</v>
      </c>
      <c r="DA732" s="2">
        <v>18.399999999999999</v>
      </c>
      <c r="DB732" s="2">
        <v>14.3</v>
      </c>
      <c r="DC732" s="2">
        <v>12.6</v>
      </c>
      <c r="DD732" s="2">
        <v>12.4</v>
      </c>
    </row>
    <row r="733" spans="1:108" x14ac:dyDescent="0.2">
      <c r="A733" s="1">
        <v>44932.5</v>
      </c>
      <c r="B733" s="1">
        <v>44932.500023148146</v>
      </c>
      <c r="C733" s="1">
        <v>1.0381944444444444E-2</v>
      </c>
      <c r="D733">
        <v>61.9</v>
      </c>
      <c r="E733">
        <v>76.7</v>
      </c>
      <c r="F733">
        <v>70.7</v>
      </c>
      <c r="G733">
        <v>64.8</v>
      </c>
      <c r="H733">
        <v>66.7</v>
      </c>
      <c r="I733">
        <v>59.3</v>
      </c>
      <c r="J733">
        <v>54.5</v>
      </c>
      <c r="K733">
        <v>53.7</v>
      </c>
      <c r="L733">
        <v>52.4</v>
      </c>
      <c r="M733">
        <v>78.599999999999994</v>
      </c>
      <c r="N733">
        <v>51</v>
      </c>
      <c r="O733">
        <v>64.8</v>
      </c>
      <c r="P733">
        <v>81</v>
      </c>
      <c r="Q733">
        <v>51.4</v>
      </c>
      <c r="R733">
        <v>74</v>
      </c>
      <c r="S733">
        <v>51.6</v>
      </c>
      <c r="T733">
        <v>61.9</v>
      </c>
      <c r="U733">
        <v>83.9</v>
      </c>
      <c r="V733">
        <v>79.7</v>
      </c>
      <c r="W733">
        <v>74.2</v>
      </c>
      <c r="X733">
        <v>76.400000000000006</v>
      </c>
      <c r="Y733">
        <v>69.599999999999994</v>
      </c>
      <c r="Z733">
        <v>66.599999999999994</v>
      </c>
      <c r="AA733">
        <v>66</v>
      </c>
      <c r="AB733">
        <v>65</v>
      </c>
      <c r="AC733">
        <v>85.1</v>
      </c>
      <c r="AD733">
        <v>63.2</v>
      </c>
      <c r="AE733">
        <v>73.8</v>
      </c>
      <c r="AF733">
        <v>85.7</v>
      </c>
      <c r="AG733">
        <v>65.599999999999994</v>
      </c>
      <c r="AH733">
        <v>83.7</v>
      </c>
      <c r="AI733">
        <v>65</v>
      </c>
      <c r="AJ733">
        <v>71.8</v>
      </c>
      <c r="AK733">
        <v>71.5</v>
      </c>
      <c r="AL733">
        <v>62.6</v>
      </c>
      <c r="AM733">
        <v>65.599999999999994</v>
      </c>
      <c r="AN733" t="s">
        <v>118</v>
      </c>
      <c r="AO733">
        <v>63.9</v>
      </c>
      <c r="AP733">
        <v>62.8</v>
      </c>
      <c r="AQ733">
        <v>63.4</v>
      </c>
      <c r="AR733">
        <v>63.2</v>
      </c>
      <c r="AS733">
        <v>61</v>
      </c>
      <c r="AT733">
        <v>63.1</v>
      </c>
      <c r="AU733">
        <v>62.8</v>
      </c>
      <c r="AV733">
        <v>63.3</v>
      </c>
      <c r="AW733">
        <v>66.5</v>
      </c>
      <c r="AX733">
        <v>65.3</v>
      </c>
      <c r="AY733">
        <v>58.1</v>
      </c>
      <c r="AZ733">
        <v>54.1</v>
      </c>
      <c r="BA733">
        <v>54.9</v>
      </c>
      <c r="BB733">
        <v>57.3</v>
      </c>
      <c r="BC733">
        <v>56.1</v>
      </c>
      <c r="BD733">
        <v>52.8</v>
      </c>
      <c r="BE733">
        <v>53.2</v>
      </c>
      <c r="BF733">
        <v>50.2</v>
      </c>
      <c r="BG733">
        <v>50.6</v>
      </c>
      <c r="BH733">
        <v>52</v>
      </c>
      <c r="BI733">
        <v>53.5</v>
      </c>
      <c r="BJ733">
        <v>54</v>
      </c>
      <c r="BK733">
        <v>53.3</v>
      </c>
      <c r="BL733">
        <v>51.7</v>
      </c>
      <c r="BM733">
        <v>50.7</v>
      </c>
      <c r="BN733">
        <v>48.3</v>
      </c>
      <c r="BO733">
        <v>45.7</v>
      </c>
      <c r="BP733">
        <v>42.9</v>
      </c>
      <c r="BQ733">
        <v>40</v>
      </c>
      <c r="BR733">
        <v>36.6</v>
      </c>
      <c r="BS733">
        <v>33.700000000000003</v>
      </c>
      <c r="BT733">
        <v>27.5</v>
      </c>
      <c r="BU733">
        <v>25.6</v>
      </c>
      <c r="BV733">
        <v>23.3</v>
      </c>
      <c r="BW733" s="2">
        <v>50.2</v>
      </c>
      <c r="BX733" s="2">
        <v>51.4</v>
      </c>
      <c r="BY733" s="2">
        <v>53.7</v>
      </c>
      <c r="BZ733" s="2">
        <v>55.9</v>
      </c>
      <c r="CA733" s="2">
        <v>53.5</v>
      </c>
      <c r="CB733" s="2">
        <v>57.2</v>
      </c>
      <c r="CC733" s="2">
        <v>56.1</v>
      </c>
      <c r="CD733" s="2">
        <v>57.1</v>
      </c>
      <c r="CE733" s="2">
        <v>59</v>
      </c>
      <c r="CF733" s="2">
        <v>56.3</v>
      </c>
      <c r="CG733" s="2">
        <v>50.8</v>
      </c>
      <c r="CH733" s="2">
        <v>49.3</v>
      </c>
      <c r="CI733" s="2">
        <v>47.9</v>
      </c>
      <c r="CJ733" s="2">
        <v>51.7</v>
      </c>
      <c r="CK733" s="2">
        <v>48.4</v>
      </c>
      <c r="CL733" s="2">
        <v>46.1</v>
      </c>
      <c r="CM733" s="2">
        <v>45.7</v>
      </c>
      <c r="CN733" s="2">
        <v>44.3</v>
      </c>
      <c r="CO733" s="2">
        <v>45.3</v>
      </c>
      <c r="CP733" s="2">
        <v>45.4</v>
      </c>
      <c r="CQ733" s="2">
        <v>46.1</v>
      </c>
      <c r="CR733" s="2">
        <v>45.8</v>
      </c>
      <c r="CS733" s="2">
        <v>45.1</v>
      </c>
      <c r="CT733" s="2">
        <v>42.7</v>
      </c>
      <c r="CU733" s="2">
        <v>41</v>
      </c>
      <c r="CV733" s="2">
        <v>38.700000000000003</v>
      </c>
      <c r="CW733" s="2">
        <v>36.6</v>
      </c>
      <c r="CX733" s="2">
        <v>34.200000000000003</v>
      </c>
      <c r="CY733" s="2">
        <v>29.9</v>
      </c>
      <c r="CZ733" s="2">
        <v>24.3</v>
      </c>
      <c r="DA733" s="2">
        <v>18.399999999999999</v>
      </c>
      <c r="DB733" s="2">
        <v>14.3</v>
      </c>
      <c r="DC733" s="2">
        <v>12.6</v>
      </c>
      <c r="DD733" s="2">
        <v>12.4</v>
      </c>
    </row>
    <row r="734" spans="1:108" x14ac:dyDescent="0.2">
      <c r="A734" s="1">
        <v>44932.5</v>
      </c>
      <c r="B734" s="1">
        <v>44932.500023148146</v>
      </c>
      <c r="C734" s="1">
        <v>1.0381944444444444E-2</v>
      </c>
      <c r="D734">
        <v>61.9</v>
      </c>
      <c r="E734">
        <v>76.7</v>
      </c>
      <c r="F734">
        <v>70.7</v>
      </c>
      <c r="G734">
        <v>64.8</v>
      </c>
      <c r="H734">
        <v>66.7</v>
      </c>
      <c r="I734">
        <v>59.3</v>
      </c>
      <c r="J734">
        <v>54.5</v>
      </c>
      <c r="K734">
        <v>53.7</v>
      </c>
      <c r="L734">
        <v>52.4</v>
      </c>
      <c r="M734">
        <v>78.599999999999994</v>
      </c>
      <c r="N734">
        <v>51</v>
      </c>
      <c r="O734">
        <v>64.8</v>
      </c>
      <c r="P734">
        <v>81</v>
      </c>
      <c r="Q734">
        <v>51.4</v>
      </c>
      <c r="R734">
        <v>74</v>
      </c>
      <c r="S734">
        <v>51.6</v>
      </c>
      <c r="T734">
        <v>61.9</v>
      </c>
      <c r="U734">
        <v>83.9</v>
      </c>
      <c r="V734">
        <v>79.7</v>
      </c>
      <c r="W734">
        <v>74.2</v>
      </c>
      <c r="X734">
        <v>76.400000000000006</v>
      </c>
      <c r="Y734">
        <v>69.599999999999994</v>
      </c>
      <c r="Z734">
        <v>66.599999999999994</v>
      </c>
      <c r="AA734">
        <v>66</v>
      </c>
      <c r="AB734">
        <v>65</v>
      </c>
      <c r="AC734">
        <v>85.1</v>
      </c>
      <c r="AD734">
        <v>63.2</v>
      </c>
      <c r="AE734">
        <v>73.8</v>
      </c>
      <c r="AF734">
        <v>85.7</v>
      </c>
      <c r="AG734">
        <v>65.599999999999994</v>
      </c>
      <c r="AH734">
        <v>83.7</v>
      </c>
      <c r="AI734">
        <v>65</v>
      </c>
      <c r="AJ734">
        <v>71.8</v>
      </c>
      <c r="AK734">
        <v>71.5</v>
      </c>
      <c r="AL734">
        <v>62.6</v>
      </c>
      <c r="AM734">
        <v>65.599999999999994</v>
      </c>
      <c r="AN734" t="s">
        <v>118</v>
      </c>
      <c r="AO734">
        <v>63.9</v>
      </c>
      <c r="AP734">
        <v>62.8</v>
      </c>
      <c r="AQ734">
        <v>63.4</v>
      </c>
      <c r="AR734">
        <v>63.2</v>
      </c>
      <c r="AS734">
        <v>61</v>
      </c>
      <c r="AT734">
        <v>63.1</v>
      </c>
      <c r="AU734">
        <v>62.8</v>
      </c>
      <c r="AV734">
        <v>63.3</v>
      </c>
      <c r="AW734">
        <v>66.5</v>
      </c>
      <c r="AX734">
        <v>65.3</v>
      </c>
      <c r="AY734">
        <v>58.1</v>
      </c>
      <c r="AZ734">
        <v>54.1</v>
      </c>
      <c r="BA734">
        <v>54.9</v>
      </c>
      <c r="BB734">
        <v>57.3</v>
      </c>
      <c r="BC734">
        <v>56.1</v>
      </c>
      <c r="BD734">
        <v>52.8</v>
      </c>
      <c r="BE734">
        <v>53.2</v>
      </c>
      <c r="BF734">
        <v>50.2</v>
      </c>
      <c r="BG734">
        <v>50.6</v>
      </c>
      <c r="BH734">
        <v>52</v>
      </c>
      <c r="BI734">
        <v>53.5</v>
      </c>
      <c r="BJ734">
        <v>54</v>
      </c>
      <c r="BK734">
        <v>53.3</v>
      </c>
      <c r="BL734">
        <v>51.7</v>
      </c>
      <c r="BM734">
        <v>50.7</v>
      </c>
      <c r="BN734">
        <v>48.3</v>
      </c>
      <c r="BO734">
        <v>45.7</v>
      </c>
      <c r="BP734">
        <v>42.9</v>
      </c>
      <c r="BQ734">
        <v>40</v>
      </c>
      <c r="BR734">
        <v>36.6</v>
      </c>
      <c r="BS734">
        <v>33.700000000000003</v>
      </c>
      <c r="BT734">
        <v>27.5</v>
      </c>
      <c r="BU734">
        <v>25.6</v>
      </c>
      <c r="BV734">
        <v>23.3</v>
      </c>
      <c r="BW734" s="2">
        <v>50.2</v>
      </c>
      <c r="BX734" s="2">
        <v>51.4</v>
      </c>
      <c r="BY734" s="2">
        <v>53.7</v>
      </c>
      <c r="BZ734" s="2">
        <v>55.9</v>
      </c>
      <c r="CA734" s="2">
        <v>53.5</v>
      </c>
      <c r="CB734" s="2">
        <v>57.2</v>
      </c>
      <c r="CC734" s="2">
        <v>56.1</v>
      </c>
      <c r="CD734" s="2">
        <v>57.1</v>
      </c>
      <c r="CE734" s="2">
        <v>59</v>
      </c>
      <c r="CF734" s="2">
        <v>56.3</v>
      </c>
      <c r="CG734" s="2">
        <v>50.8</v>
      </c>
      <c r="CH734" s="2">
        <v>49.3</v>
      </c>
      <c r="CI734" s="2">
        <v>47.9</v>
      </c>
      <c r="CJ734" s="2">
        <v>51.7</v>
      </c>
      <c r="CK734" s="2">
        <v>48.4</v>
      </c>
      <c r="CL734" s="2">
        <v>46.1</v>
      </c>
      <c r="CM734" s="2">
        <v>45.7</v>
      </c>
      <c r="CN734" s="2">
        <v>44.3</v>
      </c>
      <c r="CO734" s="2">
        <v>45.3</v>
      </c>
      <c r="CP734" s="2">
        <v>45.4</v>
      </c>
      <c r="CQ734" s="2">
        <v>46.1</v>
      </c>
      <c r="CR734" s="2">
        <v>45.8</v>
      </c>
      <c r="CS734" s="2">
        <v>45.1</v>
      </c>
      <c r="CT734" s="2">
        <v>42.7</v>
      </c>
      <c r="CU734" s="2">
        <v>41</v>
      </c>
      <c r="CV734" s="2">
        <v>38.700000000000003</v>
      </c>
      <c r="CW734" s="2">
        <v>36.6</v>
      </c>
      <c r="CX734" s="2">
        <v>34.200000000000003</v>
      </c>
      <c r="CY734" s="2">
        <v>29.9</v>
      </c>
      <c r="CZ734" s="2">
        <v>24.3</v>
      </c>
      <c r="DA734" s="2">
        <v>18.399999999999999</v>
      </c>
      <c r="DB734" s="2">
        <v>14.3</v>
      </c>
      <c r="DC734" s="2">
        <v>12.6</v>
      </c>
      <c r="DD734" s="2">
        <v>12.4</v>
      </c>
    </row>
    <row r="735" spans="1:108" x14ac:dyDescent="0.2">
      <c r="A735" s="1">
        <v>44932.5</v>
      </c>
      <c r="B735" s="1">
        <v>44932.500023148146</v>
      </c>
      <c r="C735" s="1">
        <v>1.0381944444444444E-2</v>
      </c>
      <c r="D735">
        <v>61.9</v>
      </c>
      <c r="E735">
        <v>76.7</v>
      </c>
      <c r="F735">
        <v>70.7</v>
      </c>
      <c r="G735">
        <v>64.8</v>
      </c>
      <c r="H735">
        <v>66.7</v>
      </c>
      <c r="I735">
        <v>59.3</v>
      </c>
      <c r="J735">
        <v>54.5</v>
      </c>
      <c r="K735">
        <v>53.7</v>
      </c>
      <c r="L735">
        <v>52.4</v>
      </c>
      <c r="M735">
        <v>78.599999999999994</v>
      </c>
      <c r="N735">
        <v>51</v>
      </c>
      <c r="O735">
        <v>64.8</v>
      </c>
      <c r="P735">
        <v>81</v>
      </c>
      <c r="Q735">
        <v>51.4</v>
      </c>
      <c r="R735">
        <v>74</v>
      </c>
      <c r="S735">
        <v>51.6</v>
      </c>
      <c r="T735">
        <v>61.9</v>
      </c>
      <c r="U735">
        <v>83.9</v>
      </c>
      <c r="V735">
        <v>79.7</v>
      </c>
      <c r="W735">
        <v>74.2</v>
      </c>
      <c r="X735">
        <v>76.400000000000006</v>
      </c>
      <c r="Y735">
        <v>69.599999999999994</v>
      </c>
      <c r="Z735">
        <v>66.599999999999994</v>
      </c>
      <c r="AA735">
        <v>66</v>
      </c>
      <c r="AB735">
        <v>65</v>
      </c>
      <c r="AC735">
        <v>85.1</v>
      </c>
      <c r="AD735">
        <v>63.2</v>
      </c>
      <c r="AE735">
        <v>73.8</v>
      </c>
      <c r="AF735">
        <v>85.7</v>
      </c>
      <c r="AG735">
        <v>65.599999999999994</v>
      </c>
      <c r="AH735">
        <v>83.7</v>
      </c>
      <c r="AI735">
        <v>65</v>
      </c>
      <c r="AJ735">
        <v>71.8</v>
      </c>
      <c r="AK735">
        <v>71.5</v>
      </c>
      <c r="AL735">
        <v>62.6</v>
      </c>
      <c r="AM735">
        <v>65.599999999999994</v>
      </c>
      <c r="AN735" t="s">
        <v>118</v>
      </c>
      <c r="AO735">
        <v>63.9</v>
      </c>
      <c r="AP735">
        <v>62.8</v>
      </c>
      <c r="AQ735">
        <v>63.4</v>
      </c>
      <c r="AR735">
        <v>63.2</v>
      </c>
      <c r="AS735">
        <v>61</v>
      </c>
      <c r="AT735">
        <v>63.1</v>
      </c>
      <c r="AU735">
        <v>62.8</v>
      </c>
      <c r="AV735">
        <v>63.3</v>
      </c>
      <c r="AW735">
        <v>66.5</v>
      </c>
      <c r="AX735">
        <v>65.3</v>
      </c>
      <c r="AY735">
        <v>58.1</v>
      </c>
      <c r="AZ735">
        <v>54.1</v>
      </c>
      <c r="BA735">
        <v>54.9</v>
      </c>
      <c r="BB735">
        <v>57.3</v>
      </c>
      <c r="BC735">
        <v>56.1</v>
      </c>
      <c r="BD735">
        <v>52.8</v>
      </c>
      <c r="BE735">
        <v>53.2</v>
      </c>
      <c r="BF735">
        <v>50.2</v>
      </c>
      <c r="BG735">
        <v>50.6</v>
      </c>
      <c r="BH735">
        <v>52</v>
      </c>
      <c r="BI735">
        <v>53.5</v>
      </c>
      <c r="BJ735">
        <v>54</v>
      </c>
      <c r="BK735">
        <v>53.3</v>
      </c>
      <c r="BL735">
        <v>51.7</v>
      </c>
      <c r="BM735">
        <v>50.7</v>
      </c>
      <c r="BN735">
        <v>48.3</v>
      </c>
      <c r="BO735">
        <v>45.7</v>
      </c>
      <c r="BP735">
        <v>42.9</v>
      </c>
      <c r="BQ735">
        <v>40</v>
      </c>
      <c r="BR735">
        <v>36.6</v>
      </c>
      <c r="BS735">
        <v>33.700000000000003</v>
      </c>
      <c r="BT735">
        <v>27.5</v>
      </c>
      <c r="BU735">
        <v>25.6</v>
      </c>
      <c r="BV735">
        <v>23.3</v>
      </c>
      <c r="BW735" s="2">
        <v>50.2</v>
      </c>
      <c r="BX735" s="2">
        <v>51.4</v>
      </c>
      <c r="BY735" s="2">
        <v>53.7</v>
      </c>
      <c r="BZ735" s="2">
        <v>55.9</v>
      </c>
      <c r="CA735" s="2">
        <v>53.5</v>
      </c>
      <c r="CB735" s="2">
        <v>57.2</v>
      </c>
      <c r="CC735" s="2">
        <v>56.1</v>
      </c>
      <c r="CD735" s="2">
        <v>57.1</v>
      </c>
      <c r="CE735" s="2">
        <v>59</v>
      </c>
      <c r="CF735" s="2">
        <v>56.3</v>
      </c>
      <c r="CG735" s="2">
        <v>50.8</v>
      </c>
      <c r="CH735" s="2">
        <v>49.3</v>
      </c>
      <c r="CI735" s="2">
        <v>47.9</v>
      </c>
      <c r="CJ735" s="2">
        <v>51.7</v>
      </c>
      <c r="CK735" s="2">
        <v>48.4</v>
      </c>
      <c r="CL735" s="2">
        <v>46.1</v>
      </c>
      <c r="CM735" s="2">
        <v>45.7</v>
      </c>
      <c r="CN735" s="2">
        <v>44.3</v>
      </c>
      <c r="CO735" s="2">
        <v>45.3</v>
      </c>
      <c r="CP735" s="2">
        <v>45.4</v>
      </c>
      <c r="CQ735" s="2">
        <v>46.1</v>
      </c>
      <c r="CR735" s="2">
        <v>45.8</v>
      </c>
      <c r="CS735" s="2">
        <v>45.1</v>
      </c>
      <c r="CT735" s="2">
        <v>42.7</v>
      </c>
      <c r="CU735" s="2">
        <v>41</v>
      </c>
      <c r="CV735" s="2">
        <v>38.700000000000003</v>
      </c>
      <c r="CW735" s="2">
        <v>36.6</v>
      </c>
      <c r="CX735" s="2">
        <v>34.200000000000003</v>
      </c>
      <c r="CY735" s="2">
        <v>29.9</v>
      </c>
      <c r="CZ735" s="2">
        <v>24.3</v>
      </c>
      <c r="DA735" s="2">
        <v>18.399999999999999</v>
      </c>
      <c r="DB735" s="2">
        <v>14.3</v>
      </c>
      <c r="DC735" s="2">
        <v>12.6</v>
      </c>
      <c r="DD735" s="2">
        <v>12.4</v>
      </c>
    </row>
    <row r="736" spans="1:108" x14ac:dyDescent="0.2">
      <c r="A736" s="1">
        <v>44932.5</v>
      </c>
      <c r="B736" s="1">
        <v>44932.500023148146</v>
      </c>
      <c r="C736" s="1">
        <v>1.0381944444444444E-2</v>
      </c>
      <c r="D736">
        <v>61.9</v>
      </c>
      <c r="E736">
        <v>76.7</v>
      </c>
      <c r="F736">
        <v>70.7</v>
      </c>
      <c r="G736">
        <v>64.8</v>
      </c>
      <c r="H736">
        <v>66.7</v>
      </c>
      <c r="I736">
        <v>59.3</v>
      </c>
      <c r="J736">
        <v>54.5</v>
      </c>
      <c r="K736">
        <v>53.7</v>
      </c>
      <c r="L736">
        <v>52.4</v>
      </c>
      <c r="M736">
        <v>78.599999999999994</v>
      </c>
      <c r="N736">
        <v>51</v>
      </c>
      <c r="O736">
        <v>64.8</v>
      </c>
      <c r="P736">
        <v>81</v>
      </c>
      <c r="Q736">
        <v>51.4</v>
      </c>
      <c r="R736">
        <v>74</v>
      </c>
      <c r="S736">
        <v>51.6</v>
      </c>
      <c r="T736">
        <v>61.9</v>
      </c>
      <c r="U736">
        <v>83.9</v>
      </c>
      <c r="V736">
        <v>79.7</v>
      </c>
      <c r="W736">
        <v>74.2</v>
      </c>
      <c r="X736">
        <v>76.400000000000006</v>
      </c>
      <c r="Y736">
        <v>69.599999999999994</v>
      </c>
      <c r="Z736">
        <v>66.599999999999994</v>
      </c>
      <c r="AA736">
        <v>66</v>
      </c>
      <c r="AB736">
        <v>65</v>
      </c>
      <c r="AC736">
        <v>85.1</v>
      </c>
      <c r="AD736">
        <v>63.2</v>
      </c>
      <c r="AE736">
        <v>73.8</v>
      </c>
      <c r="AF736">
        <v>85.7</v>
      </c>
      <c r="AG736">
        <v>65.599999999999994</v>
      </c>
      <c r="AH736">
        <v>83.7</v>
      </c>
      <c r="AI736">
        <v>65</v>
      </c>
      <c r="AJ736">
        <v>71.8</v>
      </c>
      <c r="AK736">
        <v>71.5</v>
      </c>
      <c r="AL736">
        <v>62.6</v>
      </c>
      <c r="AM736">
        <v>65.599999999999994</v>
      </c>
      <c r="AN736" t="s">
        <v>118</v>
      </c>
      <c r="AO736">
        <v>63.9</v>
      </c>
      <c r="AP736">
        <v>62.8</v>
      </c>
      <c r="AQ736">
        <v>63.4</v>
      </c>
      <c r="AR736">
        <v>63.2</v>
      </c>
      <c r="AS736">
        <v>61</v>
      </c>
      <c r="AT736">
        <v>63.1</v>
      </c>
      <c r="AU736">
        <v>62.8</v>
      </c>
      <c r="AV736">
        <v>63.3</v>
      </c>
      <c r="AW736">
        <v>66.5</v>
      </c>
      <c r="AX736">
        <v>65.3</v>
      </c>
      <c r="AY736">
        <v>58.1</v>
      </c>
      <c r="AZ736">
        <v>54.1</v>
      </c>
      <c r="BA736">
        <v>54.9</v>
      </c>
      <c r="BB736">
        <v>57.3</v>
      </c>
      <c r="BC736">
        <v>56.1</v>
      </c>
      <c r="BD736">
        <v>52.8</v>
      </c>
      <c r="BE736">
        <v>53.2</v>
      </c>
      <c r="BF736">
        <v>50.2</v>
      </c>
      <c r="BG736">
        <v>50.6</v>
      </c>
      <c r="BH736">
        <v>52</v>
      </c>
      <c r="BI736">
        <v>53.5</v>
      </c>
      <c r="BJ736">
        <v>54</v>
      </c>
      <c r="BK736">
        <v>53.3</v>
      </c>
      <c r="BL736">
        <v>51.7</v>
      </c>
      <c r="BM736">
        <v>50.7</v>
      </c>
      <c r="BN736">
        <v>48.3</v>
      </c>
      <c r="BO736">
        <v>45.7</v>
      </c>
      <c r="BP736">
        <v>42.9</v>
      </c>
      <c r="BQ736">
        <v>40</v>
      </c>
      <c r="BR736">
        <v>36.6</v>
      </c>
      <c r="BS736">
        <v>33.700000000000003</v>
      </c>
      <c r="BT736">
        <v>27.5</v>
      </c>
      <c r="BU736">
        <v>25.6</v>
      </c>
      <c r="BV736">
        <v>23.3</v>
      </c>
      <c r="BW736" s="2">
        <v>50.2</v>
      </c>
      <c r="BX736" s="2">
        <v>51.4</v>
      </c>
      <c r="BY736" s="2">
        <v>53.7</v>
      </c>
      <c r="BZ736" s="2">
        <v>55.9</v>
      </c>
      <c r="CA736" s="2">
        <v>53.5</v>
      </c>
      <c r="CB736" s="2">
        <v>57.2</v>
      </c>
      <c r="CC736" s="2">
        <v>56.1</v>
      </c>
      <c r="CD736" s="2">
        <v>57.1</v>
      </c>
      <c r="CE736" s="2">
        <v>59</v>
      </c>
      <c r="CF736" s="2">
        <v>56.3</v>
      </c>
      <c r="CG736" s="2">
        <v>50.8</v>
      </c>
      <c r="CH736" s="2">
        <v>49.3</v>
      </c>
      <c r="CI736" s="2">
        <v>47.9</v>
      </c>
      <c r="CJ736" s="2">
        <v>51.7</v>
      </c>
      <c r="CK736" s="2">
        <v>48.4</v>
      </c>
      <c r="CL736" s="2">
        <v>46.1</v>
      </c>
      <c r="CM736" s="2">
        <v>45.7</v>
      </c>
      <c r="CN736" s="2">
        <v>44.3</v>
      </c>
      <c r="CO736" s="2">
        <v>45.3</v>
      </c>
      <c r="CP736" s="2">
        <v>45.4</v>
      </c>
      <c r="CQ736" s="2">
        <v>46.1</v>
      </c>
      <c r="CR736" s="2">
        <v>45.8</v>
      </c>
      <c r="CS736" s="2">
        <v>45.1</v>
      </c>
      <c r="CT736" s="2">
        <v>42.7</v>
      </c>
      <c r="CU736" s="2">
        <v>41</v>
      </c>
      <c r="CV736" s="2">
        <v>38.700000000000003</v>
      </c>
      <c r="CW736" s="2">
        <v>36.6</v>
      </c>
      <c r="CX736" s="2">
        <v>34.200000000000003</v>
      </c>
      <c r="CY736" s="2">
        <v>29.9</v>
      </c>
      <c r="CZ736" s="2">
        <v>24.3</v>
      </c>
      <c r="DA736" s="2">
        <v>18.399999999999999</v>
      </c>
      <c r="DB736" s="2">
        <v>14.3</v>
      </c>
      <c r="DC736" s="2">
        <v>12.6</v>
      </c>
      <c r="DD736" s="2">
        <v>12.4</v>
      </c>
    </row>
    <row r="737" spans="1:108" x14ac:dyDescent="0.2">
      <c r="A737" s="1">
        <v>44932.510416666664</v>
      </c>
      <c r="B737" s="1">
        <v>44932.510428240741</v>
      </c>
      <c r="C737" s="1">
        <v>1.0393518518518519E-2</v>
      </c>
      <c r="D737">
        <v>61.3</v>
      </c>
      <c r="E737">
        <v>70.400000000000006</v>
      </c>
      <c r="F737">
        <v>68.3</v>
      </c>
      <c r="G737">
        <v>64.599999999999994</v>
      </c>
      <c r="H737">
        <v>65.900000000000006</v>
      </c>
      <c r="I737">
        <v>59.6</v>
      </c>
      <c r="J737">
        <v>55.2</v>
      </c>
      <c r="K737">
        <v>54.2</v>
      </c>
      <c r="L737">
        <v>53</v>
      </c>
      <c r="M737">
        <v>71.3</v>
      </c>
      <c r="N737">
        <v>51.5</v>
      </c>
      <c r="O737">
        <v>63.1</v>
      </c>
      <c r="P737">
        <v>73</v>
      </c>
      <c r="Q737">
        <v>53</v>
      </c>
      <c r="R737">
        <v>69.2</v>
      </c>
      <c r="S737">
        <v>53.2</v>
      </c>
      <c r="T737">
        <v>61.3</v>
      </c>
      <c r="U737">
        <v>81.900000000000006</v>
      </c>
      <c r="V737">
        <v>78.099999999999994</v>
      </c>
      <c r="W737">
        <v>73.900000000000006</v>
      </c>
      <c r="X737">
        <v>75.3</v>
      </c>
      <c r="Y737">
        <v>70.099999999999994</v>
      </c>
      <c r="Z737">
        <v>67</v>
      </c>
      <c r="AA737">
        <v>66.099999999999994</v>
      </c>
      <c r="AB737">
        <v>64.8</v>
      </c>
      <c r="AC737">
        <v>85.2</v>
      </c>
      <c r="AD737">
        <v>62.5</v>
      </c>
      <c r="AE737">
        <v>74.2</v>
      </c>
      <c r="AF737">
        <v>88.1</v>
      </c>
      <c r="AG737">
        <v>64.900000000000006</v>
      </c>
      <c r="AH737">
        <v>80.099999999999994</v>
      </c>
      <c r="AI737">
        <v>64.5</v>
      </c>
      <c r="AJ737">
        <v>71.7</v>
      </c>
      <c r="AK737">
        <v>71.3</v>
      </c>
      <c r="AL737">
        <v>62.6</v>
      </c>
      <c r="AM737">
        <v>65.599999999999994</v>
      </c>
      <c r="AN737" t="s">
        <v>118</v>
      </c>
      <c r="AO737">
        <v>60.8</v>
      </c>
      <c r="AP737">
        <v>61.4</v>
      </c>
      <c r="AQ737">
        <v>62</v>
      </c>
      <c r="AR737">
        <v>63.1</v>
      </c>
      <c r="AS737">
        <v>61.7</v>
      </c>
      <c r="AT737">
        <v>63.6</v>
      </c>
      <c r="AU737">
        <v>65.7</v>
      </c>
      <c r="AV737">
        <v>65.5</v>
      </c>
      <c r="AW737">
        <v>65</v>
      </c>
      <c r="AX737">
        <v>63</v>
      </c>
      <c r="AY737">
        <v>56.3</v>
      </c>
      <c r="AZ737">
        <v>53.4</v>
      </c>
      <c r="BA737">
        <v>55.2</v>
      </c>
      <c r="BB737">
        <v>57.9</v>
      </c>
      <c r="BC737">
        <v>56.1</v>
      </c>
      <c r="BD737">
        <v>52</v>
      </c>
      <c r="BE737">
        <v>51.9</v>
      </c>
      <c r="BF737">
        <v>50.1</v>
      </c>
      <c r="BG737">
        <v>50.3</v>
      </c>
      <c r="BH737">
        <v>50.8</v>
      </c>
      <c r="BI737">
        <v>52.4</v>
      </c>
      <c r="BJ737">
        <v>53.2</v>
      </c>
      <c r="BK737">
        <v>52.8</v>
      </c>
      <c r="BL737">
        <v>51.5</v>
      </c>
      <c r="BM737">
        <v>50.1</v>
      </c>
      <c r="BN737">
        <v>47.8</v>
      </c>
      <c r="BO737">
        <v>45.5</v>
      </c>
      <c r="BP737">
        <v>42.6</v>
      </c>
      <c r="BQ737">
        <v>38.9</v>
      </c>
      <c r="BR737">
        <v>34.700000000000003</v>
      </c>
      <c r="BS737">
        <v>30.6</v>
      </c>
      <c r="BT737">
        <v>26.8</v>
      </c>
      <c r="BU737">
        <v>23.1</v>
      </c>
      <c r="BV737">
        <v>20.9</v>
      </c>
      <c r="BW737" s="2">
        <v>48.7</v>
      </c>
      <c r="BX737" s="2">
        <v>50.4</v>
      </c>
      <c r="BY737" s="2">
        <v>52.6</v>
      </c>
      <c r="BZ737" s="2">
        <v>55.9</v>
      </c>
      <c r="CA737" s="2">
        <v>53.4</v>
      </c>
      <c r="CB737" s="2">
        <v>56.8</v>
      </c>
      <c r="CC737" s="2">
        <v>56.5</v>
      </c>
      <c r="CD737" s="2">
        <v>58.3</v>
      </c>
      <c r="CE737" s="2">
        <v>59.2</v>
      </c>
      <c r="CF737" s="2">
        <v>56</v>
      </c>
      <c r="CG737" s="2">
        <v>50.5</v>
      </c>
      <c r="CH737" s="2">
        <v>49</v>
      </c>
      <c r="CI737" s="2">
        <v>47.7</v>
      </c>
      <c r="CJ737" s="2">
        <v>51.8</v>
      </c>
      <c r="CK737" s="2">
        <v>48.5</v>
      </c>
      <c r="CL737" s="2">
        <v>45.7</v>
      </c>
      <c r="CM737" s="2">
        <v>46</v>
      </c>
      <c r="CN737" s="2">
        <v>44.5</v>
      </c>
      <c r="CO737" s="2">
        <v>45.6</v>
      </c>
      <c r="CP737" s="2">
        <v>45.6</v>
      </c>
      <c r="CQ737" s="2">
        <v>46.5</v>
      </c>
      <c r="CR737" s="2">
        <v>46.5</v>
      </c>
      <c r="CS737" s="2">
        <v>45.8</v>
      </c>
      <c r="CT737" s="2">
        <v>43.9</v>
      </c>
      <c r="CU737" s="2">
        <v>42.2</v>
      </c>
      <c r="CV737" s="2">
        <v>40</v>
      </c>
      <c r="CW737" s="2">
        <v>37.5</v>
      </c>
      <c r="CX737" s="2">
        <v>34.5</v>
      </c>
      <c r="CY737" s="2">
        <v>30.3</v>
      </c>
      <c r="CZ737" s="2">
        <v>25</v>
      </c>
      <c r="DA737" s="2">
        <v>19.399999999999999</v>
      </c>
      <c r="DB737" s="2">
        <v>14.6</v>
      </c>
      <c r="DC737" s="2">
        <v>12.6</v>
      </c>
      <c r="DD737" s="2">
        <v>12.3</v>
      </c>
    </row>
    <row r="738" spans="1:108" x14ac:dyDescent="0.2">
      <c r="A738" s="1">
        <v>44932.510416666664</v>
      </c>
      <c r="B738" s="1">
        <v>44932.510428240741</v>
      </c>
      <c r="C738" s="1">
        <v>1.0393518518518519E-2</v>
      </c>
      <c r="D738">
        <v>61.3</v>
      </c>
      <c r="E738">
        <v>70.400000000000006</v>
      </c>
      <c r="F738">
        <v>68.3</v>
      </c>
      <c r="G738">
        <v>64.599999999999994</v>
      </c>
      <c r="H738">
        <v>65.900000000000006</v>
      </c>
      <c r="I738">
        <v>59.6</v>
      </c>
      <c r="J738">
        <v>55.2</v>
      </c>
      <c r="K738">
        <v>54.2</v>
      </c>
      <c r="L738">
        <v>53</v>
      </c>
      <c r="M738">
        <v>71.3</v>
      </c>
      <c r="N738">
        <v>51.5</v>
      </c>
      <c r="O738">
        <v>63.1</v>
      </c>
      <c r="P738">
        <v>73</v>
      </c>
      <c r="Q738">
        <v>53</v>
      </c>
      <c r="R738">
        <v>69.2</v>
      </c>
      <c r="S738">
        <v>53.2</v>
      </c>
      <c r="T738">
        <v>61.3</v>
      </c>
      <c r="U738">
        <v>81.900000000000006</v>
      </c>
      <c r="V738">
        <v>78.099999999999994</v>
      </c>
      <c r="W738">
        <v>73.900000000000006</v>
      </c>
      <c r="X738">
        <v>75.3</v>
      </c>
      <c r="Y738">
        <v>70.099999999999994</v>
      </c>
      <c r="Z738">
        <v>67</v>
      </c>
      <c r="AA738">
        <v>66.099999999999994</v>
      </c>
      <c r="AB738">
        <v>64.8</v>
      </c>
      <c r="AC738">
        <v>85.2</v>
      </c>
      <c r="AD738">
        <v>62.5</v>
      </c>
      <c r="AE738">
        <v>74.2</v>
      </c>
      <c r="AF738">
        <v>88.1</v>
      </c>
      <c r="AG738">
        <v>64.900000000000006</v>
      </c>
      <c r="AH738">
        <v>80.099999999999994</v>
      </c>
      <c r="AI738">
        <v>64.5</v>
      </c>
      <c r="AJ738">
        <v>71.7</v>
      </c>
      <c r="AK738">
        <v>71.3</v>
      </c>
      <c r="AL738">
        <v>62.6</v>
      </c>
      <c r="AM738">
        <v>65.599999999999994</v>
      </c>
      <c r="AN738" t="s">
        <v>118</v>
      </c>
      <c r="AO738">
        <v>60.8</v>
      </c>
      <c r="AP738">
        <v>61.4</v>
      </c>
      <c r="AQ738">
        <v>62</v>
      </c>
      <c r="AR738">
        <v>63.1</v>
      </c>
      <c r="AS738">
        <v>61.7</v>
      </c>
      <c r="AT738">
        <v>63.6</v>
      </c>
      <c r="AU738">
        <v>65.7</v>
      </c>
      <c r="AV738">
        <v>65.5</v>
      </c>
      <c r="AW738">
        <v>65</v>
      </c>
      <c r="AX738">
        <v>63</v>
      </c>
      <c r="AY738">
        <v>56.3</v>
      </c>
      <c r="AZ738">
        <v>53.4</v>
      </c>
      <c r="BA738">
        <v>55.2</v>
      </c>
      <c r="BB738">
        <v>57.9</v>
      </c>
      <c r="BC738">
        <v>56.1</v>
      </c>
      <c r="BD738">
        <v>52</v>
      </c>
      <c r="BE738">
        <v>51.9</v>
      </c>
      <c r="BF738">
        <v>50.1</v>
      </c>
      <c r="BG738">
        <v>50.3</v>
      </c>
      <c r="BH738">
        <v>50.8</v>
      </c>
      <c r="BI738">
        <v>52.4</v>
      </c>
      <c r="BJ738">
        <v>53.2</v>
      </c>
      <c r="BK738">
        <v>52.8</v>
      </c>
      <c r="BL738">
        <v>51.5</v>
      </c>
      <c r="BM738">
        <v>50.1</v>
      </c>
      <c r="BN738">
        <v>47.8</v>
      </c>
      <c r="BO738">
        <v>45.5</v>
      </c>
      <c r="BP738">
        <v>42.6</v>
      </c>
      <c r="BQ738">
        <v>38.9</v>
      </c>
      <c r="BR738">
        <v>34.700000000000003</v>
      </c>
      <c r="BS738">
        <v>30.6</v>
      </c>
      <c r="BT738">
        <v>26.8</v>
      </c>
      <c r="BU738">
        <v>23.1</v>
      </c>
      <c r="BV738">
        <v>20.9</v>
      </c>
      <c r="BW738" s="2">
        <v>48.7</v>
      </c>
      <c r="BX738" s="2">
        <v>50.4</v>
      </c>
      <c r="BY738" s="2">
        <v>52.6</v>
      </c>
      <c r="BZ738" s="2">
        <v>55.9</v>
      </c>
      <c r="CA738" s="2">
        <v>53.4</v>
      </c>
      <c r="CB738" s="2">
        <v>56.8</v>
      </c>
      <c r="CC738" s="2">
        <v>56.5</v>
      </c>
      <c r="CD738" s="2">
        <v>58.3</v>
      </c>
      <c r="CE738" s="2">
        <v>59.2</v>
      </c>
      <c r="CF738" s="2">
        <v>56</v>
      </c>
      <c r="CG738" s="2">
        <v>50.5</v>
      </c>
      <c r="CH738" s="2">
        <v>49</v>
      </c>
      <c r="CI738" s="2">
        <v>47.7</v>
      </c>
      <c r="CJ738" s="2">
        <v>51.8</v>
      </c>
      <c r="CK738" s="2">
        <v>48.5</v>
      </c>
      <c r="CL738" s="2">
        <v>45.7</v>
      </c>
      <c r="CM738" s="2">
        <v>46</v>
      </c>
      <c r="CN738" s="2">
        <v>44.5</v>
      </c>
      <c r="CO738" s="2">
        <v>45.6</v>
      </c>
      <c r="CP738" s="2">
        <v>45.6</v>
      </c>
      <c r="CQ738" s="2">
        <v>46.5</v>
      </c>
      <c r="CR738" s="2">
        <v>46.5</v>
      </c>
      <c r="CS738" s="2">
        <v>45.8</v>
      </c>
      <c r="CT738" s="2">
        <v>43.9</v>
      </c>
      <c r="CU738" s="2">
        <v>42.2</v>
      </c>
      <c r="CV738" s="2">
        <v>40</v>
      </c>
      <c r="CW738" s="2">
        <v>37.5</v>
      </c>
      <c r="CX738" s="2">
        <v>34.5</v>
      </c>
      <c r="CY738" s="2">
        <v>30.3</v>
      </c>
      <c r="CZ738" s="2">
        <v>25</v>
      </c>
      <c r="DA738" s="2">
        <v>19.399999999999999</v>
      </c>
      <c r="DB738" s="2">
        <v>14.6</v>
      </c>
      <c r="DC738" s="2">
        <v>12.6</v>
      </c>
      <c r="DD738" s="2">
        <v>12.3</v>
      </c>
    </row>
    <row r="739" spans="1:108" x14ac:dyDescent="0.2">
      <c r="A739" s="1">
        <v>44932.510416666664</v>
      </c>
      <c r="B739" s="1">
        <v>44932.510428240741</v>
      </c>
      <c r="C739" s="1">
        <v>1.0393518518518519E-2</v>
      </c>
      <c r="D739">
        <v>61.3</v>
      </c>
      <c r="E739">
        <v>70.400000000000006</v>
      </c>
      <c r="F739">
        <v>68.3</v>
      </c>
      <c r="G739">
        <v>64.599999999999994</v>
      </c>
      <c r="H739">
        <v>65.900000000000006</v>
      </c>
      <c r="I739">
        <v>59.6</v>
      </c>
      <c r="J739">
        <v>55.2</v>
      </c>
      <c r="K739">
        <v>54.2</v>
      </c>
      <c r="L739">
        <v>53</v>
      </c>
      <c r="M739">
        <v>71.3</v>
      </c>
      <c r="N739">
        <v>51.5</v>
      </c>
      <c r="O739">
        <v>63.1</v>
      </c>
      <c r="P739">
        <v>73</v>
      </c>
      <c r="Q739">
        <v>53</v>
      </c>
      <c r="R739">
        <v>69.2</v>
      </c>
      <c r="S739">
        <v>53.2</v>
      </c>
      <c r="T739">
        <v>61.3</v>
      </c>
      <c r="U739">
        <v>81.900000000000006</v>
      </c>
      <c r="V739">
        <v>78.099999999999994</v>
      </c>
      <c r="W739">
        <v>73.900000000000006</v>
      </c>
      <c r="X739">
        <v>75.3</v>
      </c>
      <c r="Y739">
        <v>70.099999999999994</v>
      </c>
      <c r="Z739">
        <v>67</v>
      </c>
      <c r="AA739">
        <v>66.099999999999994</v>
      </c>
      <c r="AB739">
        <v>64.8</v>
      </c>
      <c r="AC739">
        <v>85.2</v>
      </c>
      <c r="AD739">
        <v>62.5</v>
      </c>
      <c r="AE739">
        <v>74.2</v>
      </c>
      <c r="AF739">
        <v>88.1</v>
      </c>
      <c r="AG739">
        <v>64.900000000000006</v>
      </c>
      <c r="AH739">
        <v>80.099999999999994</v>
      </c>
      <c r="AI739">
        <v>64.5</v>
      </c>
      <c r="AJ739">
        <v>71.7</v>
      </c>
      <c r="AK739">
        <v>71.3</v>
      </c>
      <c r="AL739">
        <v>62.6</v>
      </c>
      <c r="AM739">
        <v>65.599999999999994</v>
      </c>
      <c r="AN739" t="s">
        <v>118</v>
      </c>
      <c r="AO739">
        <v>60.8</v>
      </c>
      <c r="AP739">
        <v>61.4</v>
      </c>
      <c r="AQ739">
        <v>62</v>
      </c>
      <c r="AR739">
        <v>63.1</v>
      </c>
      <c r="AS739">
        <v>61.7</v>
      </c>
      <c r="AT739">
        <v>63.6</v>
      </c>
      <c r="AU739">
        <v>65.7</v>
      </c>
      <c r="AV739">
        <v>65.5</v>
      </c>
      <c r="AW739">
        <v>65</v>
      </c>
      <c r="AX739">
        <v>63</v>
      </c>
      <c r="AY739">
        <v>56.3</v>
      </c>
      <c r="AZ739">
        <v>53.4</v>
      </c>
      <c r="BA739">
        <v>55.2</v>
      </c>
      <c r="BB739">
        <v>57.9</v>
      </c>
      <c r="BC739">
        <v>56.1</v>
      </c>
      <c r="BD739">
        <v>52</v>
      </c>
      <c r="BE739">
        <v>51.9</v>
      </c>
      <c r="BF739">
        <v>50.1</v>
      </c>
      <c r="BG739">
        <v>50.3</v>
      </c>
      <c r="BH739">
        <v>50.8</v>
      </c>
      <c r="BI739">
        <v>52.4</v>
      </c>
      <c r="BJ739">
        <v>53.2</v>
      </c>
      <c r="BK739">
        <v>52.8</v>
      </c>
      <c r="BL739">
        <v>51.5</v>
      </c>
      <c r="BM739">
        <v>50.1</v>
      </c>
      <c r="BN739">
        <v>47.8</v>
      </c>
      <c r="BO739">
        <v>45.5</v>
      </c>
      <c r="BP739">
        <v>42.6</v>
      </c>
      <c r="BQ739">
        <v>38.9</v>
      </c>
      <c r="BR739">
        <v>34.700000000000003</v>
      </c>
      <c r="BS739">
        <v>30.6</v>
      </c>
      <c r="BT739">
        <v>26.8</v>
      </c>
      <c r="BU739">
        <v>23.1</v>
      </c>
      <c r="BV739">
        <v>20.9</v>
      </c>
      <c r="BW739" s="2">
        <v>48.7</v>
      </c>
      <c r="BX739" s="2">
        <v>50.4</v>
      </c>
      <c r="BY739" s="2">
        <v>52.6</v>
      </c>
      <c r="BZ739" s="2">
        <v>55.9</v>
      </c>
      <c r="CA739" s="2">
        <v>53.4</v>
      </c>
      <c r="CB739" s="2">
        <v>56.8</v>
      </c>
      <c r="CC739" s="2">
        <v>56.5</v>
      </c>
      <c r="CD739" s="2">
        <v>58.3</v>
      </c>
      <c r="CE739" s="2">
        <v>59.2</v>
      </c>
      <c r="CF739" s="2">
        <v>56</v>
      </c>
      <c r="CG739" s="2">
        <v>50.5</v>
      </c>
      <c r="CH739" s="2">
        <v>49</v>
      </c>
      <c r="CI739" s="2">
        <v>47.7</v>
      </c>
      <c r="CJ739" s="2">
        <v>51.8</v>
      </c>
      <c r="CK739" s="2">
        <v>48.5</v>
      </c>
      <c r="CL739" s="2">
        <v>45.7</v>
      </c>
      <c r="CM739" s="2">
        <v>46</v>
      </c>
      <c r="CN739" s="2">
        <v>44.5</v>
      </c>
      <c r="CO739" s="2">
        <v>45.6</v>
      </c>
      <c r="CP739" s="2">
        <v>45.6</v>
      </c>
      <c r="CQ739" s="2">
        <v>46.5</v>
      </c>
      <c r="CR739" s="2">
        <v>46.5</v>
      </c>
      <c r="CS739" s="2">
        <v>45.8</v>
      </c>
      <c r="CT739" s="2">
        <v>43.9</v>
      </c>
      <c r="CU739" s="2">
        <v>42.2</v>
      </c>
      <c r="CV739" s="2">
        <v>40</v>
      </c>
      <c r="CW739" s="2">
        <v>37.5</v>
      </c>
      <c r="CX739" s="2">
        <v>34.5</v>
      </c>
      <c r="CY739" s="2">
        <v>30.3</v>
      </c>
      <c r="CZ739" s="2">
        <v>25</v>
      </c>
      <c r="DA739" s="2">
        <v>19.399999999999999</v>
      </c>
      <c r="DB739" s="2">
        <v>14.6</v>
      </c>
      <c r="DC739" s="2">
        <v>12.6</v>
      </c>
      <c r="DD739" s="2">
        <v>12.3</v>
      </c>
    </row>
    <row r="740" spans="1:108" x14ac:dyDescent="0.2">
      <c r="A740" s="1">
        <v>44932.510416666664</v>
      </c>
      <c r="B740" s="1">
        <v>44932.510428240741</v>
      </c>
      <c r="C740" s="1">
        <v>1.0393518518518519E-2</v>
      </c>
      <c r="D740">
        <v>61.3</v>
      </c>
      <c r="E740">
        <v>70.400000000000006</v>
      </c>
      <c r="F740">
        <v>68.3</v>
      </c>
      <c r="G740">
        <v>64.599999999999994</v>
      </c>
      <c r="H740">
        <v>65.900000000000006</v>
      </c>
      <c r="I740">
        <v>59.6</v>
      </c>
      <c r="J740">
        <v>55.2</v>
      </c>
      <c r="K740">
        <v>54.2</v>
      </c>
      <c r="L740">
        <v>53</v>
      </c>
      <c r="M740">
        <v>71.3</v>
      </c>
      <c r="N740">
        <v>51.5</v>
      </c>
      <c r="O740">
        <v>63.1</v>
      </c>
      <c r="P740">
        <v>73</v>
      </c>
      <c r="Q740">
        <v>53</v>
      </c>
      <c r="R740">
        <v>69.2</v>
      </c>
      <c r="S740">
        <v>53.2</v>
      </c>
      <c r="T740">
        <v>61.3</v>
      </c>
      <c r="U740">
        <v>81.900000000000006</v>
      </c>
      <c r="V740">
        <v>78.099999999999994</v>
      </c>
      <c r="W740">
        <v>73.900000000000006</v>
      </c>
      <c r="X740">
        <v>75.3</v>
      </c>
      <c r="Y740">
        <v>70.099999999999994</v>
      </c>
      <c r="Z740">
        <v>67</v>
      </c>
      <c r="AA740">
        <v>66.099999999999994</v>
      </c>
      <c r="AB740">
        <v>64.8</v>
      </c>
      <c r="AC740">
        <v>85.2</v>
      </c>
      <c r="AD740">
        <v>62.5</v>
      </c>
      <c r="AE740">
        <v>74.2</v>
      </c>
      <c r="AF740">
        <v>88.1</v>
      </c>
      <c r="AG740">
        <v>64.900000000000006</v>
      </c>
      <c r="AH740">
        <v>80.099999999999994</v>
      </c>
      <c r="AI740">
        <v>64.5</v>
      </c>
      <c r="AJ740">
        <v>71.7</v>
      </c>
      <c r="AK740">
        <v>71.3</v>
      </c>
      <c r="AL740">
        <v>62.6</v>
      </c>
      <c r="AM740">
        <v>65.599999999999994</v>
      </c>
      <c r="AN740" t="s">
        <v>118</v>
      </c>
      <c r="AO740">
        <v>60.8</v>
      </c>
      <c r="AP740">
        <v>61.4</v>
      </c>
      <c r="AQ740">
        <v>62</v>
      </c>
      <c r="AR740">
        <v>63.1</v>
      </c>
      <c r="AS740">
        <v>61.7</v>
      </c>
      <c r="AT740">
        <v>63.6</v>
      </c>
      <c r="AU740">
        <v>65.7</v>
      </c>
      <c r="AV740">
        <v>65.5</v>
      </c>
      <c r="AW740">
        <v>65</v>
      </c>
      <c r="AX740">
        <v>63</v>
      </c>
      <c r="AY740">
        <v>56.3</v>
      </c>
      <c r="AZ740">
        <v>53.4</v>
      </c>
      <c r="BA740">
        <v>55.2</v>
      </c>
      <c r="BB740">
        <v>57.9</v>
      </c>
      <c r="BC740">
        <v>56.1</v>
      </c>
      <c r="BD740">
        <v>52</v>
      </c>
      <c r="BE740">
        <v>51.9</v>
      </c>
      <c r="BF740">
        <v>50.1</v>
      </c>
      <c r="BG740">
        <v>50.3</v>
      </c>
      <c r="BH740">
        <v>50.8</v>
      </c>
      <c r="BI740">
        <v>52.4</v>
      </c>
      <c r="BJ740">
        <v>53.2</v>
      </c>
      <c r="BK740">
        <v>52.8</v>
      </c>
      <c r="BL740">
        <v>51.5</v>
      </c>
      <c r="BM740">
        <v>50.1</v>
      </c>
      <c r="BN740">
        <v>47.8</v>
      </c>
      <c r="BO740">
        <v>45.5</v>
      </c>
      <c r="BP740">
        <v>42.6</v>
      </c>
      <c r="BQ740">
        <v>38.9</v>
      </c>
      <c r="BR740">
        <v>34.700000000000003</v>
      </c>
      <c r="BS740">
        <v>30.6</v>
      </c>
      <c r="BT740">
        <v>26.8</v>
      </c>
      <c r="BU740">
        <v>23.1</v>
      </c>
      <c r="BV740">
        <v>20.9</v>
      </c>
      <c r="BW740" s="2">
        <v>48.7</v>
      </c>
      <c r="BX740" s="2">
        <v>50.4</v>
      </c>
      <c r="BY740" s="2">
        <v>52.6</v>
      </c>
      <c r="BZ740" s="2">
        <v>55.9</v>
      </c>
      <c r="CA740" s="2">
        <v>53.4</v>
      </c>
      <c r="CB740" s="2">
        <v>56.8</v>
      </c>
      <c r="CC740" s="2">
        <v>56.5</v>
      </c>
      <c r="CD740" s="2">
        <v>58.3</v>
      </c>
      <c r="CE740" s="2">
        <v>59.2</v>
      </c>
      <c r="CF740" s="2">
        <v>56</v>
      </c>
      <c r="CG740" s="2">
        <v>50.5</v>
      </c>
      <c r="CH740" s="2">
        <v>49</v>
      </c>
      <c r="CI740" s="2">
        <v>47.7</v>
      </c>
      <c r="CJ740" s="2">
        <v>51.8</v>
      </c>
      <c r="CK740" s="2">
        <v>48.5</v>
      </c>
      <c r="CL740" s="2">
        <v>45.7</v>
      </c>
      <c r="CM740" s="2">
        <v>46</v>
      </c>
      <c r="CN740" s="2">
        <v>44.5</v>
      </c>
      <c r="CO740" s="2">
        <v>45.6</v>
      </c>
      <c r="CP740" s="2">
        <v>45.6</v>
      </c>
      <c r="CQ740" s="2">
        <v>46.5</v>
      </c>
      <c r="CR740" s="2">
        <v>46.5</v>
      </c>
      <c r="CS740" s="2">
        <v>45.8</v>
      </c>
      <c r="CT740" s="2">
        <v>43.9</v>
      </c>
      <c r="CU740" s="2">
        <v>42.2</v>
      </c>
      <c r="CV740" s="2">
        <v>40</v>
      </c>
      <c r="CW740" s="2">
        <v>37.5</v>
      </c>
      <c r="CX740" s="2">
        <v>34.5</v>
      </c>
      <c r="CY740" s="2">
        <v>30.3</v>
      </c>
      <c r="CZ740" s="2">
        <v>25</v>
      </c>
      <c r="DA740" s="2">
        <v>19.399999999999999</v>
      </c>
      <c r="DB740" s="2">
        <v>14.6</v>
      </c>
      <c r="DC740" s="2">
        <v>12.6</v>
      </c>
      <c r="DD740" s="2">
        <v>12.3</v>
      </c>
    </row>
    <row r="741" spans="1:108" x14ac:dyDescent="0.2">
      <c r="A741" s="1">
        <v>44932.510416666664</v>
      </c>
      <c r="B741" s="1">
        <v>44932.510428240741</v>
      </c>
      <c r="C741" s="1">
        <v>1.0393518518518519E-2</v>
      </c>
      <c r="D741">
        <v>61.3</v>
      </c>
      <c r="E741">
        <v>70.400000000000006</v>
      </c>
      <c r="F741">
        <v>68.3</v>
      </c>
      <c r="G741">
        <v>64.599999999999994</v>
      </c>
      <c r="H741">
        <v>65.900000000000006</v>
      </c>
      <c r="I741">
        <v>59.6</v>
      </c>
      <c r="J741">
        <v>55.2</v>
      </c>
      <c r="K741">
        <v>54.2</v>
      </c>
      <c r="L741">
        <v>53</v>
      </c>
      <c r="M741">
        <v>71.3</v>
      </c>
      <c r="N741">
        <v>51.5</v>
      </c>
      <c r="O741">
        <v>63.1</v>
      </c>
      <c r="P741">
        <v>73</v>
      </c>
      <c r="Q741">
        <v>53</v>
      </c>
      <c r="R741">
        <v>69.2</v>
      </c>
      <c r="S741">
        <v>53.2</v>
      </c>
      <c r="T741">
        <v>61.3</v>
      </c>
      <c r="U741">
        <v>81.900000000000006</v>
      </c>
      <c r="V741">
        <v>78.099999999999994</v>
      </c>
      <c r="W741">
        <v>73.900000000000006</v>
      </c>
      <c r="X741">
        <v>75.3</v>
      </c>
      <c r="Y741">
        <v>70.099999999999994</v>
      </c>
      <c r="Z741">
        <v>67</v>
      </c>
      <c r="AA741">
        <v>66.099999999999994</v>
      </c>
      <c r="AB741">
        <v>64.8</v>
      </c>
      <c r="AC741">
        <v>85.2</v>
      </c>
      <c r="AD741">
        <v>62.5</v>
      </c>
      <c r="AE741">
        <v>74.2</v>
      </c>
      <c r="AF741">
        <v>88.1</v>
      </c>
      <c r="AG741">
        <v>64.900000000000006</v>
      </c>
      <c r="AH741">
        <v>80.099999999999994</v>
      </c>
      <c r="AI741">
        <v>64.5</v>
      </c>
      <c r="AJ741">
        <v>71.7</v>
      </c>
      <c r="AK741">
        <v>71.3</v>
      </c>
      <c r="AL741">
        <v>62.6</v>
      </c>
      <c r="AM741">
        <v>65.599999999999994</v>
      </c>
      <c r="AN741" t="s">
        <v>118</v>
      </c>
      <c r="AO741">
        <v>60.8</v>
      </c>
      <c r="AP741">
        <v>61.4</v>
      </c>
      <c r="AQ741">
        <v>62</v>
      </c>
      <c r="AR741">
        <v>63.1</v>
      </c>
      <c r="AS741">
        <v>61.7</v>
      </c>
      <c r="AT741">
        <v>63.6</v>
      </c>
      <c r="AU741">
        <v>65.7</v>
      </c>
      <c r="AV741">
        <v>65.5</v>
      </c>
      <c r="AW741">
        <v>65</v>
      </c>
      <c r="AX741">
        <v>63</v>
      </c>
      <c r="AY741">
        <v>56.3</v>
      </c>
      <c r="AZ741">
        <v>53.4</v>
      </c>
      <c r="BA741">
        <v>55.2</v>
      </c>
      <c r="BB741">
        <v>57.9</v>
      </c>
      <c r="BC741">
        <v>56.1</v>
      </c>
      <c r="BD741">
        <v>52</v>
      </c>
      <c r="BE741">
        <v>51.9</v>
      </c>
      <c r="BF741">
        <v>50.1</v>
      </c>
      <c r="BG741">
        <v>50.3</v>
      </c>
      <c r="BH741">
        <v>50.8</v>
      </c>
      <c r="BI741">
        <v>52.4</v>
      </c>
      <c r="BJ741">
        <v>53.2</v>
      </c>
      <c r="BK741">
        <v>52.8</v>
      </c>
      <c r="BL741">
        <v>51.5</v>
      </c>
      <c r="BM741">
        <v>50.1</v>
      </c>
      <c r="BN741">
        <v>47.8</v>
      </c>
      <c r="BO741">
        <v>45.5</v>
      </c>
      <c r="BP741">
        <v>42.6</v>
      </c>
      <c r="BQ741">
        <v>38.9</v>
      </c>
      <c r="BR741">
        <v>34.700000000000003</v>
      </c>
      <c r="BS741">
        <v>30.6</v>
      </c>
      <c r="BT741">
        <v>26.8</v>
      </c>
      <c r="BU741">
        <v>23.1</v>
      </c>
      <c r="BV741">
        <v>20.9</v>
      </c>
      <c r="BW741" s="2">
        <v>48.7</v>
      </c>
      <c r="BX741" s="2">
        <v>50.4</v>
      </c>
      <c r="BY741" s="2">
        <v>52.6</v>
      </c>
      <c r="BZ741" s="2">
        <v>55.9</v>
      </c>
      <c r="CA741" s="2">
        <v>53.4</v>
      </c>
      <c r="CB741" s="2">
        <v>56.8</v>
      </c>
      <c r="CC741" s="2">
        <v>56.5</v>
      </c>
      <c r="CD741" s="2">
        <v>58.3</v>
      </c>
      <c r="CE741" s="2">
        <v>59.2</v>
      </c>
      <c r="CF741" s="2">
        <v>56</v>
      </c>
      <c r="CG741" s="2">
        <v>50.5</v>
      </c>
      <c r="CH741" s="2">
        <v>49</v>
      </c>
      <c r="CI741" s="2">
        <v>47.7</v>
      </c>
      <c r="CJ741" s="2">
        <v>51.8</v>
      </c>
      <c r="CK741" s="2">
        <v>48.5</v>
      </c>
      <c r="CL741" s="2">
        <v>45.7</v>
      </c>
      <c r="CM741" s="2">
        <v>46</v>
      </c>
      <c r="CN741" s="2">
        <v>44.5</v>
      </c>
      <c r="CO741" s="2">
        <v>45.6</v>
      </c>
      <c r="CP741" s="2">
        <v>45.6</v>
      </c>
      <c r="CQ741" s="2">
        <v>46.5</v>
      </c>
      <c r="CR741" s="2">
        <v>46.5</v>
      </c>
      <c r="CS741" s="2">
        <v>45.8</v>
      </c>
      <c r="CT741" s="2">
        <v>43.9</v>
      </c>
      <c r="CU741" s="2">
        <v>42.2</v>
      </c>
      <c r="CV741" s="2">
        <v>40</v>
      </c>
      <c r="CW741" s="2">
        <v>37.5</v>
      </c>
      <c r="CX741" s="2">
        <v>34.5</v>
      </c>
      <c r="CY741" s="2">
        <v>30.3</v>
      </c>
      <c r="CZ741" s="2">
        <v>25</v>
      </c>
      <c r="DA741" s="2">
        <v>19.399999999999999</v>
      </c>
      <c r="DB741" s="2">
        <v>14.6</v>
      </c>
      <c r="DC741" s="2">
        <v>12.6</v>
      </c>
      <c r="DD741" s="2">
        <v>12.3</v>
      </c>
    </row>
    <row r="742" spans="1:108" x14ac:dyDescent="0.2">
      <c r="A742" s="1">
        <v>44932.510416666664</v>
      </c>
      <c r="B742" s="1">
        <v>44932.510428240741</v>
      </c>
      <c r="C742" s="1">
        <v>1.0393518518518519E-2</v>
      </c>
      <c r="D742">
        <v>61.3</v>
      </c>
      <c r="E742">
        <v>70.400000000000006</v>
      </c>
      <c r="F742">
        <v>68.3</v>
      </c>
      <c r="G742">
        <v>64.599999999999994</v>
      </c>
      <c r="H742">
        <v>65.900000000000006</v>
      </c>
      <c r="I742">
        <v>59.6</v>
      </c>
      <c r="J742">
        <v>55.2</v>
      </c>
      <c r="K742">
        <v>54.2</v>
      </c>
      <c r="L742">
        <v>53</v>
      </c>
      <c r="M742">
        <v>71.3</v>
      </c>
      <c r="N742">
        <v>51.5</v>
      </c>
      <c r="O742">
        <v>63.1</v>
      </c>
      <c r="P742">
        <v>73</v>
      </c>
      <c r="Q742">
        <v>53</v>
      </c>
      <c r="R742">
        <v>69.2</v>
      </c>
      <c r="S742">
        <v>53.2</v>
      </c>
      <c r="T742">
        <v>61.3</v>
      </c>
      <c r="U742">
        <v>81.900000000000006</v>
      </c>
      <c r="V742">
        <v>78.099999999999994</v>
      </c>
      <c r="W742">
        <v>73.900000000000006</v>
      </c>
      <c r="X742">
        <v>75.3</v>
      </c>
      <c r="Y742">
        <v>70.099999999999994</v>
      </c>
      <c r="Z742">
        <v>67</v>
      </c>
      <c r="AA742">
        <v>66.099999999999994</v>
      </c>
      <c r="AB742">
        <v>64.8</v>
      </c>
      <c r="AC742">
        <v>85.2</v>
      </c>
      <c r="AD742">
        <v>62.5</v>
      </c>
      <c r="AE742">
        <v>74.2</v>
      </c>
      <c r="AF742">
        <v>88.1</v>
      </c>
      <c r="AG742">
        <v>64.900000000000006</v>
      </c>
      <c r="AH742">
        <v>80.099999999999994</v>
      </c>
      <c r="AI742">
        <v>64.5</v>
      </c>
      <c r="AJ742">
        <v>71.7</v>
      </c>
      <c r="AK742">
        <v>71.3</v>
      </c>
      <c r="AL742">
        <v>62.6</v>
      </c>
      <c r="AM742">
        <v>65.599999999999994</v>
      </c>
      <c r="AN742" t="s">
        <v>118</v>
      </c>
      <c r="AO742">
        <v>60.8</v>
      </c>
      <c r="AP742">
        <v>61.4</v>
      </c>
      <c r="AQ742">
        <v>62</v>
      </c>
      <c r="AR742">
        <v>63.1</v>
      </c>
      <c r="AS742">
        <v>61.7</v>
      </c>
      <c r="AT742">
        <v>63.6</v>
      </c>
      <c r="AU742">
        <v>65.7</v>
      </c>
      <c r="AV742">
        <v>65.5</v>
      </c>
      <c r="AW742">
        <v>65</v>
      </c>
      <c r="AX742">
        <v>63</v>
      </c>
      <c r="AY742">
        <v>56.3</v>
      </c>
      <c r="AZ742">
        <v>53.4</v>
      </c>
      <c r="BA742">
        <v>55.2</v>
      </c>
      <c r="BB742">
        <v>57.9</v>
      </c>
      <c r="BC742">
        <v>56.1</v>
      </c>
      <c r="BD742">
        <v>52</v>
      </c>
      <c r="BE742">
        <v>51.9</v>
      </c>
      <c r="BF742">
        <v>50.1</v>
      </c>
      <c r="BG742">
        <v>50.3</v>
      </c>
      <c r="BH742">
        <v>50.8</v>
      </c>
      <c r="BI742">
        <v>52.4</v>
      </c>
      <c r="BJ742">
        <v>53.2</v>
      </c>
      <c r="BK742">
        <v>52.8</v>
      </c>
      <c r="BL742">
        <v>51.5</v>
      </c>
      <c r="BM742">
        <v>50.1</v>
      </c>
      <c r="BN742">
        <v>47.8</v>
      </c>
      <c r="BO742">
        <v>45.5</v>
      </c>
      <c r="BP742">
        <v>42.6</v>
      </c>
      <c r="BQ742">
        <v>38.9</v>
      </c>
      <c r="BR742">
        <v>34.700000000000003</v>
      </c>
      <c r="BS742">
        <v>30.6</v>
      </c>
      <c r="BT742">
        <v>26.8</v>
      </c>
      <c r="BU742">
        <v>23.1</v>
      </c>
      <c r="BV742">
        <v>20.9</v>
      </c>
      <c r="BW742" s="2">
        <v>48.7</v>
      </c>
      <c r="BX742" s="2">
        <v>50.4</v>
      </c>
      <c r="BY742" s="2">
        <v>52.6</v>
      </c>
      <c r="BZ742" s="2">
        <v>55.9</v>
      </c>
      <c r="CA742" s="2">
        <v>53.4</v>
      </c>
      <c r="CB742" s="2">
        <v>56.8</v>
      </c>
      <c r="CC742" s="2">
        <v>56.5</v>
      </c>
      <c r="CD742" s="2">
        <v>58.3</v>
      </c>
      <c r="CE742" s="2">
        <v>59.2</v>
      </c>
      <c r="CF742" s="2">
        <v>56</v>
      </c>
      <c r="CG742" s="2">
        <v>50.5</v>
      </c>
      <c r="CH742" s="2">
        <v>49</v>
      </c>
      <c r="CI742" s="2">
        <v>47.7</v>
      </c>
      <c r="CJ742" s="2">
        <v>51.8</v>
      </c>
      <c r="CK742" s="2">
        <v>48.5</v>
      </c>
      <c r="CL742" s="2">
        <v>45.7</v>
      </c>
      <c r="CM742" s="2">
        <v>46</v>
      </c>
      <c r="CN742" s="2">
        <v>44.5</v>
      </c>
      <c r="CO742" s="2">
        <v>45.6</v>
      </c>
      <c r="CP742" s="2">
        <v>45.6</v>
      </c>
      <c r="CQ742" s="2">
        <v>46.5</v>
      </c>
      <c r="CR742" s="2">
        <v>46.5</v>
      </c>
      <c r="CS742" s="2">
        <v>45.8</v>
      </c>
      <c r="CT742" s="2">
        <v>43.9</v>
      </c>
      <c r="CU742" s="2">
        <v>42.2</v>
      </c>
      <c r="CV742" s="2">
        <v>40</v>
      </c>
      <c r="CW742" s="2">
        <v>37.5</v>
      </c>
      <c r="CX742" s="2">
        <v>34.5</v>
      </c>
      <c r="CY742" s="2">
        <v>30.3</v>
      </c>
      <c r="CZ742" s="2">
        <v>25</v>
      </c>
      <c r="DA742" s="2">
        <v>19.399999999999999</v>
      </c>
      <c r="DB742" s="2">
        <v>14.6</v>
      </c>
      <c r="DC742" s="2">
        <v>12.6</v>
      </c>
      <c r="DD742" s="2">
        <v>12.3</v>
      </c>
    </row>
    <row r="743" spans="1:108" x14ac:dyDescent="0.2">
      <c r="A743" s="1">
        <v>44932.510416666664</v>
      </c>
      <c r="B743" s="1">
        <v>44932.510428240741</v>
      </c>
      <c r="C743" s="1">
        <v>1.0393518518518519E-2</v>
      </c>
      <c r="D743">
        <v>61.3</v>
      </c>
      <c r="E743">
        <v>70.400000000000006</v>
      </c>
      <c r="F743">
        <v>68.3</v>
      </c>
      <c r="G743">
        <v>64.599999999999994</v>
      </c>
      <c r="H743">
        <v>65.900000000000006</v>
      </c>
      <c r="I743">
        <v>59.6</v>
      </c>
      <c r="J743">
        <v>55.2</v>
      </c>
      <c r="K743">
        <v>54.2</v>
      </c>
      <c r="L743">
        <v>53</v>
      </c>
      <c r="M743">
        <v>71.3</v>
      </c>
      <c r="N743">
        <v>51.5</v>
      </c>
      <c r="O743">
        <v>63.1</v>
      </c>
      <c r="P743">
        <v>73</v>
      </c>
      <c r="Q743">
        <v>53</v>
      </c>
      <c r="R743">
        <v>69.2</v>
      </c>
      <c r="S743">
        <v>53.2</v>
      </c>
      <c r="T743">
        <v>61.3</v>
      </c>
      <c r="U743">
        <v>81.900000000000006</v>
      </c>
      <c r="V743">
        <v>78.099999999999994</v>
      </c>
      <c r="W743">
        <v>73.900000000000006</v>
      </c>
      <c r="X743">
        <v>75.3</v>
      </c>
      <c r="Y743">
        <v>70.099999999999994</v>
      </c>
      <c r="Z743">
        <v>67</v>
      </c>
      <c r="AA743">
        <v>66.099999999999994</v>
      </c>
      <c r="AB743">
        <v>64.8</v>
      </c>
      <c r="AC743">
        <v>85.2</v>
      </c>
      <c r="AD743">
        <v>62.5</v>
      </c>
      <c r="AE743">
        <v>74.2</v>
      </c>
      <c r="AF743">
        <v>88.1</v>
      </c>
      <c r="AG743">
        <v>64.900000000000006</v>
      </c>
      <c r="AH743">
        <v>80.099999999999994</v>
      </c>
      <c r="AI743">
        <v>64.5</v>
      </c>
      <c r="AJ743">
        <v>71.7</v>
      </c>
      <c r="AK743">
        <v>71.3</v>
      </c>
      <c r="AL743">
        <v>62.6</v>
      </c>
      <c r="AM743">
        <v>65.599999999999994</v>
      </c>
      <c r="AN743" t="s">
        <v>118</v>
      </c>
      <c r="AO743">
        <v>60.8</v>
      </c>
      <c r="AP743">
        <v>61.4</v>
      </c>
      <c r="AQ743">
        <v>62</v>
      </c>
      <c r="AR743">
        <v>63.1</v>
      </c>
      <c r="AS743">
        <v>61.7</v>
      </c>
      <c r="AT743">
        <v>63.6</v>
      </c>
      <c r="AU743">
        <v>65.7</v>
      </c>
      <c r="AV743">
        <v>65.5</v>
      </c>
      <c r="AW743">
        <v>65</v>
      </c>
      <c r="AX743">
        <v>63</v>
      </c>
      <c r="AY743">
        <v>56.3</v>
      </c>
      <c r="AZ743">
        <v>53.4</v>
      </c>
      <c r="BA743">
        <v>55.2</v>
      </c>
      <c r="BB743">
        <v>57.9</v>
      </c>
      <c r="BC743">
        <v>56.1</v>
      </c>
      <c r="BD743">
        <v>52</v>
      </c>
      <c r="BE743">
        <v>51.9</v>
      </c>
      <c r="BF743">
        <v>50.1</v>
      </c>
      <c r="BG743">
        <v>50.3</v>
      </c>
      <c r="BH743">
        <v>50.8</v>
      </c>
      <c r="BI743">
        <v>52.4</v>
      </c>
      <c r="BJ743">
        <v>53.2</v>
      </c>
      <c r="BK743">
        <v>52.8</v>
      </c>
      <c r="BL743">
        <v>51.5</v>
      </c>
      <c r="BM743">
        <v>50.1</v>
      </c>
      <c r="BN743">
        <v>47.8</v>
      </c>
      <c r="BO743">
        <v>45.5</v>
      </c>
      <c r="BP743">
        <v>42.6</v>
      </c>
      <c r="BQ743">
        <v>38.9</v>
      </c>
      <c r="BR743">
        <v>34.700000000000003</v>
      </c>
      <c r="BS743">
        <v>30.6</v>
      </c>
      <c r="BT743">
        <v>26.8</v>
      </c>
      <c r="BU743">
        <v>23.1</v>
      </c>
      <c r="BV743">
        <v>20.9</v>
      </c>
      <c r="BW743" s="2">
        <v>48.7</v>
      </c>
      <c r="BX743" s="2">
        <v>50.4</v>
      </c>
      <c r="BY743" s="2">
        <v>52.6</v>
      </c>
      <c r="BZ743" s="2">
        <v>55.9</v>
      </c>
      <c r="CA743" s="2">
        <v>53.4</v>
      </c>
      <c r="CB743" s="2">
        <v>56.8</v>
      </c>
      <c r="CC743" s="2">
        <v>56.5</v>
      </c>
      <c r="CD743" s="2">
        <v>58.3</v>
      </c>
      <c r="CE743" s="2">
        <v>59.2</v>
      </c>
      <c r="CF743" s="2">
        <v>56</v>
      </c>
      <c r="CG743" s="2">
        <v>50.5</v>
      </c>
      <c r="CH743" s="2">
        <v>49</v>
      </c>
      <c r="CI743" s="2">
        <v>47.7</v>
      </c>
      <c r="CJ743" s="2">
        <v>51.8</v>
      </c>
      <c r="CK743" s="2">
        <v>48.5</v>
      </c>
      <c r="CL743" s="2">
        <v>45.7</v>
      </c>
      <c r="CM743" s="2">
        <v>46</v>
      </c>
      <c r="CN743" s="2">
        <v>44.5</v>
      </c>
      <c r="CO743" s="2">
        <v>45.6</v>
      </c>
      <c r="CP743" s="2">
        <v>45.6</v>
      </c>
      <c r="CQ743" s="2">
        <v>46.5</v>
      </c>
      <c r="CR743" s="2">
        <v>46.5</v>
      </c>
      <c r="CS743" s="2">
        <v>45.8</v>
      </c>
      <c r="CT743" s="2">
        <v>43.9</v>
      </c>
      <c r="CU743" s="2">
        <v>42.2</v>
      </c>
      <c r="CV743" s="2">
        <v>40</v>
      </c>
      <c r="CW743" s="2">
        <v>37.5</v>
      </c>
      <c r="CX743" s="2">
        <v>34.5</v>
      </c>
      <c r="CY743" s="2">
        <v>30.3</v>
      </c>
      <c r="CZ743" s="2">
        <v>25</v>
      </c>
      <c r="DA743" s="2">
        <v>19.399999999999999</v>
      </c>
      <c r="DB743" s="2">
        <v>14.6</v>
      </c>
      <c r="DC743" s="2">
        <v>12.6</v>
      </c>
      <c r="DD743" s="2">
        <v>12.3</v>
      </c>
    </row>
    <row r="744" spans="1:108" x14ac:dyDescent="0.2">
      <c r="A744" s="1">
        <v>44932.510416666664</v>
      </c>
      <c r="B744" s="1">
        <v>44932.510428240741</v>
      </c>
      <c r="C744" s="1">
        <v>1.0393518518518519E-2</v>
      </c>
      <c r="D744">
        <v>61.3</v>
      </c>
      <c r="E744">
        <v>70.400000000000006</v>
      </c>
      <c r="F744">
        <v>68.3</v>
      </c>
      <c r="G744">
        <v>64.599999999999994</v>
      </c>
      <c r="H744">
        <v>65.900000000000006</v>
      </c>
      <c r="I744">
        <v>59.6</v>
      </c>
      <c r="J744">
        <v>55.2</v>
      </c>
      <c r="K744">
        <v>54.2</v>
      </c>
      <c r="L744">
        <v>53</v>
      </c>
      <c r="M744">
        <v>71.3</v>
      </c>
      <c r="N744">
        <v>51.5</v>
      </c>
      <c r="O744">
        <v>63.1</v>
      </c>
      <c r="P744">
        <v>73</v>
      </c>
      <c r="Q744">
        <v>53</v>
      </c>
      <c r="R744">
        <v>69.2</v>
      </c>
      <c r="S744">
        <v>53.2</v>
      </c>
      <c r="T744">
        <v>61.3</v>
      </c>
      <c r="U744">
        <v>81.900000000000006</v>
      </c>
      <c r="V744">
        <v>78.099999999999994</v>
      </c>
      <c r="W744">
        <v>73.900000000000006</v>
      </c>
      <c r="X744">
        <v>75.3</v>
      </c>
      <c r="Y744">
        <v>70.099999999999994</v>
      </c>
      <c r="Z744">
        <v>67</v>
      </c>
      <c r="AA744">
        <v>66.099999999999994</v>
      </c>
      <c r="AB744">
        <v>64.8</v>
      </c>
      <c r="AC744">
        <v>85.2</v>
      </c>
      <c r="AD744">
        <v>62.5</v>
      </c>
      <c r="AE744">
        <v>74.2</v>
      </c>
      <c r="AF744">
        <v>88.1</v>
      </c>
      <c r="AG744">
        <v>64.900000000000006</v>
      </c>
      <c r="AH744">
        <v>80.099999999999994</v>
      </c>
      <c r="AI744">
        <v>64.5</v>
      </c>
      <c r="AJ744">
        <v>71.7</v>
      </c>
      <c r="AK744">
        <v>71.3</v>
      </c>
      <c r="AL744">
        <v>62.6</v>
      </c>
      <c r="AM744">
        <v>65.599999999999994</v>
      </c>
      <c r="AN744" t="s">
        <v>118</v>
      </c>
      <c r="AO744">
        <v>60.8</v>
      </c>
      <c r="AP744">
        <v>61.4</v>
      </c>
      <c r="AQ744">
        <v>62</v>
      </c>
      <c r="AR744">
        <v>63.1</v>
      </c>
      <c r="AS744">
        <v>61.7</v>
      </c>
      <c r="AT744">
        <v>63.6</v>
      </c>
      <c r="AU744">
        <v>65.7</v>
      </c>
      <c r="AV744">
        <v>65.5</v>
      </c>
      <c r="AW744">
        <v>65</v>
      </c>
      <c r="AX744">
        <v>63</v>
      </c>
      <c r="AY744">
        <v>56.3</v>
      </c>
      <c r="AZ744">
        <v>53.4</v>
      </c>
      <c r="BA744">
        <v>55.2</v>
      </c>
      <c r="BB744">
        <v>57.9</v>
      </c>
      <c r="BC744">
        <v>56.1</v>
      </c>
      <c r="BD744">
        <v>52</v>
      </c>
      <c r="BE744">
        <v>51.9</v>
      </c>
      <c r="BF744">
        <v>50.1</v>
      </c>
      <c r="BG744">
        <v>50.3</v>
      </c>
      <c r="BH744">
        <v>50.8</v>
      </c>
      <c r="BI744">
        <v>52.4</v>
      </c>
      <c r="BJ744">
        <v>53.2</v>
      </c>
      <c r="BK744">
        <v>52.8</v>
      </c>
      <c r="BL744">
        <v>51.5</v>
      </c>
      <c r="BM744">
        <v>50.1</v>
      </c>
      <c r="BN744">
        <v>47.8</v>
      </c>
      <c r="BO744">
        <v>45.5</v>
      </c>
      <c r="BP744">
        <v>42.6</v>
      </c>
      <c r="BQ744">
        <v>38.9</v>
      </c>
      <c r="BR744">
        <v>34.700000000000003</v>
      </c>
      <c r="BS744">
        <v>30.6</v>
      </c>
      <c r="BT744">
        <v>26.8</v>
      </c>
      <c r="BU744">
        <v>23.1</v>
      </c>
      <c r="BV744">
        <v>20.9</v>
      </c>
      <c r="BW744" s="2">
        <v>48.7</v>
      </c>
      <c r="BX744" s="2">
        <v>50.4</v>
      </c>
      <c r="BY744" s="2">
        <v>52.6</v>
      </c>
      <c r="BZ744" s="2">
        <v>55.9</v>
      </c>
      <c r="CA744" s="2">
        <v>53.4</v>
      </c>
      <c r="CB744" s="2">
        <v>56.8</v>
      </c>
      <c r="CC744" s="2">
        <v>56.5</v>
      </c>
      <c r="CD744" s="2">
        <v>58.3</v>
      </c>
      <c r="CE744" s="2">
        <v>59.2</v>
      </c>
      <c r="CF744" s="2">
        <v>56</v>
      </c>
      <c r="CG744" s="2">
        <v>50.5</v>
      </c>
      <c r="CH744" s="2">
        <v>49</v>
      </c>
      <c r="CI744" s="2">
        <v>47.7</v>
      </c>
      <c r="CJ744" s="2">
        <v>51.8</v>
      </c>
      <c r="CK744" s="2">
        <v>48.5</v>
      </c>
      <c r="CL744" s="2">
        <v>45.7</v>
      </c>
      <c r="CM744" s="2">
        <v>46</v>
      </c>
      <c r="CN744" s="2">
        <v>44.5</v>
      </c>
      <c r="CO744" s="2">
        <v>45.6</v>
      </c>
      <c r="CP744" s="2">
        <v>45.6</v>
      </c>
      <c r="CQ744" s="2">
        <v>46.5</v>
      </c>
      <c r="CR744" s="2">
        <v>46.5</v>
      </c>
      <c r="CS744" s="2">
        <v>45.8</v>
      </c>
      <c r="CT744" s="2">
        <v>43.9</v>
      </c>
      <c r="CU744" s="2">
        <v>42.2</v>
      </c>
      <c r="CV744" s="2">
        <v>40</v>
      </c>
      <c r="CW744" s="2">
        <v>37.5</v>
      </c>
      <c r="CX744" s="2">
        <v>34.5</v>
      </c>
      <c r="CY744" s="2">
        <v>30.3</v>
      </c>
      <c r="CZ744" s="2">
        <v>25</v>
      </c>
      <c r="DA744" s="2">
        <v>19.399999999999999</v>
      </c>
      <c r="DB744" s="2">
        <v>14.6</v>
      </c>
      <c r="DC744" s="2">
        <v>12.6</v>
      </c>
      <c r="DD744" s="2">
        <v>12.3</v>
      </c>
    </row>
    <row r="745" spans="1:108" x14ac:dyDescent="0.2">
      <c r="A745" s="1">
        <v>44932.510416666664</v>
      </c>
      <c r="B745" s="1">
        <v>44932.510428240741</v>
      </c>
      <c r="C745" s="1">
        <v>1.0393518518518519E-2</v>
      </c>
      <c r="D745">
        <v>61.3</v>
      </c>
      <c r="E745">
        <v>70.400000000000006</v>
      </c>
      <c r="F745">
        <v>68.3</v>
      </c>
      <c r="G745">
        <v>64.599999999999994</v>
      </c>
      <c r="H745">
        <v>65.900000000000006</v>
      </c>
      <c r="I745">
        <v>59.6</v>
      </c>
      <c r="J745">
        <v>55.2</v>
      </c>
      <c r="K745">
        <v>54.2</v>
      </c>
      <c r="L745">
        <v>53</v>
      </c>
      <c r="M745">
        <v>71.3</v>
      </c>
      <c r="N745">
        <v>51.5</v>
      </c>
      <c r="O745">
        <v>63.1</v>
      </c>
      <c r="P745">
        <v>73</v>
      </c>
      <c r="Q745">
        <v>53</v>
      </c>
      <c r="R745">
        <v>69.2</v>
      </c>
      <c r="S745">
        <v>53.2</v>
      </c>
      <c r="T745">
        <v>61.3</v>
      </c>
      <c r="U745">
        <v>81.900000000000006</v>
      </c>
      <c r="V745">
        <v>78.099999999999994</v>
      </c>
      <c r="W745">
        <v>73.900000000000006</v>
      </c>
      <c r="X745">
        <v>75.3</v>
      </c>
      <c r="Y745">
        <v>70.099999999999994</v>
      </c>
      <c r="Z745">
        <v>67</v>
      </c>
      <c r="AA745">
        <v>66.099999999999994</v>
      </c>
      <c r="AB745">
        <v>64.8</v>
      </c>
      <c r="AC745">
        <v>85.2</v>
      </c>
      <c r="AD745">
        <v>62.5</v>
      </c>
      <c r="AE745">
        <v>74.2</v>
      </c>
      <c r="AF745">
        <v>88.1</v>
      </c>
      <c r="AG745">
        <v>64.900000000000006</v>
      </c>
      <c r="AH745">
        <v>80.099999999999994</v>
      </c>
      <c r="AI745">
        <v>64.5</v>
      </c>
      <c r="AJ745">
        <v>71.7</v>
      </c>
      <c r="AK745">
        <v>71.3</v>
      </c>
      <c r="AL745">
        <v>62.6</v>
      </c>
      <c r="AM745">
        <v>65.599999999999994</v>
      </c>
      <c r="AN745" t="s">
        <v>118</v>
      </c>
      <c r="AO745">
        <v>60.8</v>
      </c>
      <c r="AP745">
        <v>61.4</v>
      </c>
      <c r="AQ745">
        <v>62</v>
      </c>
      <c r="AR745">
        <v>63.1</v>
      </c>
      <c r="AS745">
        <v>61.7</v>
      </c>
      <c r="AT745">
        <v>63.6</v>
      </c>
      <c r="AU745">
        <v>65.7</v>
      </c>
      <c r="AV745">
        <v>65.5</v>
      </c>
      <c r="AW745">
        <v>65</v>
      </c>
      <c r="AX745">
        <v>63</v>
      </c>
      <c r="AY745">
        <v>56.3</v>
      </c>
      <c r="AZ745">
        <v>53.4</v>
      </c>
      <c r="BA745">
        <v>55.2</v>
      </c>
      <c r="BB745">
        <v>57.9</v>
      </c>
      <c r="BC745">
        <v>56.1</v>
      </c>
      <c r="BD745">
        <v>52</v>
      </c>
      <c r="BE745">
        <v>51.9</v>
      </c>
      <c r="BF745">
        <v>50.1</v>
      </c>
      <c r="BG745">
        <v>50.3</v>
      </c>
      <c r="BH745">
        <v>50.8</v>
      </c>
      <c r="BI745">
        <v>52.4</v>
      </c>
      <c r="BJ745">
        <v>53.2</v>
      </c>
      <c r="BK745">
        <v>52.8</v>
      </c>
      <c r="BL745">
        <v>51.5</v>
      </c>
      <c r="BM745">
        <v>50.1</v>
      </c>
      <c r="BN745">
        <v>47.8</v>
      </c>
      <c r="BO745">
        <v>45.5</v>
      </c>
      <c r="BP745">
        <v>42.6</v>
      </c>
      <c r="BQ745">
        <v>38.9</v>
      </c>
      <c r="BR745">
        <v>34.700000000000003</v>
      </c>
      <c r="BS745">
        <v>30.6</v>
      </c>
      <c r="BT745">
        <v>26.8</v>
      </c>
      <c r="BU745">
        <v>23.1</v>
      </c>
      <c r="BV745">
        <v>20.9</v>
      </c>
      <c r="BW745" s="2">
        <v>48.7</v>
      </c>
      <c r="BX745" s="2">
        <v>50.4</v>
      </c>
      <c r="BY745" s="2">
        <v>52.6</v>
      </c>
      <c r="BZ745" s="2">
        <v>55.9</v>
      </c>
      <c r="CA745" s="2">
        <v>53.4</v>
      </c>
      <c r="CB745" s="2">
        <v>56.8</v>
      </c>
      <c r="CC745" s="2">
        <v>56.5</v>
      </c>
      <c r="CD745" s="2">
        <v>58.3</v>
      </c>
      <c r="CE745" s="2">
        <v>59.2</v>
      </c>
      <c r="CF745" s="2">
        <v>56</v>
      </c>
      <c r="CG745" s="2">
        <v>50.5</v>
      </c>
      <c r="CH745" s="2">
        <v>49</v>
      </c>
      <c r="CI745" s="2">
        <v>47.7</v>
      </c>
      <c r="CJ745" s="2">
        <v>51.8</v>
      </c>
      <c r="CK745" s="2">
        <v>48.5</v>
      </c>
      <c r="CL745" s="2">
        <v>45.7</v>
      </c>
      <c r="CM745" s="2">
        <v>46</v>
      </c>
      <c r="CN745" s="2">
        <v>44.5</v>
      </c>
      <c r="CO745" s="2">
        <v>45.6</v>
      </c>
      <c r="CP745" s="2">
        <v>45.6</v>
      </c>
      <c r="CQ745" s="2">
        <v>46.5</v>
      </c>
      <c r="CR745" s="2">
        <v>46.5</v>
      </c>
      <c r="CS745" s="2">
        <v>45.8</v>
      </c>
      <c r="CT745" s="2">
        <v>43.9</v>
      </c>
      <c r="CU745" s="2">
        <v>42.2</v>
      </c>
      <c r="CV745" s="2">
        <v>40</v>
      </c>
      <c r="CW745" s="2">
        <v>37.5</v>
      </c>
      <c r="CX745" s="2">
        <v>34.5</v>
      </c>
      <c r="CY745" s="2">
        <v>30.3</v>
      </c>
      <c r="CZ745" s="2">
        <v>25</v>
      </c>
      <c r="DA745" s="2">
        <v>19.399999999999999</v>
      </c>
      <c r="DB745" s="2">
        <v>14.6</v>
      </c>
      <c r="DC745" s="2">
        <v>12.6</v>
      </c>
      <c r="DD745" s="2">
        <v>12.3</v>
      </c>
    </row>
    <row r="746" spans="1:108" x14ac:dyDescent="0.2">
      <c r="A746" s="1">
        <v>44932.510416666664</v>
      </c>
      <c r="B746" s="1">
        <v>44932.510428240741</v>
      </c>
      <c r="C746" s="1">
        <v>1.0393518518518519E-2</v>
      </c>
      <c r="D746">
        <v>61.3</v>
      </c>
      <c r="E746">
        <v>70.400000000000006</v>
      </c>
      <c r="F746">
        <v>68.3</v>
      </c>
      <c r="G746">
        <v>64.599999999999994</v>
      </c>
      <c r="H746">
        <v>65.900000000000006</v>
      </c>
      <c r="I746">
        <v>59.6</v>
      </c>
      <c r="J746">
        <v>55.2</v>
      </c>
      <c r="K746">
        <v>54.2</v>
      </c>
      <c r="L746">
        <v>53</v>
      </c>
      <c r="M746">
        <v>71.3</v>
      </c>
      <c r="N746">
        <v>51.5</v>
      </c>
      <c r="O746">
        <v>63.1</v>
      </c>
      <c r="P746">
        <v>73</v>
      </c>
      <c r="Q746">
        <v>53</v>
      </c>
      <c r="R746">
        <v>69.2</v>
      </c>
      <c r="S746">
        <v>53.2</v>
      </c>
      <c r="T746">
        <v>61.3</v>
      </c>
      <c r="U746">
        <v>81.900000000000006</v>
      </c>
      <c r="V746">
        <v>78.099999999999994</v>
      </c>
      <c r="W746">
        <v>73.900000000000006</v>
      </c>
      <c r="X746">
        <v>75.3</v>
      </c>
      <c r="Y746">
        <v>70.099999999999994</v>
      </c>
      <c r="Z746">
        <v>67</v>
      </c>
      <c r="AA746">
        <v>66.099999999999994</v>
      </c>
      <c r="AB746">
        <v>64.8</v>
      </c>
      <c r="AC746">
        <v>85.2</v>
      </c>
      <c r="AD746">
        <v>62.5</v>
      </c>
      <c r="AE746">
        <v>74.2</v>
      </c>
      <c r="AF746">
        <v>88.1</v>
      </c>
      <c r="AG746">
        <v>64.900000000000006</v>
      </c>
      <c r="AH746">
        <v>80.099999999999994</v>
      </c>
      <c r="AI746">
        <v>64.5</v>
      </c>
      <c r="AJ746">
        <v>71.7</v>
      </c>
      <c r="AK746">
        <v>71.3</v>
      </c>
      <c r="AL746">
        <v>62.6</v>
      </c>
      <c r="AM746">
        <v>65.599999999999994</v>
      </c>
      <c r="AN746" t="s">
        <v>118</v>
      </c>
      <c r="AO746">
        <v>60.8</v>
      </c>
      <c r="AP746">
        <v>61.4</v>
      </c>
      <c r="AQ746">
        <v>62</v>
      </c>
      <c r="AR746">
        <v>63.1</v>
      </c>
      <c r="AS746">
        <v>61.7</v>
      </c>
      <c r="AT746">
        <v>63.6</v>
      </c>
      <c r="AU746">
        <v>65.7</v>
      </c>
      <c r="AV746">
        <v>65.5</v>
      </c>
      <c r="AW746">
        <v>65</v>
      </c>
      <c r="AX746">
        <v>63</v>
      </c>
      <c r="AY746">
        <v>56.3</v>
      </c>
      <c r="AZ746">
        <v>53.4</v>
      </c>
      <c r="BA746">
        <v>55.2</v>
      </c>
      <c r="BB746">
        <v>57.9</v>
      </c>
      <c r="BC746">
        <v>56.1</v>
      </c>
      <c r="BD746">
        <v>52</v>
      </c>
      <c r="BE746">
        <v>51.9</v>
      </c>
      <c r="BF746">
        <v>50.1</v>
      </c>
      <c r="BG746">
        <v>50.3</v>
      </c>
      <c r="BH746">
        <v>50.8</v>
      </c>
      <c r="BI746">
        <v>52.4</v>
      </c>
      <c r="BJ746">
        <v>53.2</v>
      </c>
      <c r="BK746">
        <v>52.8</v>
      </c>
      <c r="BL746">
        <v>51.5</v>
      </c>
      <c r="BM746">
        <v>50.1</v>
      </c>
      <c r="BN746">
        <v>47.8</v>
      </c>
      <c r="BO746">
        <v>45.5</v>
      </c>
      <c r="BP746">
        <v>42.6</v>
      </c>
      <c r="BQ746">
        <v>38.9</v>
      </c>
      <c r="BR746">
        <v>34.700000000000003</v>
      </c>
      <c r="BS746">
        <v>30.6</v>
      </c>
      <c r="BT746">
        <v>26.8</v>
      </c>
      <c r="BU746">
        <v>23.1</v>
      </c>
      <c r="BV746">
        <v>20.9</v>
      </c>
      <c r="BW746" s="2">
        <v>48.7</v>
      </c>
      <c r="BX746" s="2">
        <v>50.4</v>
      </c>
      <c r="BY746" s="2">
        <v>52.6</v>
      </c>
      <c r="BZ746" s="2">
        <v>55.9</v>
      </c>
      <c r="CA746" s="2">
        <v>53.4</v>
      </c>
      <c r="CB746" s="2">
        <v>56.8</v>
      </c>
      <c r="CC746" s="2">
        <v>56.5</v>
      </c>
      <c r="CD746" s="2">
        <v>58.3</v>
      </c>
      <c r="CE746" s="2">
        <v>59.2</v>
      </c>
      <c r="CF746" s="2">
        <v>56</v>
      </c>
      <c r="CG746" s="2">
        <v>50.5</v>
      </c>
      <c r="CH746" s="2">
        <v>49</v>
      </c>
      <c r="CI746" s="2">
        <v>47.7</v>
      </c>
      <c r="CJ746" s="2">
        <v>51.8</v>
      </c>
      <c r="CK746" s="2">
        <v>48.5</v>
      </c>
      <c r="CL746" s="2">
        <v>45.7</v>
      </c>
      <c r="CM746" s="2">
        <v>46</v>
      </c>
      <c r="CN746" s="2">
        <v>44.5</v>
      </c>
      <c r="CO746" s="2">
        <v>45.6</v>
      </c>
      <c r="CP746" s="2">
        <v>45.6</v>
      </c>
      <c r="CQ746" s="2">
        <v>46.5</v>
      </c>
      <c r="CR746" s="2">
        <v>46.5</v>
      </c>
      <c r="CS746" s="2">
        <v>45.8</v>
      </c>
      <c r="CT746" s="2">
        <v>43.9</v>
      </c>
      <c r="CU746" s="2">
        <v>42.2</v>
      </c>
      <c r="CV746" s="2">
        <v>40</v>
      </c>
      <c r="CW746" s="2">
        <v>37.5</v>
      </c>
      <c r="CX746" s="2">
        <v>34.5</v>
      </c>
      <c r="CY746" s="2">
        <v>30.3</v>
      </c>
      <c r="CZ746" s="2">
        <v>25</v>
      </c>
      <c r="DA746" s="2">
        <v>19.399999999999999</v>
      </c>
      <c r="DB746" s="2">
        <v>14.6</v>
      </c>
      <c r="DC746" s="2">
        <v>12.6</v>
      </c>
      <c r="DD746" s="2">
        <v>12.3</v>
      </c>
    </row>
    <row r="747" spans="1:108" x14ac:dyDescent="0.2">
      <c r="A747" s="1">
        <v>44932.510416666664</v>
      </c>
      <c r="B747" s="1">
        <v>44932.510428240741</v>
      </c>
      <c r="C747" s="1">
        <v>1.0393518518518519E-2</v>
      </c>
      <c r="D747">
        <v>61.3</v>
      </c>
      <c r="E747">
        <v>70.400000000000006</v>
      </c>
      <c r="F747">
        <v>68.3</v>
      </c>
      <c r="G747">
        <v>64.599999999999994</v>
      </c>
      <c r="H747">
        <v>65.900000000000006</v>
      </c>
      <c r="I747">
        <v>59.6</v>
      </c>
      <c r="J747">
        <v>55.2</v>
      </c>
      <c r="K747">
        <v>54.2</v>
      </c>
      <c r="L747">
        <v>53</v>
      </c>
      <c r="M747">
        <v>71.3</v>
      </c>
      <c r="N747">
        <v>51.5</v>
      </c>
      <c r="O747">
        <v>63.1</v>
      </c>
      <c r="P747">
        <v>73</v>
      </c>
      <c r="Q747">
        <v>53</v>
      </c>
      <c r="R747">
        <v>69.2</v>
      </c>
      <c r="S747">
        <v>53.2</v>
      </c>
      <c r="T747">
        <v>61.3</v>
      </c>
      <c r="U747">
        <v>81.900000000000006</v>
      </c>
      <c r="V747">
        <v>78.099999999999994</v>
      </c>
      <c r="W747">
        <v>73.900000000000006</v>
      </c>
      <c r="X747">
        <v>75.3</v>
      </c>
      <c r="Y747">
        <v>70.099999999999994</v>
      </c>
      <c r="Z747">
        <v>67</v>
      </c>
      <c r="AA747">
        <v>66.099999999999994</v>
      </c>
      <c r="AB747">
        <v>64.8</v>
      </c>
      <c r="AC747">
        <v>85.2</v>
      </c>
      <c r="AD747">
        <v>62.5</v>
      </c>
      <c r="AE747">
        <v>74.2</v>
      </c>
      <c r="AF747">
        <v>88.1</v>
      </c>
      <c r="AG747">
        <v>64.900000000000006</v>
      </c>
      <c r="AH747">
        <v>80.099999999999994</v>
      </c>
      <c r="AI747">
        <v>64.5</v>
      </c>
      <c r="AJ747">
        <v>71.7</v>
      </c>
      <c r="AK747">
        <v>71.3</v>
      </c>
      <c r="AL747">
        <v>62.6</v>
      </c>
      <c r="AM747">
        <v>65.599999999999994</v>
      </c>
      <c r="AN747" t="s">
        <v>118</v>
      </c>
      <c r="AO747">
        <v>60.8</v>
      </c>
      <c r="AP747">
        <v>61.4</v>
      </c>
      <c r="AQ747">
        <v>62</v>
      </c>
      <c r="AR747">
        <v>63.1</v>
      </c>
      <c r="AS747">
        <v>61.7</v>
      </c>
      <c r="AT747">
        <v>63.6</v>
      </c>
      <c r="AU747">
        <v>65.7</v>
      </c>
      <c r="AV747">
        <v>65.5</v>
      </c>
      <c r="AW747">
        <v>65</v>
      </c>
      <c r="AX747">
        <v>63</v>
      </c>
      <c r="AY747">
        <v>56.3</v>
      </c>
      <c r="AZ747">
        <v>53.4</v>
      </c>
      <c r="BA747">
        <v>55.2</v>
      </c>
      <c r="BB747">
        <v>57.9</v>
      </c>
      <c r="BC747">
        <v>56.1</v>
      </c>
      <c r="BD747">
        <v>52</v>
      </c>
      <c r="BE747">
        <v>51.9</v>
      </c>
      <c r="BF747">
        <v>50.1</v>
      </c>
      <c r="BG747">
        <v>50.3</v>
      </c>
      <c r="BH747">
        <v>50.8</v>
      </c>
      <c r="BI747">
        <v>52.4</v>
      </c>
      <c r="BJ747">
        <v>53.2</v>
      </c>
      <c r="BK747">
        <v>52.8</v>
      </c>
      <c r="BL747">
        <v>51.5</v>
      </c>
      <c r="BM747">
        <v>50.1</v>
      </c>
      <c r="BN747">
        <v>47.8</v>
      </c>
      <c r="BO747">
        <v>45.5</v>
      </c>
      <c r="BP747">
        <v>42.6</v>
      </c>
      <c r="BQ747">
        <v>38.9</v>
      </c>
      <c r="BR747">
        <v>34.700000000000003</v>
      </c>
      <c r="BS747">
        <v>30.6</v>
      </c>
      <c r="BT747">
        <v>26.8</v>
      </c>
      <c r="BU747">
        <v>23.1</v>
      </c>
      <c r="BV747">
        <v>20.9</v>
      </c>
      <c r="BW747" s="2">
        <v>48.7</v>
      </c>
      <c r="BX747" s="2">
        <v>50.4</v>
      </c>
      <c r="BY747" s="2">
        <v>52.6</v>
      </c>
      <c r="BZ747" s="2">
        <v>55.9</v>
      </c>
      <c r="CA747" s="2">
        <v>53.4</v>
      </c>
      <c r="CB747" s="2">
        <v>56.8</v>
      </c>
      <c r="CC747" s="2">
        <v>56.5</v>
      </c>
      <c r="CD747" s="2">
        <v>58.3</v>
      </c>
      <c r="CE747" s="2">
        <v>59.2</v>
      </c>
      <c r="CF747" s="2">
        <v>56</v>
      </c>
      <c r="CG747" s="2">
        <v>50.5</v>
      </c>
      <c r="CH747" s="2">
        <v>49</v>
      </c>
      <c r="CI747" s="2">
        <v>47.7</v>
      </c>
      <c r="CJ747" s="2">
        <v>51.8</v>
      </c>
      <c r="CK747" s="2">
        <v>48.5</v>
      </c>
      <c r="CL747" s="2">
        <v>45.7</v>
      </c>
      <c r="CM747" s="2">
        <v>46</v>
      </c>
      <c r="CN747" s="2">
        <v>44.5</v>
      </c>
      <c r="CO747" s="2">
        <v>45.6</v>
      </c>
      <c r="CP747" s="2">
        <v>45.6</v>
      </c>
      <c r="CQ747" s="2">
        <v>46.5</v>
      </c>
      <c r="CR747" s="2">
        <v>46.5</v>
      </c>
      <c r="CS747" s="2">
        <v>45.8</v>
      </c>
      <c r="CT747" s="2">
        <v>43.9</v>
      </c>
      <c r="CU747" s="2">
        <v>42.2</v>
      </c>
      <c r="CV747" s="2">
        <v>40</v>
      </c>
      <c r="CW747" s="2">
        <v>37.5</v>
      </c>
      <c r="CX747" s="2">
        <v>34.5</v>
      </c>
      <c r="CY747" s="2">
        <v>30.3</v>
      </c>
      <c r="CZ747" s="2">
        <v>25</v>
      </c>
      <c r="DA747" s="2">
        <v>19.399999999999999</v>
      </c>
      <c r="DB747" s="2">
        <v>14.6</v>
      </c>
      <c r="DC747" s="2">
        <v>12.6</v>
      </c>
      <c r="DD747" s="2">
        <v>12.3</v>
      </c>
    </row>
    <row r="748" spans="1:108" x14ac:dyDescent="0.2">
      <c r="A748" s="1">
        <v>44932.510416666664</v>
      </c>
      <c r="B748" s="1">
        <v>44932.510428240741</v>
      </c>
      <c r="C748" s="1">
        <v>1.0393518518518519E-2</v>
      </c>
      <c r="D748">
        <v>61.3</v>
      </c>
      <c r="E748">
        <v>70.400000000000006</v>
      </c>
      <c r="F748">
        <v>68.3</v>
      </c>
      <c r="G748">
        <v>64.599999999999994</v>
      </c>
      <c r="H748">
        <v>65.900000000000006</v>
      </c>
      <c r="I748">
        <v>59.6</v>
      </c>
      <c r="J748">
        <v>55.2</v>
      </c>
      <c r="K748">
        <v>54.2</v>
      </c>
      <c r="L748">
        <v>53</v>
      </c>
      <c r="M748">
        <v>71.3</v>
      </c>
      <c r="N748">
        <v>51.5</v>
      </c>
      <c r="O748">
        <v>63.1</v>
      </c>
      <c r="P748">
        <v>73</v>
      </c>
      <c r="Q748">
        <v>53</v>
      </c>
      <c r="R748">
        <v>69.2</v>
      </c>
      <c r="S748">
        <v>53.2</v>
      </c>
      <c r="T748">
        <v>61.3</v>
      </c>
      <c r="U748">
        <v>81.900000000000006</v>
      </c>
      <c r="V748">
        <v>78.099999999999994</v>
      </c>
      <c r="W748">
        <v>73.900000000000006</v>
      </c>
      <c r="X748">
        <v>75.3</v>
      </c>
      <c r="Y748">
        <v>70.099999999999994</v>
      </c>
      <c r="Z748">
        <v>67</v>
      </c>
      <c r="AA748">
        <v>66.099999999999994</v>
      </c>
      <c r="AB748">
        <v>64.8</v>
      </c>
      <c r="AC748">
        <v>85.2</v>
      </c>
      <c r="AD748">
        <v>62.5</v>
      </c>
      <c r="AE748">
        <v>74.2</v>
      </c>
      <c r="AF748">
        <v>88.1</v>
      </c>
      <c r="AG748">
        <v>64.900000000000006</v>
      </c>
      <c r="AH748">
        <v>80.099999999999994</v>
      </c>
      <c r="AI748">
        <v>64.5</v>
      </c>
      <c r="AJ748">
        <v>71.7</v>
      </c>
      <c r="AK748">
        <v>71.3</v>
      </c>
      <c r="AL748">
        <v>62.6</v>
      </c>
      <c r="AM748">
        <v>65.599999999999994</v>
      </c>
      <c r="AN748" t="s">
        <v>118</v>
      </c>
      <c r="AO748">
        <v>60.8</v>
      </c>
      <c r="AP748">
        <v>61.4</v>
      </c>
      <c r="AQ748">
        <v>62</v>
      </c>
      <c r="AR748">
        <v>63.1</v>
      </c>
      <c r="AS748">
        <v>61.7</v>
      </c>
      <c r="AT748">
        <v>63.6</v>
      </c>
      <c r="AU748">
        <v>65.7</v>
      </c>
      <c r="AV748">
        <v>65.5</v>
      </c>
      <c r="AW748">
        <v>65</v>
      </c>
      <c r="AX748">
        <v>63</v>
      </c>
      <c r="AY748">
        <v>56.3</v>
      </c>
      <c r="AZ748">
        <v>53.4</v>
      </c>
      <c r="BA748">
        <v>55.2</v>
      </c>
      <c r="BB748">
        <v>57.9</v>
      </c>
      <c r="BC748">
        <v>56.1</v>
      </c>
      <c r="BD748">
        <v>52</v>
      </c>
      <c r="BE748">
        <v>51.9</v>
      </c>
      <c r="BF748">
        <v>50.1</v>
      </c>
      <c r="BG748">
        <v>50.3</v>
      </c>
      <c r="BH748">
        <v>50.8</v>
      </c>
      <c r="BI748">
        <v>52.4</v>
      </c>
      <c r="BJ748">
        <v>53.2</v>
      </c>
      <c r="BK748">
        <v>52.8</v>
      </c>
      <c r="BL748">
        <v>51.5</v>
      </c>
      <c r="BM748">
        <v>50.1</v>
      </c>
      <c r="BN748">
        <v>47.8</v>
      </c>
      <c r="BO748">
        <v>45.5</v>
      </c>
      <c r="BP748">
        <v>42.6</v>
      </c>
      <c r="BQ748">
        <v>38.9</v>
      </c>
      <c r="BR748">
        <v>34.700000000000003</v>
      </c>
      <c r="BS748">
        <v>30.6</v>
      </c>
      <c r="BT748">
        <v>26.8</v>
      </c>
      <c r="BU748">
        <v>23.1</v>
      </c>
      <c r="BV748">
        <v>20.9</v>
      </c>
      <c r="BW748" s="2">
        <v>48.7</v>
      </c>
      <c r="BX748" s="2">
        <v>50.4</v>
      </c>
      <c r="BY748" s="2">
        <v>52.6</v>
      </c>
      <c r="BZ748" s="2">
        <v>55.9</v>
      </c>
      <c r="CA748" s="2">
        <v>53.4</v>
      </c>
      <c r="CB748" s="2">
        <v>56.8</v>
      </c>
      <c r="CC748" s="2">
        <v>56.5</v>
      </c>
      <c r="CD748" s="2">
        <v>58.3</v>
      </c>
      <c r="CE748" s="2">
        <v>59.2</v>
      </c>
      <c r="CF748" s="2">
        <v>56</v>
      </c>
      <c r="CG748" s="2">
        <v>50.5</v>
      </c>
      <c r="CH748" s="2">
        <v>49</v>
      </c>
      <c r="CI748" s="2">
        <v>47.7</v>
      </c>
      <c r="CJ748" s="2">
        <v>51.8</v>
      </c>
      <c r="CK748" s="2">
        <v>48.5</v>
      </c>
      <c r="CL748" s="2">
        <v>45.7</v>
      </c>
      <c r="CM748" s="2">
        <v>46</v>
      </c>
      <c r="CN748" s="2">
        <v>44.5</v>
      </c>
      <c r="CO748" s="2">
        <v>45.6</v>
      </c>
      <c r="CP748" s="2">
        <v>45.6</v>
      </c>
      <c r="CQ748" s="2">
        <v>46.5</v>
      </c>
      <c r="CR748" s="2">
        <v>46.5</v>
      </c>
      <c r="CS748" s="2">
        <v>45.8</v>
      </c>
      <c r="CT748" s="2">
        <v>43.9</v>
      </c>
      <c r="CU748" s="2">
        <v>42.2</v>
      </c>
      <c r="CV748" s="2">
        <v>40</v>
      </c>
      <c r="CW748" s="2">
        <v>37.5</v>
      </c>
      <c r="CX748" s="2">
        <v>34.5</v>
      </c>
      <c r="CY748" s="2">
        <v>30.3</v>
      </c>
      <c r="CZ748" s="2">
        <v>25</v>
      </c>
      <c r="DA748" s="2">
        <v>19.399999999999999</v>
      </c>
      <c r="DB748" s="2">
        <v>14.6</v>
      </c>
      <c r="DC748" s="2">
        <v>12.6</v>
      </c>
      <c r="DD748" s="2">
        <v>12.3</v>
      </c>
    </row>
    <row r="749" spans="1:108" x14ac:dyDescent="0.2">
      <c r="A749" s="1">
        <v>44932.510416666664</v>
      </c>
      <c r="B749" s="1">
        <v>44932.510428240741</v>
      </c>
      <c r="C749" s="1">
        <v>1.0393518518518519E-2</v>
      </c>
      <c r="D749">
        <v>61.3</v>
      </c>
      <c r="E749">
        <v>70.400000000000006</v>
      </c>
      <c r="F749">
        <v>68.3</v>
      </c>
      <c r="G749">
        <v>64.599999999999994</v>
      </c>
      <c r="H749">
        <v>65.900000000000006</v>
      </c>
      <c r="I749">
        <v>59.6</v>
      </c>
      <c r="J749">
        <v>55.2</v>
      </c>
      <c r="K749">
        <v>54.2</v>
      </c>
      <c r="L749">
        <v>53</v>
      </c>
      <c r="M749">
        <v>71.3</v>
      </c>
      <c r="N749">
        <v>51.5</v>
      </c>
      <c r="O749">
        <v>63.1</v>
      </c>
      <c r="P749">
        <v>73</v>
      </c>
      <c r="Q749">
        <v>53</v>
      </c>
      <c r="R749">
        <v>69.2</v>
      </c>
      <c r="S749">
        <v>53.2</v>
      </c>
      <c r="T749">
        <v>61.3</v>
      </c>
      <c r="U749">
        <v>81.900000000000006</v>
      </c>
      <c r="V749">
        <v>78.099999999999994</v>
      </c>
      <c r="W749">
        <v>73.900000000000006</v>
      </c>
      <c r="X749">
        <v>75.3</v>
      </c>
      <c r="Y749">
        <v>70.099999999999994</v>
      </c>
      <c r="Z749">
        <v>67</v>
      </c>
      <c r="AA749">
        <v>66.099999999999994</v>
      </c>
      <c r="AB749">
        <v>64.8</v>
      </c>
      <c r="AC749">
        <v>85.2</v>
      </c>
      <c r="AD749">
        <v>62.5</v>
      </c>
      <c r="AE749">
        <v>74.2</v>
      </c>
      <c r="AF749">
        <v>88.1</v>
      </c>
      <c r="AG749">
        <v>64.900000000000006</v>
      </c>
      <c r="AH749">
        <v>80.099999999999994</v>
      </c>
      <c r="AI749">
        <v>64.5</v>
      </c>
      <c r="AJ749">
        <v>71.7</v>
      </c>
      <c r="AK749">
        <v>71.3</v>
      </c>
      <c r="AL749">
        <v>62.6</v>
      </c>
      <c r="AM749">
        <v>65.599999999999994</v>
      </c>
      <c r="AN749" t="s">
        <v>118</v>
      </c>
      <c r="AO749">
        <v>60.8</v>
      </c>
      <c r="AP749">
        <v>61.4</v>
      </c>
      <c r="AQ749">
        <v>62</v>
      </c>
      <c r="AR749">
        <v>63.1</v>
      </c>
      <c r="AS749">
        <v>61.7</v>
      </c>
      <c r="AT749">
        <v>63.6</v>
      </c>
      <c r="AU749">
        <v>65.7</v>
      </c>
      <c r="AV749">
        <v>65.5</v>
      </c>
      <c r="AW749">
        <v>65</v>
      </c>
      <c r="AX749">
        <v>63</v>
      </c>
      <c r="AY749">
        <v>56.3</v>
      </c>
      <c r="AZ749">
        <v>53.4</v>
      </c>
      <c r="BA749">
        <v>55.2</v>
      </c>
      <c r="BB749">
        <v>57.9</v>
      </c>
      <c r="BC749">
        <v>56.1</v>
      </c>
      <c r="BD749">
        <v>52</v>
      </c>
      <c r="BE749">
        <v>51.9</v>
      </c>
      <c r="BF749">
        <v>50.1</v>
      </c>
      <c r="BG749">
        <v>50.3</v>
      </c>
      <c r="BH749">
        <v>50.8</v>
      </c>
      <c r="BI749">
        <v>52.4</v>
      </c>
      <c r="BJ749">
        <v>53.2</v>
      </c>
      <c r="BK749">
        <v>52.8</v>
      </c>
      <c r="BL749">
        <v>51.5</v>
      </c>
      <c r="BM749">
        <v>50.1</v>
      </c>
      <c r="BN749">
        <v>47.8</v>
      </c>
      <c r="BO749">
        <v>45.5</v>
      </c>
      <c r="BP749">
        <v>42.6</v>
      </c>
      <c r="BQ749">
        <v>38.9</v>
      </c>
      <c r="BR749">
        <v>34.700000000000003</v>
      </c>
      <c r="BS749">
        <v>30.6</v>
      </c>
      <c r="BT749">
        <v>26.8</v>
      </c>
      <c r="BU749">
        <v>23.1</v>
      </c>
      <c r="BV749">
        <v>20.9</v>
      </c>
      <c r="BW749" s="2">
        <v>48.7</v>
      </c>
      <c r="BX749" s="2">
        <v>50.4</v>
      </c>
      <c r="BY749" s="2">
        <v>52.6</v>
      </c>
      <c r="BZ749" s="2">
        <v>55.9</v>
      </c>
      <c r="CA749" s="2">
        <v>53.4</v>
      </c>
      <c r="CB749" s="2">
        <v>56.8</v>
      </c>
      <c r="CC749" s="2">
        <v>56.5</v>
      </c>
      <c r="CD749" s="2">
        <v>58.3</v>
      </c>
      <c r="CE749" s="2">
        <v>59.2</v>
      </c>
      <c r="CF749" s="2">
        <v>56</v>
      </c>
      <c r="CG749" s="2">
        <v>50.5</v>
      </c>
      <c r="CH749" s="2">
        <v>49</v>
      </c>
      <c r="CI749" s="2">
        <v>47.7</v>
      </c>
      <c r="CJ749" s="2">
        <v>51.8</v>
      </c>
      <c r="CK749" s="2">
        <v>48.5</v>
      </c>
      <c r="CL749" s="2">
        <v>45.7</v>
      </c>
      <c r="CM749" s="2">
        <v>46</v>
      </c>
      <c r="CN749" s="2">
        <v>44.5</v>
      </c>
      <c r="CO749" s="2">
        <v>45.6</v>
      </c>
      <c r="CP749" s="2">
        <v>45.6</v>
      </c>
      <c r="CQ749" s="2">
        <v>46.5</v>
      </c>
      <c r="CR749" s="2">
        <v>46.5</v>
      </c>
      <c r="CS749" s="2">
        <v>45.8</v>
      </c>
      <c r="CT749" s="2">
        <v>43.9</v>
      </c>
      <c r="CU749" s="2">
        <v>42.2</v>
      </c>
      <c r="CV749" s="2">
        <v>40</v>
      </c>
      <c r="CW749" s="2">
        <v>37.5</v>
      </c>
      <c r="CX749" s="2">
        <v>34.5</v>
      </c>
      <c r="CY749" s="2">
        <v>30.3</v>
      </c>
      <c r="CZ749" s="2">
        <v>25</v>
      </c>
      <c r="DA749" s="2">
        <v>19.399999999999999</v>
      </c>
      <c r="DB749" s="2">
        <v>14.6</v>
      </c>
      <c r="DC749" s="2">
        <v>12.6</v>
      </c>
      <c r="DD749" s="2">
        <v>12.3</v>
      </c>
    </row>
    <row r="750" spans="1:108" x14ac:dyDescent="0.2">
      <c r="A750" s="1">
        <v>44932.510416666664</v>
      </c>
      <c r="B750" s="1">
        <v>44932.510428240741</v>
      </c>
      <c r="C750" s="1">
        <v>1.0393518518518519E-2</v>
      </c>
      <c r="D750">
        <v>61.3</v>
      </c>
      <c r="E750">
        <v>70.400000000000006</v>
      </c>
      <c r="F750">
        <v>68.3</v>
      </c>
      <c r="G750">
        <v>64.599999999999994</v>
      </c>
      <c r="H750">
        <v>65.900000000000006</v>
      </c>
      <c r="I750">
        <v>59.6</v>
      </c>
      <c r="J750">
        <v>55.2</v>
      </c>
      <c r="K750">
        <v>54.2</v>
      </c>
      <c r="L750">
        <v>53</v>
      </c>
      <c r="M750">
        <v>71.3</v>
      </c>
      <c r="N750">
        <v>51.5</v>
      </c>
      <c r="O750">
        <v>63.1</v>
      </c>
      <c r="P750">
        <v>73</v>
      </c>
      <c r="Q750">
        <v>53</v>
      </c>
      <c r="R750">
        <v>69.2</v>
      </c>
      <c r="S750">
        <v>53.2</v>
      </c>
      <c r="T750">
        <v>61.3</v>
      </c>
      <c r="U750">
        <v>81.900000000000006</v>
      </c>
      <c r="V750">
        <v>78.099999999999994</v>
      </c>
      <c r="W750">
        <v>73.900000000000006</v>
      </c>
      <c r="X750">
        <v>75.3</v>
      </c>
      <c r="Y750">
        <v>70.099999999999994</v>
      </c>
      <c r="Z750">
        <v>67</v>
      </c>
      <c r="AA750">
        <v>66.099999999999994</v>
      </c>
      <c r="AB750">
        <v>64.8</v>
      </c>
      <c r="AC750">
        <v>85.2</v>
      </c>
      <c r="AD750">
        <v>62.5</v>
      </c>
      <c r="AE750">
        <v>74.2</v>
      </c>
      <c r="AF750">
        <v>88.1</v>
      </c>
      <c r="AG750">
        <v>64.900000000000006</v>
      </c>
      <c r="AH750">
        <v>80.099999999999994</v>
      </c>
      <c r="AI750">
        <v>64.5</v>
      </c>
      <c r="AJ750">
        <v>71.7</v>
      </c>
      <c r="AK750">
        <v>71.3</v>
      </c>
      <c r="AL750">
        <v>62.6</v>
      </c>
      <c r="AM750">
        <v>65.599999999999994</v>
      </c>
      <c r="AN750" t="s">
        <v>118</v>
      </c>
      <c r="AO750">
        <v>60.8</v>
      </c>
      <c r="AP750">
        <v>61.4</v>
      </c>
      <c r="AQ750">
        <v>62</v>
      </c>
      <c r="AR750">
        <v>63.1</v>
      </c>
      <c r="AS750">
        <v>61.7</v>
      </c>
      <c r="AT750">
        <v>63.6</v>
      </c>
      <c r="AU750">
        <v>65.7</v>
      </c>
      <c r="AV750">
        <v>65.5</v>
      </c>
      <c r="AW750">
        <v>65</v>
      </c>
      <c r="AX750">
        <v>63</v>
      </c>
      <c r="AY750">
        <v>56.3</v>
      </c>
      <c r="AZ750">
        <v>53.4</v>
      </c>
      <c r="BA750">
        <v>55.2</v>
      </c>
      <c r="BB750">
        <v>57.9</v>
      </c>
      <c r="BC750">
        <v>56.1</v>
      </c>
      <c r="BD750">
        <v>52</v>
      </c>
      <c r="BE750">
        <v>51.9</v>
      </c>
      <c r="BF750">
        <v>50.1</v>
      </c>
      <c r="BG750">
        <v>50.3</v>
      </c>
      <c r="BH750">
        <v>50.8</v>
      </c>
      <c r="BI750">
        <v>52.4</v>
      </c>
      <c r="BJ750">
        <v>53.2</v>
      </c>
      <c r="BK750">
        <v>52.8</v>
      </c>
      <c r="BL750">
        <v>51.5</v>
      </c>
      <c r="BM750">
        <v>50.1</v>
      </c>
      <c r="BN750">
        <v>47.8</v>
      </c>
      <c r="BO750">
        <v>45.5</v>
      </c>
      <c r="BP750">
        <v>42.6</v>
      </c>
      <c r="BQ750">
        <v>38.9</v>
      </c>
      <c r="BR750">
        <v>34.700000000000003</v>
      </c>
      <c r="BS750">
        <v>30.6</v>
      </c>
      <c r="BT750">
        <v>26.8</v>
      </c>
      <c r="BU750">
        <v>23.1</v>
      </c>
      <c r="BV750">
        <v>20.9</v>
      </c>
      <c r="BW750" s="2">
        <v>48.7</v>
      </c>
      <c r="BX750" s="2">
        <v>50.4</v>
      </c>
      <c r="BY750" s="2">
        <v>52.6</v>
      </c>
      <c r="BZ750" s="2">
        <v>55.9</v>
      </c>
      <c r="CA750" s="2">
        <v>53.4</v>
      </c>
      <c r="CB750" s="2">
        <v>56.8</v>
      </c>
      <c r="CC750" s="2">
        <v>56.5</v>
      </c>
      <c r="CD750" s="2">
        <v>58.3</v>
      </c>
      <c r="CE750" s="2">
        <v>59.2</v>
      </c>
      <c r="CF750" s="2">
        <v>56</v>
      </c>
      <c r="CG750" s="2">
        <v>50.5</v>
      </c>
      <c r="CH750" s="2">
        <v>49</v>
      </c>
      <c r="CI750" s="2">
        <v>47.7</v>
      </c>
      <c r="CJ750" s="2">
        <v>51.8</v>
      </c>
      <c r="CK750" s="2">
        <v>48.5</v>
      </c>
      <c r="CL750" s="2">
        <v>45.7</v>
      </c>
      <c r="CM750" s="2">
        <v>46</v>
      </c>
      <c r="CN750" s="2">
        <v>44.5</v>
      </c>
      <c r="CO750" s="2">
        <v>45.6</v>
      </c>
      <c r="CP750" s="2">
        <v>45.6</v>
      </c>
      <c r="CQ750" s="2">
        <v>46.5</v>
      </c>
      <c r="CR750" s="2">
        <v>46.5</v>
      </c>
      <c r="CS750" s="2">
        <v>45.8</v>
      </c>
      <c r="CT750" s="2">
        <v>43.9</v>
      </c>
      <c r="CU750" s="2">
        <v>42.2</v>
      </c>
      <c r="CV750" s="2">
        <v>40</v>
      </c>
      <c r="CW750" s="2">
        <v>37.5</v>
      </c>
      <c r="CX750" s="2">
        <v>34.5</v>
      </c>
      <c r="CY750" s="2">
        <v>30.3</v>
      </c>
      <c r="CZ750" s="2">
        <v>25</v>
      </c>
      <c r="DA750" s="2">
        <v>19.399999999999999</v>
      </c>
      <c r="DB750" s="2">
        <v>14.6</v>
      </c>
      <c r="DC750" s="2">
        <v>12.6</v>
      </c>
      <c r="DD750" s="2">
        <v>12.3</v>
      </c>
    </row>
    <row r="751" spans="1:108" x14ac:dyDescent="0.2">
      <c r="A751" s="1">
        <v>44932.510416666664</v>
      </c>
      <c r="B751" s="1">
        <v>44932.510428240741</v>
      </c>
      <c r="C751" s="1">
        <v>1.0393518518518519E-2</v>
      </c>
      <c r="D751">
        <v>61.3</v>
      </c>
      <c r="E751">
        <v>70.400000000000006</v>
      </c>
      <c r="F751">
        <v>68.3</v>
      </c>
      <c r="G751">
        <v>64.599999999999994</v>
      </c>
      <c r="H751">
        <v>65.900000000000006</v>
      </c>
      <c r="I751">
        <v>59.6</v>
      </c>
      <c r="J751">
        <v>55.2</v>
      </c>
      <c r="K751">
        <v>54.2</v>
      </c>
      <c r="L751">
        <v>53</v>
      </c>
      <c r="M751">
        <v>71.3</v>
      </c>
      <c r="N751">
        <v>51.5</v>
      </c>
      <c r="O751">
        <v>63.1</v>
      </c>
      <c r="P751">
        <v>73</v>
      </c>
      <c r="Q751">
        <v>53</v>
      </c>
      <c r="R751">
        <v>69.2</v>
      </c>
      <c r="S751">
        <v>53.2</v>
      </c>
      <c r="T751">
        <v>61.3</v>
      </c>
      <c r="U751">
        <v>81.900000000000006</v>
      </c>
      <c r="V751">
        <v>78.099999999999994</v>
      </c>
      <c r="W751">
        <v>73.900000000000006</v>
      </c>
      <c r="X751">
        <v>75.3</v>
      </c>
      <c r="Y751">
        <v>70.099999999999994</v>
      </c>
      <c r="Z751">
        <v>67</v>
      </c>
      <c r="AA751">
        <v>66.099999999999994</v>
      </c>
      <c r="AB751">
        <v>64.8</v>
      </c>
      <c r="AC751">
        <v>85.2</v>
      </c>
      <c r="AD751">
        <v>62.5</v>
      </c>
      <c r="AE751">
        <v>74.2</v>
      </c>
      <c r="AF751">
        <v>88.1</v>
      </c>
      <c r="AG751">
        <v>64.900000000000006</v>
      </c>
      <c r="AH751">
        <v>80.099999999999994</v>
      </c>
      <c r="AI751">
        <v>64.5</v>
      </c>
      <c r="AJ751">
        <v>71.7</v>
      </c>
      <c r="AK751">
        <v>71.3</v>
      </c>
      <c r="AL751">
        <v>62.6</v>
      </c>
      <c r="AM751">
        <v>65.599999999999994</v>
      </c>
      <c r="AN751" t="s">
        <v>118</v>
      </c>
      <c r="AO751">
        <v>60.8</v>
      </c>
      <c r="AP751">
        <v>61.4</v>
      </c>
      <c r="AQ751">
        <v>62</v>
      </c>
      <c r="AR751">
        <v>63.1</v>
      </c>
      <c r="AS751">
        <v>61.7</v>
      </c>
      <c r="AT751">
        <v>63.6</v>
      </c>
      <c r="AU751">
        <v>65.7</v>
      </c>
      <c r="AV751">
        <v>65.5</v>
      </c>
      <c r="AW751">
        <v>65</v>
      </c>
      <c r="AX751">
        <v>63</v>
      </c>
      <c r="AY751">
        <v>56.3</v>
      </c>
      <c r="AZ751">
        <v>53.4</v>
      </c>
      <c r="BA751">
        <v>55.2</v>
      </c>
      <c r="BB751">
        <v>57.9</v>
      </c>
      <c r="BC751">
        <v>56.1</v>
      </c>
      <c r="BD751">
        <v>52</v>
      </c>
      <c r="BE751">
        <v>51.9</v>
      </c>
      <c r="BF751">
        <v>50.1</v>
      </c>
      <c r="BG751">
        <v>50.3</v>
      </c>
      <c r="BH751">
        <v>50.8</v>
      </c>
      <c r="BI751">
        <v>52.4</v>
      </c>
      <c r="BJ751">
        <v>53.2</v>
      </c>
      <c r="BK751">
        <v>52.8</v>
      </c>
      <c r="BL751">
        <v>51.5</v>
      </c>
      <c r="BM751">
        <v>50.1</v>
      </c>
      <c r="BN751">
        <v>47.8</v>
      </c>
      <c r="BO751">
        <v>45.5</v>
      </c>
      <c r="BP751">
        <v>42.6</v>
      </c>
      <c r="BQ751">
        <v>38.9</v>
      </c>
      <c r="BR751">
        <v>34.700000000000003</v>
      </c>
      <c r="BS751">
        <v>30.6</v>
      </c>
      <c r="BT751">
        <v>26.8</v>
      </c>
      <c r="BU751">
        <v>23.1</v>
      </c>
      <c r="BV751">
        <v>20.9</v>
      </c>
      <c r="BW751" s="2">
        <v>48.7</v>
      </c>
      <c r="BX751" s="2">
        <v>50.4</v>
      </c>
      <c r="BY751" s="2">
        <v>52.6</v>
      </c>
      <c r="BZ751" s="2">
        <v>55.9</v>
      </c>
      <c r="CA751" s="2">
        <v>53.4</v>
      </c>
      <c r="CB751" s="2">
        <v>56.8</v>
      </c>
      <c r="CC751" s="2">
        <v>56.5</v>
      </c>
      <c r="CD751" s="2">
        <v>58.3</v>
      </c>
      <c r="CE751" s="2">
        <v>59.2</v>
      </c>
      <c r="CF751" s="2">
        <v>56</v>
      </c>
      <c r="CG751" s="2">
        <v>50.5</v>
      </c>
      <c r="CH751" s="2">
        <v>49</v>
      </c>
      <c r="CI751" s="2">
        <v>47.7</v>
      </c>
      <c r="CJ751" s="2">
        <v>51.8</v>
      </c>
      <c r="CK751" s="2">
        <v>48.5</v>
      </c>
      <c r="CL751" s="2">
        <v>45.7</v>
      </c>
      <c r="CM751" s="2">
        <v>46</v>
      </c>
      <c r="CN751" s="2">
        <v>44.5</v>
      </c>
      <c r="CO751" s="2">
        <v>45.6</v>
      </c>
      <c r="CP751" s="2">
        <v>45.6</v>
      </c>
      <c r="CQ751" s="2">
        <v>46.5</v>
      </c>
      <c r="CR751" s="2">
        <v>46.5</v>
      </c>
      <c r="CS751" s="2">
        <v>45.8</v>
      </c>
      <c r="CT751" s="2">
        <v>43.9</v>
      </c>
      <c r="CU751" s="2">
        <v>42.2</v>
      </c>
      <c r="CV751" s="2">
        <v>40</v>
      </c>
      <c r="CW751" s="2">
        <v>37.5</v>
      </c>
      <c r="CX751" s="2">
        <v>34.5</v>
      </c>
      <c r="CY751" s="2">
        <v>30.3</v>
      </c>
      <c r="CZ751" s="2">
        <v>25</v>
      </c>
      <c r="DA751" s="2">
        <v>19.399999999999999</v>
      </c>
      <c r="DB751" s="2">
        <v>14.6</v>
      </c>
      <c r="DC751" s="2">
        <v>12.6</v>
      </c>
      <c r="DD751" s="2">
        <v>12.3</v>
      </c>
    </row>
    <row r="752" spans="1:108" x14ac:dyDescent="0.2">
      <c r="A752" s="1">
        <v>44932.520833333336</v>
      </c>
      <c r="B752" s="1">
        <v>44932.520856481482</v>
      </c>
      <c r="C752" s="1">
        <v>9.2592592592592588E-5</v>
      </c>
      <c r="D752">
        <v>63.5</v>
      </c>
      <c r="E752" t="s">
        <v>0</v>
      </c>
      <c r="F752" t="s">
        <v>0</v>
      </c>
      <c r="G752">
        <v>65.3</v>
      </c>
      <c r="H752">
        <v>65.7</v>
      </c>
      <c r="I752">
        <v>63</v>
      </c>
      <c r="J752">
        <v>61.4</v>
      </c>
      <c r="K752">
        <v>61.1</v>
      </c>
      <c r="L752">
        <v>60.4</v>
      </c>
      <c r="M752">
        <v>66.5</v>
      </c>
      <c r="N752">
        <v>60.2</v>
      </c>
      <c r="O752">
        <v>64.2</v>
      </c>
      <c r="P752">
        <v>67</v>
      </c>
      <c r="Q752">
        <v>60.7</v>
      </c>
      <c r="R752">
        <v>65.3</v>
      </c>
      <c r="S752">
        <v>61.4</v>
      </c>
      <c r="T752">
        <v>63.5</v>
      </c>
      <c r="U752" t="s">
        <v>0</v>
      </c>
      <c r="V752" t="s">
        <v>0</v>
      </c>
      <c r="W752">
        <v>72.400000000000006</v>
      </c>
      <c r="X752">
        <v>73.099999999999994</v>
      </c>
      <c r="Y752">
        <v>70.7</v>
      </c>
      <c r="Z752">
        <v>69.3</v>
      </c>
      <c r="AA752">
        <v>68.900000000000006</v>
      </c>
      <c r="AB752">
        <v>68.400000000000006</v>
      </c>
      <c r="AC752">
        <v>75.099999999999994</v>
      </c>
      <c r="AD752">
        <v>68.099999999999994</v>
      </c>
      <c r="AE752">
        <v>73.8</v>
      </c>
      <c r="AF752">
        <v>77.3</v>
      </c>
      <c r="AG752">
        <v>70.7</v>
      </c>
      <c r="AH752">
        <v>72.2</v>
      </c>
      <c r="AI752">
        <v>69.7</v>
      </c>
      <c r="AJ752">
        <v>71.400000000000006</v>
      </c>
      <c r="AK752">
        <v>70.900000000000006</v>
      </c>
      <c r="AL752">
        <v>62.6</v>
      </c>
      <c r="AM752">
        <v>65.599999999999994</v>
      </c>
      <c r="AN752" t="s">
        <v>118</v>
      </c>
      <c r="AO752">
        <v>57.8</v>
      </c>
      <c r="AP752">
        <v>61.1</v>
      </c>
      <c r="AQ752">
        <v>61</v>
      </c>
      <c r="AR752">
        <v>63.9</v>
      </c>
      <c r="AS752">
        <v>62.7</v>
      </c>
      <c r="AT752">
        <v>66.400000000000006</v>
      </c>
      <c r="AU752">
        <v>63.2</v>
      </c>
      <c r="AV752">
        <v>64</v>
      </c>
      <c r="AW752">
        <v>64.2</v>
      </c>
      <c r="AX752">
        <v>61.3</v>
      </c>
      <c r="AY752">
        <v>53.9</v>
      </c>
      <c r="AZ752">
        <v>53.8</v>
      </c>
      <c r="BA752">
        <v>54.1</v>
      </c>
      <c r="BB752">
        <v>56.6</v>
      </c>
      <c r="BC752">
        <v>57.7</v>
      </c>
      <c r="BD752">
        <v>53.3</v>
      </c>
      <c r="BE752">
        <v>52.6</v>
      </c>
      <c r="BF752">
        <v>50.6</v>
      </c>
      <c r="BG752">
        <v>49.7</v>
      </c>
      <c r="BH752">
        <v>51.7</v>
      </c>
      <c r="BI752">
        <v>53.8</v>
      </c>
      <c r="BJ752">
        <v>56.6</v>
      </c>
      <c r="BK752">
        <v>55.8</v>
      </c>
      <c r="BL752">
        <v>54.2</v>
      </c>
      <c r="BM752">
        <v>53.3</v>
      </c>
      <c r="BN752">
        <v>50.1</v>
      </c>
      <c r="BO752">
        <v>45.7</v>
      </c>
      <c r="BP752">
        <v>41.2</v>
      </c>
      <c r="BQ752">
        <v>36.6</v>
      </c>
      <c r="BR752">
        <v>32.4</v>
      </c>
      <c r="BS752">
        <v>30.2</v>
      </c>
      <c r="BT752">
        <v>28.2</v>
      </c>
      <c r="BU752">
        <v>26.2</v>
      </c>
      <c r="BV752">
        <v>24.7</v>
      </c>
      <c r="BW752" s="2">
        <v>50.1</v>
      </c>
      <c r="BX752" s="2">
        <v>55.7</v>
      </c>
      <c r="BY752" s="2">
        <v>56.3</v>
      </c>
      <c r="BZ752" s="2">
        <v>58.5</v>
      </c>
      <c r="CA752" s="2">
        <v>56.5</v>
      </c>
      <c r="CB752" s="2">
        <v>60.3</v>
      </c>
      <c r="CC752" s="2">
        <v>57.9</v>
      </c>
      <c r="CD752" s="2">
        <v>60.7</v>
      </c>
      <c r="CE752" s="2">
        <v>60.5</v>
      </c>
      <c r="CF752" s="2">
        <v>57.8</v>
      </c>
      <c r="CG752" s="2">
        <v>51.8</v>
      </c>
      <c r="CH752" s="2">
        <v>51.3</v>
      </c>
      <c r="CI752" s="2">
        <v>51.2</v>
      </c>
      <c r="CJ752" s="2">
        <v>54.5</v>
      </c>
      <c r="CK752" s="2">
        <v>53.9</v>
      </c>
      <c r="CL752" s="2">
        <v>49.9</v>
      </c>
      <c r="CM752" s="2">
        <v>49.8</v>
      </c>
      <c r="CN752" s="2">
        <v>47.7</v>
      </c>
      <c r="CO752" s="2">
        <v>47.8</v>
      </c>
      <c r="CP752" s="2">
        <v>49.1</v>
      </c>
      <c r="CQ752" s="2">
        <v>52.3</v>
      </c>
      <c r="CR752" s="2">
        <v>54.2</v>
      </c>
      <c r="CS752" s="2">
        <v>53.6</v>
      </c>
      <c r="CT752" s="2">
        <v>51.3</v>
      </c>
      <c r="CU752" s="2">
        <v>48.8</v>
      </c>
      <c r="CV752" s="2">
        <v>45.3</v>
      </c>
      <c r="CW752" s="2">
        <v>42.2</v>
      </c>
      <c r="CX752" s="2">
        <v>38.200000000000003</v>
      </c>
      <c r="CY752" s="2">
        <v>33.6</v>
      </c>
      <c r="CZ752" s="2">
        <v>27.6</v>
      </c>
      <c r="DA752" s="2">
        <v>21.1</v>
      </c>
      <c r="DB752" s="2">
        <v>16.2</v>
      </c>
      <c r="DC752" s="2">
        <v>13.7</v>
      </c>
      <c r="DD752" s="2">
        <v>12.8</v>
      </c>
    </row>
    <row r="753" spans="1:109" x14ac:dyDescent="0.2">
      <c r="A753" s="1">
        <v>44932.520833333336</v>
      </c>
      <c r="B753" s="1">
        <v>44932.520856481482</v>
      </c>
      <c r="C753" s="1">
        <v>9.2592592592592588E-5</v>
      </c>
      <c r="D753">
        <v>63.5</v>
      </c>
      <c r="E753" t="s">
        <v>0</v>
      </c>
      <c r="F753" t="s">
        <v>0</v>
      </c>
      <c r="G753">
        <v>65.3</v>
      </c>
      <c r="H753">
        <v>65.7</v>
      </c>
      <c r="I753">
        <v>63</v>
      </c>
      <c r="J753">
        <v>61.4</v>
      </c>
      <c r="K753">
        <v>61.1</v>
      </c>
      <c r="L753">
        <v>60.4</v>
      </c>
      <c r="M753">
        <v>66.5</v>
      </c>
      <c r="N753">
        <v>60.2</v>
      </c>
      <c r="O753">
        <v>64.2</v>
      </c>
      <c r="P753">
        <v>67</v>
      </c>
      <c r="Q753">
        <v>60.7</v>
      </c>
      <c r="R753">
        <v>65.3</v>
      </c>
      <c r="S753">
        <v>61.4</v>
      </c>
      <c r="T753">
        <v>63.5</v>
      </c>
      <c r="U753" t="s">
        <v>0</v>
      </c>
      <c r="V753" t="s">
        <v>0</v>
      </c>
      <c r="W753">
        <v>72.400000000000006</v>
      </c>
      <c r="X753">
        <v>73.099999999999994</v>
      </c>
      <c r="Y753">
        <v>70.7</v>
      </c>
      <c r="Z753">
        <v>69.3</v>
      </c>
      <c r="AA753">
        <v>68.900000000000006</v>
      </c>
      <c r="AB753">
        <v>68.400000000000006</v>
      </c>
      <c r="AC753">
        <v>75.099999999999994</v>
      </c>
      <c r="AD753">
        <v>68.099999999999994</v>
      </c>
      <c r="AE753">
        <v>73.8</v>
      </c>
      <c r="AF753">
        <v>77.3</v>
      </c>
      <c r="AG753">
        <v>70.7</v>
      </c>
      <c r="AH753">
        <v>72.2</v>
      </c>
      <c r="AI753">
        <v>69.7</v>
      </c>
      <c r="AJ753">
        <v>71.400000000000006</v>
      </c>
      <c r="AK753">
        <v>70.900000000000006</v>
      </c>
      <c r="AL753">
        <v>62.6</v>
      </c>
      <c r="AM753">
        <v>65.599999999999994</v>
      </c>
      <c r="AN753" t="s">
        <v>118</v>
      </c>
      <c r="AO753">
        <v>57.8</v>
      </c>
      <c r="AP753">
        <v>61.1</v>
      </c>
      <c r="AQ753">
        <v>61</v>
      </c>
      <c r="AR753">
        <v>63.9</v>
      </c>
      <c r="AS753">
        <v>62.7</v>
      </c>
      <c r="AT753">
        <v>66.400000000000006</v>
      </c>
      <c r="AU753">
        <v>63.2</v>
      </c>
      <c r="AV753">
        <v>64</v>
      </c>
      <c r="AW753">
        <v>64.2</v>
      </c>
      <c r="AX753">
        <v>61.3</v>
      </c>
      <c r="AY753">
        <v>53.9</v>
      </c>
      <c r="AZ753">
        <v>53.8</v>
      </c>
      <c r="BA753">
        <v>54.1</v>
      </c>
      <c r="BB753">
        <v>56.6</v>
      </c>
      <c r="BC753">
        <v>57.7</v>
      </c>
      <c r="BD753">
        <v>53.3</v>
      </c>
      <c r="BE753">
        <v>52.6</v>
      </c>
      <c r="BF753">
        <v>50.6</v>
      </c>
      <c r="BG753">
        <v>49.7</v>
      </c>
      <c r="BH753">
        <v>51.7</v>
      </c>
      <c r="BI753">
        <v>53.8</v>
      </c>
      <c r="BJ753">
        <v>56.6</v>
      </c>
      <c r="BK753">
        <v>55.8</v>
      </c>
      <c r="BL753">
        <v>54.2</v>
      </c>
      <c r="BM753">
        <v>53.3</v>
      </c>
      <c r="BN753">
        <v>50.1</v>
      </c>
      <c r="BO753">
        <v>45.7</v>
      </c>
      <c r="BP753">
        <v>41.2</v>
      </c>
      <c r="BQ753">
        <v>36.6</v>
      </c>
      <c r="BR753">
        <v>32.4</v>
      </c>
      <c r="BS753">
        <v>30.2</v>
      </c>
      <c r="BT753">
        <v>28.2</v>
      </c>
      <c r="BU753">
        <v>26.2</v>
      </c>
      <c r="BV753">
        <v>24.7</v>
      </c>
      <c r="BW753" s="2">
        <v>50.1</v>
      </c>
      <c r="BX753" s="2">
        <v>55.7</v>
      </c>
      <c r="BY753" s="2">
        <v>56.3</v>
      </c>
      <c r="BZ753" s="2">
        <v>58.5</v>
      </c>
      <c r="CA753" s="2">
        <v>56.5</v>
      </c>
      <c r="CB753" s="2">
        <v>60.3</v>
      </c>
      <c r="CC753" s="2">
        <v>57.9</v>
      </c>
      <c r="CD753" s="2">
        <v>60.7</v>
      </c>
      <c r="CE753" s="2">
        <v>60.5</v>
      </c>
      <c r="CF753" s="2">
        <v>57.8</v>
      </c>
      <c r="CG753" s="2">
        <v>51.8</v>
      </c>
      <c r="CH753" s="2">
        <v>51.3</v>
      </c>
      <c r="CI753" s="2">
        <v>51.2</v>
      </c>
      <c r="CJ753" s="2">
        <v>54.5</v>
      </c>
      <c r="CK753" s="2">
        <v>53.9</v>
      </c>
      <c r="CL753" s="2">
        <v>49.9</v>
      </c>
      <c r="CM753" s="2">
        <v>49.8</v>
      </c>
      <c r="CN753" s="2">
        <v>47.7</v>
      </c>
      <c r="CO753" s="2">
        <v>47.8</v>
      </c>
      <c r="CP753" s="2">
        <v>49.1</v>
      </c>
      <c r="CQ753" s="2">
        <v>52.3</v>
      </c>
      <c r="CR753" s="2">
        <v>54.2</v>
      </c>
      <c r="CS753" s="2">
        <v>53.6</v>
      </c>
      <c r="CT753" s="2">
        <v>51.3</v>
      </c>
      <c r="CU753" s="2">
        <v>48.8</v>
      </c>
      <c r="CV753" s="2">
        <v>45.3</v>
      </c>
      <c r="CW753" s="2">
        <v>42.2</v>
      </c>
      <c r="CX753" s="2">
        <v>38.200000000000003</v>
      </c>
      <c r="CY753" s="2">
        <v>33.6</v>
      </c>
      <c r="CZ753" s="2">
        <v>27.6</v>
      </c>
      <c r="DA753" s="2">
        <v>21.1</v>
      </c>
      <c r="DB753" s="2">
        <v>16.2</v>
      </c>
      <c r="DC753" s="2">
        <v>13.7</v>
      </c>
      <c r="DD753" s="2">
        <v>12.8</v>
      </c>
    </row>
    <row r="754" spans="1:109" x14ac:dyDescent="0.2">
      <c r="A754" s="1">
        <v>44932.520833333336</v>
      </c>
      <c r="B754" s="1">
        <v>44932.520856481482</v>
      </c>
      <c r="C754" s="1">
        <v>9.2592592592592588E-5</v>
      </c>
      <c r="D754">
        <v>63.5</v>
      </c>
      <c r="E754" t="s">
        <v>0</v>
      </c>
      <c r="F754" t="s">
        <v>0</v>
      </c>
      <c r="G754">
        <v>65.3</v>
      </c>
      <c r="H754">
        <v>65.7</v>
      </c>
      <c r="I754">
        <v>63</v>
      </c>
      <c r="J754">
        <v>61.4</v>
      </c>
      <c r="K754">
        <v>61.1</v>
      </c>
      <c r="L754">
        <v>60.4</v>
      </c>
      <c r="M754">
        <v>66.5</v>
      </c>
      <c r="N754">
        <v>60.2</v>
      </c>
      <c r="O754">
        <v>64.2</v>
      </c>
      <c r="P754">
        <v>67</v>
      </c>
      <c r="Q754">
        <v>60.7</v>
      </c>
      <c r="R754">
        <v>65.3</v>
      </c>
      <c r="S754">
        <v>61.4</v>
      </c>
      <c r="T754">
        <v>63.5</v>
      </c>
      <c r="U754" t="s">
        <v>0</v>
      </c>
      <c r="V754" t="s">
        <v>0</v>
      </c>
      <c r="W754">
        <v>72.400000000000006</v>
      </c>
      <c r="X754">
        <v>73.099999999999994</v>
      </c>
      <c r="Y754">
        <v>70.7</v>
      </c>
      <c r="Z754">
        <v>69.3</v>
      </c>
      <c r="AA754">
        <v>68.900000000000006</v>
      </c>
      <c r="AB754">
        <v>68.400000000000006</v>
      </c>
      <c r="AC754">
        <v>75.099999999999994</v>
      </c>
      <c r="AD754">
        <v>68.099999999999994</v>
      </c>
      <c r="AE754">
        <v>73.8</v>
      </c>
      <c r="AF754">
        <v>77.3</v>
      </c>
      <c r="AG754">
        <v>70.7</v>
      </c>
      <c r="AH754">
        <v>72.2</v>
      </c>
      <c r="AI754">
        <v>69.7</v>
      </c>
      <c r="AJ754">
        <v>71.400000000000006</v>
      </c>
      <c r="AK754">
        <v>70.900000000000006</v>
      </c>
      <c r="AL754">
        <v>62.6</v>
      </c>
      <c r="AM754">
        <v>65.599999999999994</v>
      </c>
      <c r="AN754" t="s">
        <v>118</v>
      </c>
      <c r="AO754">
        <v>57.8</v>
      </c>
      <c r="AP754">
        <v>61.1</v>
      </c>
      <c r="AQ754">
        <v>61</v>
      </c>
      <c r="AR754">
        <v>63.9</v>
      </c>
      <c r="AS754">
        <v>62.7</v>
      </c>
      <c r="AT754">
        <v>66.400000000000006</v>
      </c>
      <c r="AU754">
        <v>63.2</v>
      </c>
      <c r="AV754">
        <v>64</v>
      </c>
      <c r="AW754">
        <v>64.2</v>
      </c>
      <c r="AX754">
        <v>61.3</v>
      </c>
      <c r="AY754">
        <v>53.9</v>
      </c>
      <c r="AZ754">
        <v>53.8</v>
      </c>
      <c r="BA754">
        <v>54.1</v>
      </c>
      <c r="BB754">
        <v>56.6</v>
      </c>
      <c r="BC754">
        <v>57.7</v>
      </c>
      <c r="BD754">
        <v>53.3</v>
      </c>
      <c r="BE754">
        <v>52.6</v>
      </c>
      <c r="BF754">
        <v>50.6</v>
      </c>
      <c r="BG754">
        <v>49.7</v>
      </c>
      <c r="BH754">
        <v>51.7</v>
      </c>
      <c r="BI754">
        <v>53.8</v>
      </c>
      <c r="BJ754">
        <v>56.6</v>
      </c>
      <c r="BK754">
        <v>55.8</v>
      </c>
      <c r="BL754">
        <v>54.2</v>
      </c>
      <c r="BM754">
        <v>53.3</v>
      </c>
      <c r="BN754">
        <v>50.1</v>
      </c>
      <c r="BO754">
        <v>45.7</v>
      </c>
      <c r="BP754">
        <v>41.2</v>
      </c>
      <c r="BQ754">
        <v>36.6</v>
      </c>
      <c r="BR754">
        <v>32.4</v>
      </c>
      <c r="BS754">
        <v>30.2</v>
      </c>
      <c r="BT754">
        <v>28.2</v>
      </c>
      <c r="BU754">
        <v>26.2</v>
      </c>
      <c r="BV754">
        <v>24.7</v>
      </c>
      <c r="BW754" s="2">
        <v>50.1</v>
      </c>
      <c r="BX754" s="2">
        <v>55.7</v>
      </c>
      <c r="BY754" s="2">
        <v>56.3</v>
      </c>
      <c r="BZ754" s="2">
        <v>58.5</v>
      </c>
      <c r="CA754" s="2">
        <v>56.5</v>
      </c>
      <c r="CB754" s="2">
        <v>60.3</v>
      </c>
      <c r="CC754" s="2">
        <v>57.9</v>
      </c>
      <c r="CD754" s="2">
        <v>60.7</v>
      </c>
      <c r="CE754" s="2">
        <v>60.5</v>
      </c>
      <c r="CF754" s="2">
        <v>57.8</v>
      </c>
      <c r="CG754" s="2">
        <v>51.8</v>
      </c>
      <c r="CH754" s="2">
        <v>51.3</v>
      </c>
      <c r="CI754" s="2">
        <v>51.2</v>
      </c>
      <c r="CJ754" s="2">
        <v>54.5</v>
      </c>
      <c r="CK754" s="2">
        <v>53.9</v>
      </c>
      <c r="CL754" s="2">
        <v>49.9</v>
      </c>
      <c r="CM754" s="2">
        <v>49.8</v>
      </c>
      <c r="CN754" s="2">
        <v>47.7</v>
      </c>
      <c r="CO754" s="2">
        <v>47.8</v>
      </c>
      <c r="CP754" s="2">
        <v>49.1</v>
      </c>
      <c r="CQ754" s="2">
        <v>52.3</v>
      </c>
      <c r="CR754" s="2">
        <v>54.2</v>
      </c>
      <c r="CS754" s="2">
        <v>53.6</v>
      </c>
      <c r="CT754" s="2">
        <v>51.3</v>
      </c>
      <c r="CU754" s="2">
        <v>48.8</v>
      </c>
      <c r="CV754" s="2">
        <v>45.3</v>
      </c>
      <c r="CW754" s="2">
        <v>42.2</v>
      </c>
      <c r="CX754" s="2">
        <v>38.200000000000003</v>
      </c>
      <c r="CY754" s="2">
        <v>33.6</v>
      </c>
      <c r="CZ754" s="2">
        <v>27.6</v>
      </c>
      <c r="DA754" s="2">
        <v>21.1</v>
      </c>
      <c r="DB754" s="2">
        <v>16.2</v>
      </c>
      <c r="DC754" s="2">
        <v>13.7</v>
      </c>
      <c r="DD754" s="2">
        <v>12.8</v>
      </c>
    </row>
    <row r="755" spans="1:109" x14ac:dyDescent="0.2">
      <c r="A755" s="1">
        <v>44932.520833333336</v>
      </c>
      <c r="B755" s="1">
        <v>44932.520856481482</v>
      </c>
      <c r="C755" s="1">
        <v>9.2592592592592588E-5</v>
      </c>
      <c r="D755">
        <v>63.5</v>
      </c>
      <c r="E755" t="s">
        <v>0</v>
      </c>
      <c r="F755" t="s">
        <v>0</v>
      </c>
      <c r="G755">
        <v>65.3</v>
      </c>
      <c r="H755">
        <v>65.7</v>
      </c>
      <c r="I755">
        <v>63</v>
      </c>
      <c r="J755">
        <v>61.4</v>
      </c>
      <c r="K755">
        <v>61.1</v>
      </c>
      <c r="L755">
        <v>60.4</v>
      </c>
      <c r="M755">
        <v>66.5</v>
      </c>
      <c r="N755">
        <v>60.2</v>
      </c>
      <c r="O755">
        <v>64.2</v>
      </c>
      <c r="P755">
        <v>67</v>
      </c>
      <c r="Q755">
        <v>60.7</v>
      </c>
      <c r="R755">
        <v>65.3</v>
      </c>
      <c r="S755">
        <v>61.4</v>
      </c>
      <c r="T755">
        <v>63.5</v>
      </c>
      <c r="U755" t="s">
        <v>0</v>
      </c>
      <c r="V755" t="s">
        <v>0</v>
      </c>
      <c r="W755">
        <v>72.400000000000006</v>
      </c>
      <c r="X755">
        <v>73.099999999999994</v>
      </c>
      <c r="Y755">
        <v>70.7</v>
      </c>
      <c r="Z755">
        <v>69.3</v>
      </c>
      <c r="AA755">
        <v>68.900000000000006</v>
      </c>
      <c r="AB755">
        <v>68.400000000000006</v>
      </c>
      <c r="AC755">
        <v>75.099999999999994</v>
      </c>
      <c r="AD755">
        <v>68.099999999999994</v>
      </c>
      <c r="AE755">
        <v>73.8</v>
      </c>
      <c r="AF755">
        <v>77.3</v>
      </c>
      <c r="AG755">
        <v>70.7</v>
      </c>
      <c r="AH755">
        <v>72.2</v>
      </c>
      <c r="AI755">
        <v>69.7</v>
      </c>
      <c r="AJ755">
        <v>71.400000000000006</v>
      </c>
      <c r="AK755">
        <v>70.900000000000006</v>
      </c>
      <c r="AL755">
        <v>62.6</v>
      </c>
      <c r="AM755">
        <v>65.599999999999994</v>
      </c>
      <c r="AN755" t="s">
        <v>118</v>
      </c>
      <c r="AO755">
        <v>57.8</v>
      </c>
      <c r="AP755">
        <v>61.1</v>
      </c>
      <c r="AQ755">
        <v>61</v>
      </c>
      <c r="AR755">
        <v>63.9</v>
      </c>
      <c r="AS755">
        <v>62.7</v>
      </c>
      <c r="AT755">
        <v>66.400000000000006</v>
      </c>
      <c r="AU755">
        <v>63.2</v>
      </c>
      <c r="AV755">
        <v>64</v>
      </c>
      <c r="AW755">
        <v>64.2</v>
      </c>
      <c r="AX755">
        <v>61.3</v>
      </c>
      <c r="AY755">
        <v>53.9</v>
      </c>
      <c r="AZ755">
        <v>53.8</v>
      </c>
      <c r="BA755">
        <v>54.1</v>
      </c>
      <c r="BB755">
        <v>56.6</v>
      </c>
      <c r="BC755">
        <v>57.7</v>
      </c>
      <c r="BD755">
        <v>53.3</v>
      </c>
      <c r="BE755">
        <v>52.6</v>
      </c>
      <c r="BF755">
        <v>50.6</v>
      </c>
      <c r="BG755">
        <v>49.7</v>
      </c>
      <c r="BH755">
        <v>51.7</v>
      </c>
      <c r="BI755">
        <v>53.8</v>
      </c>
      <c r="BJ755">
        <v>56.6</v>
      </c>
      <c r="BK755">
        <v>55.8</v>
      </c>
      <c r="BL755">
        <v>54.2</v>
      </c>
      <c r="BM755">
        <v>53.3</v>
      </c>
      <c r="BN755">
        <v>50.1</v>
      </c>
      <c r="BO755">
        <v>45.7</v>
      </c>
      <c r="BP755">
        <v>41.2</v>
      </c>
      <c r="BQ755">
        <v>36.6</v>
      </c>
      <c r="BR755">
        <v>32.4</v>
      </c>
      <c r="BS755">
        <v>30.2</v>
      </c>
      <c r="BT755">
        <v>28.2</v>
      </c>
      <c r="BU755">
        <v>26.2</v>
      </c>
      <c r="BV755">
        <v>24.7</v>
      </c>
      <c r="BW755" s="2">
        <v>50.1</v>
      </c>
      <c r="BX755" s="2">
        <v>55.7</v>
      </c>
      <c r="BY755" s="2">
        <v>56.3</v>
      </c>
      <c r="BZ755" s="2">
        <v>58.5</v>
      </c>
      <c r="CA755" s="2">
        <v>56.5</v>
      </c>
      <c r="CB755" s="2">
        <v>60.3</v>
      </c>
      <c r="CC755" s="2">
        <v>57.9</v>
      </c>
      <c r="CD755" s="2">
        <v>60.7</v>
      </c>
      <c r="CE755" s="2">
        <v>60.5</v>
      </c>
      <c r="CF755" s="2">
        <v>57.8</v>
      </c>
      <c r="CG755" s="2">
        <v>51.8</v>
      </c>
      <c r="CH755" s="2">
        <v>51.3</v>
      </c>
      <c r="CI755" s="2">
        <v>51.2</v>
      </c>
      <c r="CJ755" s="2">
        <v>54.5</v>
      </c>
      <c r="CK755" s="2">
        <v>53.9</v>
      </c>
      <c r="CL755" s="2">
        <v>49.9</v>
      </c>
      <c r="CM755" s="2">
        <v>49.8</v>
      </c>
      <c r="CN755" s="2">
        <v>47.7</v>
      </c>
      <c r="CO755" s="2">
        <v>47.8</v>
      </c>
      <c r="CP755" s="2">
        <v>49.1</v>
      </c>
      <c r="CQ755" s="2">
        <v>52.3</v>
      </c>
      <c r="CR755" s="2">
        <v>54.2</v>
      </c>
      <c r="CS755" s="2">
        <v>53.6</v>
      </c>
      <c r="CT755" s="2">
        <v>51.3</v>
      </c>
      <c r="CU755" s="2">
        <v>48.8</v>
      </c>
      <c r="CV755" s="2">
        <v>45.3</v>
      </c>
      <c r="CW755" s="2">
        <v>42.2</v>
      </c>
      <c r="CX755" s="2">
        <v>38.200000000000003</v>
      </c>
      <c r="CY755" s="2">
        <v>33.6</v>
      </c>
      <c r="CZ755" s="2">
        <v>27.6</v>
      </c>
      <c r="DA755" s="2">
        <v>21.1</v>
      </c>
      <c r="DB755" s="2">
        <v>16.2</v>
      </c>
      <c r="DC755" s="2">
        <v>13.7</v>
      </c>
      <c r="DD755" s="2">
        <v>12.8</v>
      </c>
    </row>
    <row r="756" spans="1:109" x14ac:dyDescent="0.2">
      <c r="A756" s="1">
        <v>44932.520833333336</v>
      </c>
      <c r="B756" s="1">
        <v>44932.520856481482</v>
      </c>
      <c r="C756" s="1">
        <v>9.2592592592592588E-5</v>
      </c>
      <c r="D756">
        <v>63.5</v>
      </c>
      <c r="E756" t="s">
        <v>0</v>
      </c>
      <c r="F756" t="s">
        <v>0</v>
      </c>
      <c r="G756">
        <v>65.3</v>
      </c>
      <c r="H756">
        <v>65.7</v>
      </c>
      <c r="I756">
        <v>63</v>
      </c>
      <c r="J756">
        <v>61.4</v>
      </c>
      <c r="K756">
        <v>61.1</v>
      </c>
      <c r="L756">
        <v>60.4</v>
      </c>
      <c r="M756">
        <v>66.5</v>
      </c>
      <c r="N756">
        <v>60.2</v>
      </c>
      <c r="O756">
        <v>64.2</v>
      </c>
      <c r="P756">
        <v>67</v>
      </c>
      <c r="Q756">
        <v>60.7</v>
      </c>
      <c r="R756">
        <v>65.3</v>
      </c>
      <c r="S756">
        <v>61.4</v>
      </c>
      <c r="T756">
        <v>63.5</v>
      </c>
      <c r="U756" t="s">
        <v>0</v>
      </c>
      <c r="V756" t="s">
        <v>0</v>
      </c>
      <c r="W756">
        <v>72.400000000000006</v>
      </c>
      <c r="X756">
        <v>73.099999999999994</v>
      </c>
      <c r="Y756">
        <v>70.7</v>
      </c>
      <c r="Z756">
        <v>69.3</v>
      </c>
      <c r="AA756">
        <v>68.900000000000006</v>
      </c>
      <c r="AB756">
        <v>68.400000000000006</v>
      </c>
      <c r="AC756">
        <v>75.099999999999994</v>
      </c>
      <c r="AD756">
        <v>68.099999999999994</v>
      </c>
      <c r="AE756">
        <v>73.8</v>
      </c>
      <c r="AF756">
        <v>77.3</v>
      </c>
      <c r="AG756">
        <v>70.7</v>
      </c>
      <c r="AH756">
        <v>72.2</v>
      </c>
      <c r="AI756">
        <v>69.7</v>
      </c>
      <c r="AJ756">
        <v>71.400000000000006</v>
      </c>
      <c r="AK756">
        <v>70.900000000000006</v>
      </c>
      <c r="AL756">
        <v>62.6</v>
      </c>
      <c r="AM756">
        <v>65.599999999999994</v>
      </c>
      <c r="AN756" t="s">
        <v>118</v>
      </c>
      <c r="AO756">
        <v>57.8</v>
      </c>
      <c r="AP756">
        <v>61.1</v>
      </c>
      <c r="AQ756">
        <v>61</v>
      </c>
      <c r="AR756">
        <v>63.9</v>
      </c>
      <c r="AS756">
        <v>62.7</v>
      </c>
      <c r="AT756">
        <v>66.400000000000006</v>
      </c>
      <c r="AU756">
        <v>63.2</v>
      </c>
      <c r="AV756">
        <v>64</v>
      </c>
      <c r="AW756">
        <v>64.2</v>
      </c>
      <c r="AX756">
        <v>61.3</v>
      </c>
      <c r="AY756">
        <v>53.9</v>
      </c>
      <c r="AZ756">
        <v>53.8</v>
      </c>
      <c r="BA756">
        <v>54.1</v>
      </c>
      <c r="BB756">
        <v>56.6</v>
      </c>
      <c r="BC756">
        <v>57.7</v>
      </c>
      <c r="BD756">
        <v>53.3</v>
      </c>
      <c r="BE756">
        <v>52.6</v>
      </c>
      <c r="BF756">
        <v>50.6</v>
      </c>
      <c r="BG756">
        <v>49.7</v>
      </c>
      <c r="BH756">
        <v>51.7</v>
      </c>
      <c r="BI756">
        <v>53.8</v>
      </c>
      <c r="BJ756">
        <v>56.6</v>
      </c>
      <c r="BK756">
        <v>55.8</v>
      </c>
      <c r="BL756">
        <v>54.2</v>
      </c>
      <c r="BM756">
        <v>53.3</v>
      </c>
      <c r="BN756">
        <v>50.1</v>
      </c>
      <c r="BO756">
        <v>45.7</v>
      </c>
      <c r="BP756">
        <v>41.2</v>
      </c>
      <c r="BQ756">
        <v>36.6</v>
      </c>
      <c r="BR756">
        <v>32.4</v>
      </c>
      <c r="BS756">
        <v>30.2</v>
      </c>
      <c r="BT756">
        <v>28.2</v>
      </c>
      <c r="BU756">
        <v>26.2</v>
      </c>
      <c r="BV756">
        <v>24.7</v>
      </c>
      <c r="BW756" s="2">
        <v>50.1</v>
      </c>
      <c r="BX756" s="2">
        <v>55.7</v>
      </c>
      <c r="BY756" s="2">
        <v>56.3</v>
      </c>
      <c r="BZ756" s="2">
        <v>58.5</v>
      </c>
      <c r="CA756" s="2">
        <v>56.5</v>
      </c>
      <c r="CB756" s="2">
        <v>60.3</v>
      </c>
      <c r="CC756" s="2">
        <v>57.9</v>
      </c>
      <c r="CD756" s="2">
        <v>60.7</v>
      </c>
      <c r="CE756" s="2">
        <v>60.5</v>
      </c>
      <c r="CF756" s="2">
        <v>57.8</v>
      </c>
      <c r="CG756" s="2">
        <v>51.8</v>
      </c>
      <c r="CH756" s="2">
        <v>51.3</v>
      </c>
      <c r="CI756" s="2">
        <v>51.2</v>
      </c>
      <c r="CJ756" s="2">
        <v>54.5</v>
      </c>
      <c r="CK756" s="2">
        <v>53.9</v>
      </c>
      <c r="CL756" s="2">
        <v>49.9</v>
      </c>
      <c r="CM756" s="2">
        <v>49.8</v>
      </c>
      <c r="CN756" s="2">
        <v>47.7</v>
      </c>
      <c r="CO756" s="2">
        <v>47.8</v>
      </c>
      <c r="CP756" s="2">
        <v>49.1</v>
      </c>
      <c r="CQ756" s="2">
        <v>52.3</v>
      </c>
      <c r="CR756" s="2">
        <v>54.2</v>
      </c>
      <c r="CS756" s="2">
        <v>53.6</v>
      </c>
      <c r="CT756" s="2">
        <v>51.3</v>
      </c>
      <c r="CU756" s="2">
        <v>48.8</v>
      </c>
      <c r="CV756" s="2">
        <v>45.3</v>
      </c>
      <c r="CW756" s="2">
        <v>42.2</v>
      </c>
      <c r="CX756" s="2">
        <v>38.200000000000003</v>
      </c>
      <c r="CY756" s="2">
        <v>33.6</v>
      </c>
      <c r="CZ756" s="2">
        <v>27.6</v>
      </c>
      <c r="DA756" s="2">
        <v>21.1</v>
      </c>
      <c r="DB756" s="2">
        <v>16.2</v>
      </c>
      <c r="DC756" s="2">
        <v>13.7</v>
      </c>
      <c r="DD756" s="2">
        <v>12.8</v>
      </c>
    </row>
    <row r="757" spans="1:109" x14ac:dyDescent="0.2">
      <c r="A757" s="1">
        <v>44932.520833333336</v>
      </c>
      <c r="B757" s="1">
        <v>44932.520856481482</v>
      </c>
      <c r="C757" s="1">
        <v>9.2592592592592588E-5</v>
      </c>
      <c r="D757">
        <v>63.5</v>
      </c>
      <c r="E757" t="s">
        <v>0</v>
      </c>
      <c r="F757" t="s">
        <v>0</v>
      </c>
      <c r="G757">
        <v>65.3</v>
      </c>
      <c r="H757">
        <v>65.7</v>
      </c>
      <c r="I757">
        <v>63</v>
      </c>
      <c r="J757">
        <v>61.4</v>
      </c>
      <c r="K757">
        <v>61.1</v>
      </c>
      <c r="L757">
        <v>60.4</v>
      </c>
      <c r="M757">
        <v>66.5</v>
      </c>
      <c r="N757">
        <v>60.2</v>
      </c>
      <c r="O757">
        <v>64.2</v>
      </c>
      <c r="P757">
        <v>67</v>
      </c>
      <c r="Q757">
        <v>60.7</v>
      </c>
      <c r="R757">
        <v>65.3</v>
      </c>
      <c r="S757">
        <v>61.4</v>
      </c>
      <c r="T757">
        <v>63.5</v>
      </c>
      <c r="U757" t="s">
        <v>0</v>
      </c>
      <c r="V757" t="s">
        <v>0</v>
      </c>
      <c r="W757">
        <v>72.400000000000006</v>
      </c>
      <c r="X757">
        <v>73.099999999999994</v>
      </c>
      <c r="Y757">
        <v>70.7</v>
      </c>
      <c r="Z757">
        <v>69.3</v>
      </c>
      <c r="AA757">
        <v>68.900000000000006</v>
      </c>
      <c r="AB757">
        <v>68.400000000000006</v>
      </c>
      <c r="AC757">
        <v>75.099999999999994</v>
      </c>
      <c r="AD757">
        <v>68.099999999999994</v>
      </c>
      <c r="AE757">
        <v>73.8</v>
      </c>
      <c r="AF757">
        <v>77.3</v>
      </c>
      <c r="AG757">
        <v>70.7</v>
      </c>
      <c r="AH757">
        <v>72.2</v>
      </c>
      <c r="AI757">
        <v>69.7</v>
      </c>
      <c r="AJ757">
        <v>71.400000000000006</v>
      </c>
      <c r="AK757">
        <v>70.900000000000006</v>
      </c>
      <c r="AL757">
        <v>62.6</v>
      </c>
      <c r="AM757">
        <v>65.599999999999994</v>
      </c>
      <c r="AN757" t="s">
        <v>118</v>
      </c>
      <c r="AO757">
        <v>57.8</v>
      </c>
      <c r="AP757">
        <v>61.1</v>
      </c>
      <c r="AQ757">
        <v>61</v>
      </c>
      <c r="AR757">
        <v>63.9</v>
      </c>
      <c r="AS757">
        <v>62.7</v>
      </c>
      <c r="AT757">
        <v>66.400000000000006</v>
      </c>
      <c r="AU757">
        <v>63.2</v>
      </c>
      <c r="AV757">
        <v>64</v>
      </c>
      <c r="AW757">
        <v>64.2</v>
      </c>
      <c r="AX757">
        <v>61.3</v>
      </c>
      <c r="AY757">
        <v>53.9</v>
      </c>
      <c r="AZ757">
        <v>53.8</v>
      </c>
      <c r="BA757">
        <v>54.1</v>
      </c>
      <c r="BB757">
        <v>56.6</v>
      </c>
      <c r="BC757">
        <v>57.7</v>
      </c>
      <c r="BD757">
        <v>53.3</v>
      </c>
      <c r="BE757">
        <v>52.6</v>
      </c>
      <c r="BF757">
        <v>50.6</v>
      </c>
      <c r="BG757">
        <v>49.7</v>
      </c>
      <c r="BH757">
        <v>51.7</v>
      </c>
      <c r="BI757">
        <v>53.8</v>
      </c>
      <c r="BJ757">
        <v>56.6</v>
      </c>
      <c r="BK757">
        <v>55.8</v>
      </c>
      <c r="BL757">
        <v>54.2</v>
      </c>
      <c r="BM757">
        <v>53.3</v>
      </c>
      <c r="BN757">
        <v>50.1</v>
      </c>
      <c r="BO757">
        <v>45.7</v>
      </c>
      <c r="BP757">
        <v>41.2</v>
      </c>
      <c r="BQ757">
        <v>36.6</v>
      </c>
      <c r="BR757">
        <v>32.4</v>
      </c>
      <c r="BS757">
        <v>30.2</v>
      </c>
      <c r="BT757">
        <v>28.2</v>
      </c>
      <c r="BU757">
        <v>26.2</v>
      </c>
      <c r="BV757">
        <v>24.7</v>
      </c>
      <c r="BW757" s="2">
        <v>50.1</v>
      </c>
      <c r="BX757" s="2">
        <v>55.7</v>
      </c>
      <c r="BY757" s="2">
        <v>56.3</v>
      </c>
      <c r="BZ757" s="2">
        <v>58.5</v>
      </c>
      <c r="CA757" s="2">
        <v>56.5</v>
      </c>
      <c r="CB757" s="2">
        <v>60.3</v>
      </c>
      <c r="CC757" s="2">
        <v>57.9</v>
      </c>
      <c r="CD757" s="2">
        <v>60.7</v>
      </c>
      <c r="CE757" s="2">
        <v>60.5</v>
      </c>
      <c r="CF757" s="2">
        <v>57.8</v>
      </c>
      <c r="CG757" s="2">
        <v>51.8</v>
      </c>
      <c r="CH757" s="2">
        <v>51.3</v>
      </c>
      <c r="CI757" s="2">
        <v>51.2</v>
      </c>
      <c r="CJ757" s="2">
        <v>54.5</v>
      </c>
      <c r="CK757" s="2">
        <v>53.9</v>
      </c>
      <c r="CL757" s="2">
        <v>49.9</v>
      </c>
      <c r="CM757" s="2">
        <v>49.8</v>
      </c>
      <c r="CN757" s="2">
        <v>47.7</v>
      </c>
      <c r="CO757" s="2">
        <v>47.8</v>
      </c>
      <c r="CP757" s="2">
        <v>49.1</v>
      </c>
      <c r="CQ757" s="2">
        <v>52.3</v>
      </c>
      <c r="CR757" s="2">
        <v>54.2</v>
      </c>
      <c r="CS757" s="2">
        <v>53.6</v>
      </c>
      <c r="CT757" s="2">
        <v>51.3</v>
      </c>
      <c r="CU757" s="2">
        <v>48.8</v>
      </c>
      <c r="CV757" s="2">
        <v>45.3</v>
      </c>
      <c r="CW757" s="2">
        <v>42.2</v>
      </c>
      <c r="CX757" s="2">
        <v>38.200000000000003</v>
      </c>
      <c r="CY757" s="2">
        <v>33.6</v>
      </c>
      <c r="CZ757" s="2">
        <v>27.6</v>
      </c>
      <c r="DA757" s="2">
        <v>21.1</v>
      </c>
      <c r="DB757" s="2">
        <v>16.2</v>
      </c>
      <c r="DC757" s="2">
        <v>13.7</v>
      </c>
      <c r="DD757" s="2">
        <v>12.8</v>
      </c>
    </row>
    <row r="758" spans="1:109" x14ac:dyDescent="0.2">
      <c r="A758" s="1">
        <v>44932.520833333336</v>
      </c>
      <c r="B758" s="1">
        <v>44932.520856481482</v>
      </c>
      <c r="C758" s="1">
        <v>9.2592592592592588E-5</v>
      </c>
      <c r="D758">
        <v>63.5</v>
      </c>
      <c r="E758" t="s">
        <v>0</v>
      </c>
      <c r="F758" t="s">
        <v>0</v>
      </c>
      <c r="G758">
        <v>65.3</v>
      </c>
      <c r="H758">
        <v>65.7</v>
      </c>
      <c r="I758">
        <v>63</v>
      </c>
      <c r="J758">
        <v>61.4</v>
      </c>
      <c r="K758">
        <v>61.1</v>
      </c>
      <c r="L758">
        <v>60.4</v>
      </c>
      <c r="M758">
        <v>66.5</v>
      </c>
      <c r="N758">
        <v>60.2</v>
      </c>
      <c r="O758">
        <v>64.2</v>
      </c>
      <c r="P758">
        <v>67</v>
      </c>
      <c r="Q758">
        <v>60.7</v>
      </c>
      <c r="R758">
        <v>65.3</v>
      </c>
      <c r="S758">
        <v>61.4</v>
      </c>
      <c r="T758">
        <v>63.5</v>
      </c>
      <c r="U758" t="s">
        <v>0</v>
      </c>
      <c r="V758" t="s">
        <v>0</v>
      </c>
      <c r="W758">
        <v>72.400000000000006</v>
      </c>
      <c r="X758">
        <v>73.099999999999994</v>
      </c>
      <c r="Y758">
        <v>70.7</v>
      </c>
      <c r="Z758">
        <v>69.3</v>
      </c>
      <c r="AA758">
        <v>68.900000000000006</v>
      </c>
      <c r="AB758">
        <v>68.400000000000006</v>
      </c>
      <c r="AC758">
        <v>75.099999999999994</v>
      </c>
      <c r="AD758">
        <v>68.099999999999994</v>
      </c>
      <c r="AE758">
        <v>73.8</v>
      </c>
      <c r="AF758">
        <v>77.3</v>
      </c>
      <c r="AG758">
        <v>70.7</v>
      </c>
      <c r="AH758">
        <v>72.2</v>
      </c>
      <c r="AI758">
        <v>69.7</v>
      </c>
      <c r="AJ758">
        <v>71.400000000000006</v>
      </c>
      <c r="AK758">
        <v>70.900000000000006</v>
      </c>
      <c r="AL758">
        <v>62.6</v>
      </c>
      <c r="AM758">
        <v>65.599999999999994</v>
      </c>
      <c r="AN758" t="s">
        <v>118</v>
      </c>
      <c r="AO758">
        <v>57.8</v>
      </c>
      <c r="AP758">
        <v>61.1</v>
      </c>
      <c r="AQ758">
        <v>61</v>
      </c>
      <c r="AR758">
        <v>63.9</v>
      </c>
      <c r="AS758">
        <v>62.7</v>
      </c>
      <c r="AT758">
        <v>66.400000000000006</v>
      </c>
      <c r="AU758">
        <v>63.2</v>
      </c>
      <c r="AV758">
        <v>64</v>
      </c>
      <c r="AW758">
        <v>64.2</v>
      </c>
      <c r="AX758">
        <v>61.3</v>
      </c>
      <c r="AY758">
        <v>53.9</v>
      </c>
      <c r="AZ758">
        <v>53.8</v>
      </c>
      <c r="BA758">
        <v>54.1</v>
      </c>
      <c r="BB758">
        <v>56.6</v>
      </c>
      <c r="BC758">
        <v>57.7</v>
      </c>
      <c r="BD758">
        <v>53.3</v>
      </c>
      <c r="BE758">
        <v>52.6</v>
      </c>
      <c r="BF758">
        <v>50.6</v>
      </c>
      <c r="BG758">
        <v>49.7</v>
      </c>
      <c r="BH758">
        <v>51.7</v>
      </c>
      <c r="BI758">
        <v>53.8</v>
      </c>
      <c r="BJ758">
        <v>56.6</v>
      </c>
      <c r="BK758">
        <v>55.8</v>
      </c>
      <c r="BL758">
        <v>54.2</v>
      </c>
      <c r="BM758">
        <v>53.3</v>
      </c>
      <c r="BN758">
        <v>50.1</v>
      </c>
      <c r="BO758">
        <v>45.7</v>
      </c>
      <c r="BP758">
        <v>41.2</v>
      </c>
      <c r="BQ758">
        <v>36.6</v>
      </c>
      <c r="BR758">
        <v>32.4</v>
      </c>
      <c r="BS758">
        <v>30.2</v>
      </c>
      <c r="BT758">
        <v>28.2</v>
      </c>
      <c r="BU758">
        <v>26.2</v>
      </c>
      <c r="BV758">
        <v>24.7</v>
      </c>
      <c r="BW758" s="2">
        <v>50.1</v>
      </c>
      <c r="BX758" s="2">
        <v>55.7</v>
      </c>
      <c r="BY758" s="2">
        <v>56.3</v>
      </c>
      <c r="BZ758" s="2">
        <v>58.5</v>
      </c>
      <c r="CA758" s="2">
        <v>56.5</v>
      </c>
      <c r="CB758" s="2">
        <v>60.3</v>
      </c>
      <c r="CC758" s="2">
        <v>57.9</v>
      </c>
      <c r="CD758" s="2">
        <v>60.7</v>
      </c>
      <c r="CE758" s="2">
        <v>60.5</v>
      </c>
      <c r="CF758" s="2">
        <v>57.8</v>
      </c>
      <c r="CG758" s="2">
        <v>51.8</v>
      </c>
      <c r="CH758" s="2">
        <v>51.3</v>
      </c>
      <c r="CI758" s="2">
        <v>51.2</v>
      </c>
      <c r="CJ758" s="2">
        <v>54.5</v>
      </c>
      <c r="CK758" s="2">
        <v>53.9</v>
      </c>
      <c r="CL758" s="2">
        <v>49.9</v>
      </c>
      <c r="CM758" s="2">
        <v>49.8</v>
      </c>
      <c r="CN758" s="2">
        <v>47.7</v>
      </c>
      <c r="CO758" s="2">
        <v>47.8</v>
      </c>
      <c r="CP758" s="2">
        <v>49.1</v>
      </c>
      <c r="CQ758" s="2">
        <v>52.3</v>
      </c>
      <c r="CR758" s="2">
        <v>54.2</v>
      </c>
      <c r="CS758" s="2">
        <v>53.6</v>
      </c>
      <c r="CT758" s="2">
        <v>51.3</v>
      </c>
      <c r="CU758" s="2">
        <v>48.8</v>
      </c>
      <c r="CV758" s="2">
        <v>45.3</v>
      </c>
      <c r="CW758" s="2">
        <v>42.2</v>
      </c>
      <c r="CX758" s="2">
        <v>38.200000000000003</v>
      </c>
      <c r="CY758" s="2">
        <v>33.6</v>
      </c>
      <c r="CZ758" s="2">
        <v>27.6</v>
      </c>
      <c r="DA758" s="2">
        <v>21.1</v>
      </c>
      <c r="DB758" s="2">
        <v>16.2</v>
      </c>
      <c r="DC758" s="2">
        <v>13.7</v>
      </c>
      <c r="DD758" s="2">
        <v>12.8</v>
      </c>
    </row>
    <row r="759" spans="1:109" x14ac:dyDescent="0.2">
      <c r="A759" s="1">
        <v>44932.520833333336</v>
      </c>
      <c r="B759" s="1">
        <v>44932.520856481482</v>
      </c>
      <c r="C759" s="1">
        <v>9.2592592592592588E-5</v>
      </c>
      <c r="D759">
        <v>63.5</v>
      </c>
      <c r="E759" t="s">
        <v>0</v>
      </c>
      <c r="F759" t="s">
        <v>0</v>
      </c>
      <c r="G759">
        <v>65.3</v>
      </c>
      <c r="H759">
        <v>65.7</v>
      </c>
      <c r="I759">
        <v>63</v>
      </c>
      <c r="J759">
        <v>61.4</v>
      </c>
      <c r="K759">
        <v>61.1</v>
      </c>
      <c r="L759">
        <v>60.4</v>
      </c>
      <c r="M759">
        <v>66.5</v>
      </c>
      <c r="N759">
        <v>60.2</v>
      </c>
      <c r="O759">
        <v>64.2</v>
      </c>
      <c r="P759">
        <v>67</v>
      </c>
      <c r="Q759">
        <v>60.7</v>
      </c>
      <c r="R759">
        <v>65.3</v>
      </c>
      <c r="S759">
        <v>61.4</v>
      </c>
      <c r="T759">
        <v>63.5</v>
      </c>
      <c r="U759" t="s">
        <v>0</v>
      </c>
      <c r="V759" t="s">
        <v>0</v>
      </c>
      <c r="W759">
        <v>72.400000000000006</v>
      </c>
      <c r="X759">
        <v>73.099999999999994</v>
      </c>
      <c r="Y759">
        <v>70.7</v>
      </c>
      <c r="Z759">
        <v>69.3</v>
      </c>
      <c r="AA759">
        <v>68.900000000000006</v>
      </c>
      <c r="AB759">
        <v>68.400000000000006</v>
      </c>
      <c r="AC759">
        <v>75.099999999999994</v>
      </c>
      <c r="AD759">
        <v>68.099999999999994</v>
      </c>
      <c r="AE759">
        <v>73.8</v>
      </c>
      <c r="AF759">
        <v>77.3</v>
      </c>
      <c r="AG759">
        <v>70.7</v>
      </c>
      <c r="AH759">
        <v>72.2</v>
      </c>
      <c r="AI759">
        <v>69.7</v>
      </c>
      <c r="AJ759">
        <v>71.400000000000006</v>
      </c>
      <c r="AK759">
        <v>70.900000000000006</v>
      </c>
      <c r="AL759">
        <v>62.6</v>
      </c>
      <c r="AM759">
        <v>65.599999999999994</v>
      </c>
      <c r="AN759" t="s">
        <v>118</v>
      </c>
      <c r="AO759">
        <v>57.8</v>
      </c>
      <c r="AP759">
        <v>61.1</v>
      </c>
      <c r="AQ759">
        <v>61</v>
      </c>
      <c r="AR759">
        <v>63.9</v>
      </c>
      <c r="AS759">
        <v>62.7</v>
      </c>
      <c r="AT759">
        <v>66.400000000000006</v>
      </c>
      <c r="AU759">
        <v>63.2</v>
      </c>
      <c r="AV759">
        <v>64</v>
      </c>
      <c r="AW759">
        <v>64.2</v>
      </c>
      <c r="AX759">
        <v>61.3</v>
      </c>
      <c r="AY759">
        <v>53.9</v>
      </c>
      <c r="AZ759">
        <v>53.8</v>
      </c>
      <c r="BA759">
        <v>54.1</v>
      </c>
      <c r="BB759">
        <v>56.6</v>
      </c>
      <c r="BC759">
        <v>57.7</v>
      </c>
      <c r="BD759">
        <v>53.3</v>
      </c>
      <c r="BE759">
        <v>52.6</v>
      </c>
      <c r="BF759">
        <v>50.6</v>
      </c>
      <c r="BG759">
        <v>49.7</v>
      </c>
      <c r="BH759">
        <v>51.7</v>
      </c>
      <c r="BI759">
        <v>53.8</v>
      </c>
      <c r="BJ759">
        <v>56.6</v>
      </c>
      <c r="BK759">
        <v>55.8</v>
      </c>
      <c r="BL759">
        <v>54.2</v>
      </c>
      <c r="BM759">
        <v>53.3</v>
      </c>
      <c r="BN759">
        <v>50.1</v>
      </c>
      <c r="BO759">
        <v>45.7</v>
      </c>
      <c r="BP759">
        <v>41.2</v>
      </c>
      <c r="BQ759">
        <v>36.6</v>
      </c>
      <c r="BR759">
        <v>32.4</v>
      </c>
      <c r="BS759">
        <v>30.2</v>
      </c>
      <c r="BT759">
        <v>28.2</v>
      </c>
      <c r="BU759">
        <v>26.2</v>
      </c>
      <c r="BV759">
        <v>24.7</v>
      </c>
      <c r="BW759" s="2">
        <v>50.1</v>
      </c>
      <c r="BX759" s="2">
        <v>55.7</v>
      </c>
      <c r="BY759" s="2">
        <v>56.3</v>
      </c>
      <c r="BZ759" s="2">
        <v>58.5</v>
      </c>
      <c r="CA759" s="2">
        <v>56.5</v>
      </c>
      <c r="CB759" s="2">
        <v>60.3</v>
      </c>
      <c r="CC759" s="2">
        <v>57.9</v>
      </c>
      <c r="CD759" s="2">
        <v>60.7</v>
      </c>
      <c r="CE759" s="2">
        <v>60.5</v>
      </c>
      <c r="CF759" s="2">
        <v>57.8</v>
      </c>
      <c r="CG759" s="2">
        <v>51.8</v>
      </c>
      <c r="CH759" s="2">
        <v>51.3</v>
      </c>
      <c r="CI759" s="2">
        <v>51.2</v>
      </c>
      <c r="CJ759" s="2">
        <v>54.5</v>
      </c>
      <c r="CK759" s="2">
        <v>53.9</v>
      </c>
      <c r="CL759" s="2">
        <v>49.9</v>
      </c>
      <c r="CM759" s="2">
        <v>49.8</v>
      </c>
      <c r="CN759" s="2">
        <v>47.7</v>
      </c>
      <c r="CO759" s="2">
        <v>47.8</v>
      </c>
      <c r="CP759" s="2">
        <v>49.1</v>
      </c>
      <c r="CQ759" s="2">
        <v>52.3</v>
      </c>
      <c r="CR759" s="2">
        <v>54.2</v>
      </c>
      <c r="CS759" s="2">
        <v>53.6</v>
      </c>
      <c r="CT759" s="2">
        <v>51.3</v>
      </c>
      <c r="CU759" s="2">
        <v>48.8</v>
      </c>
      <c r="CV759" s="2">
        <v>45.3</v>
      </c>
      <c r="CW759" s="2">
        <v>42.2</v>
      </c>
      <c r="CX759" s="2">
        <v>38.200000000000003</v>
      </c>
      <c r="CY759" s="2">
        <v>33.6</v>
      </c>
      <c r="CZ759" s="2">
        <v>27.6</v>
      </c>
      <c r="DA759" s="2">
        <v>21.1</v>
      </c>
      <c r="DB759" s="2">
        <v>16.2</v>
      </c>
      <c r="DC759" s="2">
        <v>13.7</v>
      </c>
      <c r="DD759" s="2">
        <v>12.8</v>
      </c>
    </row>
    <row r="760" spans="1:109" x14ac:dyDescent="0.2">
      <c r="A760" s="1">
        <v>44932.520833333336</v>
      </c>
      <c r="B760" s="1">
        <v>44932.520856481482</v>
      </c>
      <c r="C760" s="1">
        <v>9.2592592592592588E-5</v>
      </c>
      <c r="D760">
        <v>63.5</v>
      </c>
      <c r="E760" t="s">
        <v>0</v>
      </c>
      <c r="F760" t="s">
        <v>0</v>
      </c>
      <c r="G760">
        <v>65.3</v>
      </c>
      <c r="H760">
        <v>65.7</v>
      </c>
      <c r="I760">
        <v>63</v>
      </c>
      <c r="J760">
        <v>61.4</v>
      </c>
      <c r="K760">
        <v>61.1</v>
      </c>
      <c r="L760">
        <v>60.4</v>
      </c>
      <c r="M760">
        <v>66.5</v>
      </c>
      <c r="N760">
        <v>60.2</v>
      </c>
      <c r="O760">
        <v>64.2</v>
      </c>
      <c r="P760">
        <v>67</v>
      </c>
      <c r="Q760">
        <v>60.7</v>
      </c>
      <c r="R760">
        <v>65.3</v>
      </c>
      <c r="S760">
        <v>61.4</v>
      </c>
      <c r="T760">
        <v>63.5</v>
      </c>
      <c r="U760" t="s">
        <v>0</v>
      </c>
      <c r="V760" t="s">
        <v>0</v>
      </c>
      <c r="W760">
        <v>72.400000000000006</v>
      </c>
      <c r="X760">
        <v>73.099999999999994</v>
      </c>
      <c r="Y760">
        <v>70.7</v>
      </c>
      <c r="Z760">
        <v>69.3</v>
      </c>
      <c r="AA760">
        <v>68.900000000000006</v>
      </c>
      <c r="AB760">
        <v>68.400000000000006</v>
      </c>
      <c r="AC760">
        <v>75.099999999999994</v>
      </c>
      <c r="AD760">
        <v>68.099999999999994</v>
      </c>
      <c r="AE760">
        <v>73.8</v>
      </c>
      <c r="AF760">
        <v>77.3</v>
      </c>
      <c r="AG760">
        <v>70.7</v>
      </c>
      <c r="AH760">
        <v>72.2</v>
      </c>
      <c r="AI760">
        <v>69.7</v>
      </c>
      <c r="AJ760">
        <v>71.400000000000006</v>
      </c>
      <c r="AK760">
        <v>70.900000000000006</v>
      </c>
      <c r="AL760">
        <v>62.6</v>
      </c>
      <c r="AM760">
        <v>65.599999999999994</v>
      </c>
      <c r="AN760" t="s">
        <v>118</v>
      </c>
      <c r="AO760">
        <v>57.8</v>
      </c>
      <c r="AP760">
        <v>61.1</v>
      </c>
      <c r="AQ760">
        <v>61</v>
      </c>
      <c r="AR760">
        <v>63.9</v>
      </c>
      <c r="AS760">
        <v>62.7</v>
      </c>
      <c r="AT760">
        <v>66.400000000000006</v>
      </c>
      <c r="AU760">
        <v>63.2</v>
      </c>
      <c r="AV760">
        <v>64</v>
      </c>
      <c r="AW760">
        <v>64.2</v>
      </c>
      <c r="AX760">
        <v>61.3</v>
      </c>
      <c r="AY760">
        <v>53.9</v>
      </c>
      <c r="AZ760">
        <v>53.8</v>
      </c>
      <c r="BA760">
        <v>54.1</v>
      </c>
      <c r="BB760">
        <v>56.6</v>
      </c>
      <c r="BC760">
        <v>57.7</v>
      </c>
      <c r="BD760">
        <v>53.3</v>
      </c>
      <c r="BE760">
        <v>52.6</v>
      </c>
      <c r="BF760">
        <v>50.6</v>
      </c>
      <c r="BG760">
        <v>49.7</v>
      </c>
      <c r="BH760">
        <v>51.7</v>
      </c>
      <c r="BI760">
        <v>53.8</v>
      </c>
      <c r="BJ760">
        <v>56.6</v>
      </c>
      <c r="BK760">
        <v>55.8</v>
      </c>
      <c r="BL760">
        <v>54.2</v>
      </c>
      <c r="BM760">
        <v>53.3</v>
      </c>
      <c r="BN760">
        <v>50.1</v>
      </c>
      <c r="BO760">
        <v>45.7</v>
      </c>
      <c r="BP760">
        <v>41.2</v>
      </c>
      <c r="BQ760">
        <v>36.6</v>
      </c>
      <c r="BR760">
        <v>32.4</v>
      </c>
      <c r="BS760">
        <v>30.2</v>
      </c>
      <c r="BT760">
        <v>28.2</v>
      </c>
      <c r="BU760">
        <v>26.2</v>
      </c>
      <c r="BV760">
        <v>24.7</v>
      </c>
      <c r="BW760" s="2">
        <v>50.1</v>
      </c>
      <c r="BX760" s="2">
        <v>55.7</v>
      </c>
      <c r="BY760" s="2">
        <v>56.3</v>
      </c>
      <c r="BZ760" s="2">
        <v>58.5</v>
      </c>
      <c r="CA760" s="2">
        <v>56.5</v>
      </c>
      <c r="CB760" s="2">
        <v>60.3</v>
      </c>
      <c r="CC760" s="2">
        <v>57.9</v>
      </c>
      <c r="CD760" s="2">
        <v>60.7</v>
      </c>
      <c r="CE760" s="2">
        <v>60.5</v>
      </c>
      <c r="CF760" s="2">
        <v>57.8</v>
      </c>
      <c r="CG760" s="2">
        <v>51.8</v>
      </c>
      <c r="CH760" s="2">
        <v>51.3</v>
      </c>
      <c r="CI760" s="2">
        <v>51.2</v>
      </c>
      <c r="CJ760" s="2">
        <v>54.5</v>
      </c>
      <c r="CK760" s="2">
        <v>53.9</v>
      </c>
      <c r="CL760" s="2">
        <v>49.9</v>
      </c>
      <c r="CM760" s="2">
        <v>49.8</v>
      </c>
      <c r="CN760" s="2">
        <v>47.7</v>
      </c>
      <c r="CO760" s="2">
        <v>47.8</v>
      </c>
      <c r="CP760" s="2">
        <v>49.1</v>
      </c>
      <c r="CQ760" s="2">
        <v>52.3</v>
      </c>
      <c r="CR760" s="2">
        <v>54.2</v>
      </c>
      <c r="CS760" s="2">
        <v>53.6</v>
      </c>
      <c r="CT760" s="2">
        <v>51.3</v>
      </c>
      <c r="CU760" s="2">
        <v>48.8</v>
      </c>
      <c r="CV760" s="2">
        <v>45.3</v>
      </c>
      <c r="CW760" s="2">
        <v>42.2</v>
      </c>
      <c r="CX760" s="2">
        <v>38.200000000000003</v>
      </c>
      <c r="CY760" s="2">
        <v>33.6</v>
      </c>
      <c r="CZ760" s="2">
        <v>27.6</v>
      </c>
      <c r="DA760" s="2">
        <v>21.1</v>
      </c>
      <c r="DB760" s="2">
        <v>16.2</v>
      </c>
      <c r="DC760" s="2">
        <v>13.7</v>
      </c>
      <c r="DD760" s="2">
        <v>12.8</v>
      </c>
    </row>
    <row r="761" spans="1:109" x14ac:dyDescent="0.2">
      <c r="A761" s="1">
        <v>44932.520833333336</v>
      </c>
      <c r="B761" s="1">
        <v>44932.520856481482</v>
      </c>
      <c r="C761" s="1">
        <v>9.2592592592592588E-5</v>
      </c>
      <c r="D761">
        <v>63.5</v>
      </c>
      <c r="E761" t="s">
        <v>0</v>
      </c>
      <c r="F761" t="s">
        <v>0</v>
      </c>
      <c r="G761">
        <v>65.3</v>
      </c>
      <c r="H761">
        <v>65.7</v>
      </c>
      <c r="I761">
        <v>63</v>
      </c>
      <c r="J761">
        <v>61.4</v>
      </c>
      <c r="K761">
        <v>61.1</v>
      </c>
      <c r="L761">
        <v>60.4</v>
      </c>
      <c r="M761">
        <v>66.5</v>
      </c>
      <c r="N761">
        <v>60.2</v>
      </c>
      <c r="O761">
        <v>64.2</v>
      </c>
      <c r="P761">
        <v>67</v>
      </c>
      <c r="Q761">
        <v>60.7</v>
      </c>
      <c r="R761">
        <v>65.3</v>
      </c>
      <c r="S761">
        <v>61.4</v>
      </c>
      <c r="T761">
        <v>63.5</v>
      </c>
      <c r="U761" t="s">
        <v>0</v>
      </c>
      <c r="V761" t="s">
        <v>0</v>
      </c>
      <c r="W761">
        <v>72.400000000000006</v>
      </c>
      <c r="X761">
        <v>73.099999999999994</v>
      </c>
      <c r="Y761">
        <v>70.7</v>
      </c>
      <c r="Z761">
        <v>69.3</v>
      </c>
      <c r="AA761">
        <v>68.900000000000006</v>
      </c>
      <c r="AB761">
        <v>68.400000000000006</v>
      </c>
      <c r="AC761">
        <v>75.099999999999994</v>
      </c>
      <c r="AD761">
        <v>68.099999999999994</v>
      </c>
      <c r="AE761">
        <v>73.8</v>
      </c>
      <c r="AF761">
        <v>77.3</v>
      </c>
      <c r="AG761">
        <v>70.7</v>
      </c>
      <c r="AH761">
        <v>72.2</v>
      </c>
      <c r="AI761">
        <v>69.7</v>
      </c>
      <c r="AJ761">
        <v>71.400000000000006</v>
      </c>
      <c r="AK761">
        <v>70.900000000000006</v>
      </c>
      <c r="AL761">
        <v>62.6</v>
      </c>
      <c r="AM761">
        <v>65.599999999999994</v>
      </c>
      <c r="AN761" t="s">
        <v>118</v>
      </c>
      <c r="AO761">
        <v>57.8</v>
      </c>
      <c r="AP761">
        <v>61.1</v>
      </c>
      <c r="AQ761">
        <v>61</v>
      </c>
      <c r="AR761">
        <v>63.9</v>
      </c>
      <c r="AS761">
        <v>62.7</v>
      </c>
      <c r="AT761">
        <v>66.400000000000006</v>
      </c>
      <c r="AU761">
        <v>63.2</v>
      </c>
      <c r="AV761">
        <v>64</v>
      </c>
      <c r="AW761">
        <v>64.2</v>
      </c>
      <c r="AX761">
        <v>61.3</v>
      </c>
      <c r="AY761">
        <v>53.9</v>
      </c>
      <c r="AZ761">
        <v>53.8</v>
      </c>
      <c r="BA761">
        <v>54.1</v>
      </c>
      <c r="BB761">
        <v>56.6</v>
      </c>
      <c r="BC761">
        <v>57.7</v>
      </c>
      <c r="BD761">
        <v>53.3</v>
      </c>
      <c r="BE761">
        <v>52.6</v>
      </c>
      <c r="BF761">
        <v>50.6</v>
      </c>
      <c r="BG761">
        <v>49.7</v>
      </c>
      <c r="BH761">
        <v>51.7</v>
      </c>
      <c r="BI761">
        <v>53.8</v>
      </c>
      <c r="BJ761">
        <v>56.6</v>
      </c>
      <c r="BK761">
        <v>55.8</v>
      </c>
      <c r="BL761">
        <v>54.2</v>
      </c>
      <c r="BM761">
        <v>53.3</v>
      </c>
      <c r="BN761">
        <v>50.1</v>
      </c>
      <c r="BO761">
        <v>45.7</v>
      </c>
      <c r="BP761">
        <v>41.2</v>
      </c>
      <c r="BQ761">
        <v>36.6</v>
      </c>
      <c r="BR761">
        <v>32.4</v>
      </c>
      <c r="BS761">
        <v>30.2</v>
      </c>
      <c r="BT761">
        <v>28.2</v>
      </c>
      <c r="BU761">
        <v>26.2</v>
      </c>
      <c r="BV761">
        <v>24.7</v>
      </c>
      <c r="BW761" s="2">
        <v>50.1</v>
      </c>
      <c r="BX761" s="2">
        <v>55.7</v>
      </c>
      <c r="BY761" s="2">
        <v>56.3</v>
      </c>
      <c r="BZ761" s="2">
        <v>58.5</v>
      </c>
      <c r="CA761" s="2">
        <v>56.5</v>
      </c>
      <c r="CB761" s="2">
        <v>60.3</v>
      </c>
      <c r="CC761" s="2">
        <v>57.9</v>
      </c>
      <c r="CD761" s="2">
        <v>60.7</v>
      </c>
      <c r="CE761" s="2">
        <v>60.5</v>
      </c>
      <c r="CF761" s="2">
        <v>57.8</v>
      </c>
      <c r="CG761" s="2">
        <v>51.8</v>
      </c>
      <c r="CH761" s="2">
        <v>51.3</v>
      </c>
      <c r="CI761" s="2">
        <v>51.2</v>
      </c>
      <c r="CJ761" s="2">
        <v>54.5</v>
      </c>
      <c r="CK761" s="2">
        <v>53.9</v>
      </c>
      <c r="CL761" s="2">
        <v>49.9</v>
      </c>
      <c r="CM761" s="2">
        <v>49.8</v>
      </c>
      <c r="CN761" s="2">
        <v>47.7</v>
      </c>
      <c r="CO761" s="2">
        <v>47.8</v>
      </c>
      <c r="CP761" s="2">
        <v>49.1</v>
      </c>
      <c r="CQ761" s="2">
        <v>52.3</v>
      </c>
      <c r="CR761" s="2">
        <v>54.2</v>
      </c>
      <c r="CS761" s="2">
        <v>53.6</v>
      </c>
      <c r="CT761" s="2">
        <v>51.3</v>
      </c>
      <c r="CU761" s="2">
        <v>48.8</v>
      </c>
      <c r="CV761" s="2">
        <v>45.3</v>
      </c>
      <c r="CW761" s="2">
        <v>42.2</v>
      </c>
      <c r="CX761" s="2">
        <v>38.200000000000003</v>
      </c>
      <c r="CY761" s="2">
        <v>33.6</v>
      </c>
      <c r="CZ761" s="2">
        <v>27.6</v>
      </c>
      <c r="DA761" s="2">
        <v>21.1</v>
      </c>
      <c r="DB761" s="2">
        <v>16.2</v>
      </c>
      <c r="DC761" s="2">
        <v>13.7</v>
      </c>
      <c r="DD761" s="2">
        <v>12.8</v>
      </c>
    </row>
    <row r="762" spans="1:109" x14ac:dyDescent="0.2">
      <c r="A762" s="1">
        <v>44932.520833333336</v>
      </c>
      <c r="B762" s="1">
        <v>44932.520856481482</v>
      </c>
      <c r="C762" s="1">
        <v>9.2592592592592588E-5</v>
      </c>
      <c r="D762">
        <v>63.5</v>
      </c>
      <c r="E762" t="s">
        <v>0</v>
      </c>
      <c r="F762" t="s">
        <v>0</v>
      </c>
      <c r="G762">
        <v>65.3</v>
      </c>
      <c r="H762">
        <v>65.7</v>
      </c>
      <c r="I762">
        <v>63</v>
      </c>
      <c r="J762">
        <v>61.4</v>
      </c>
      <c r="K762">
        <v>61.1</v>
      </c>
      <c r="L762">
        <v>60.4</v>
      </c>
      <c r="M762">
        <v>66.5</v>
      </c>
      <c r="N762">
        <v>60.2</v>
      </c>
      <c r="O762">
        <v>64.2</v>
      </c>
      <c r="P762">
        <v>67</v>
      </c>
      <c r="Q762">
        <v>60.7</v>
      </c>
      <c r="R762">
        <v>65.3</v>
      </c>
      <c r="S762">
        <v>61.4</v>
      </c>
      <c r="T762">
        <v>63.5</v>
      </c>
      <c r="U762" t="s">
        <v>0</v>
      </c>
      <c r="V762" t="s">
        <v>0</v>
      </c>
      <c r="W762">
        <v>72.400000000000006</v>
      </c>
      <c r="X762">
        <v>73.099999999999994</v>
      </c>
      <c r="Y762">
        <v>70.7</v>
      </c>
      <c r="Z762">
        <v>69.3</v>
      </c>
      <c r="AA762">
        <v>68.900000000000006</v>
      </c>
      <c r="AB762">
        <v>68.400000000000006</v>
      </c>
      <c r="AC762">
        <v>75.099999999999994</v>
      </c>
      <c r="AD762">
        <v>68.099999999999994</v>
      </c>
      <c r="AE762">
        <v>73.8</v>
      </c>
      <c r="AF762">
        <v>77.3</v>
      </c>
      <c r="AG762">
        <v>70.7</v>
      </c>
      <c r="AH762">
        <v>72.2</v>
      </c>
      <c r="AI762">
        <v>69.7</v>
      </c>
      <c r="AJ762">
        <v>71.400000000000006</v>
      </c>
      <c r="AK762">
        <v>70.900000000000006</v>
      </c>
      <c r="AL762">
        <v>62.6</v>
      </c>
      <c r="AM762">
        <v>65.599999999999994</v>
      </c>
      <c r="AN762" t="s">
        <v>118</v>
      </c>
      <c r="AO762">
        <v>57.8</v>
      </c>
      <c r="AP762">
        <v>61.1</v>
      </c>
      <c r="AQ762">
        <v>61</v>
      </c>
      <c r="AR762">
        <v>63.9</v>
      </c>
      <c r="AS762">
        <v>62.7</v>
      </c>
      <c r="AT762">
        <v>66.400000000000006</v>
      </c>
      <c r="AU762">
        <v>63.2</v>
      </c>
      <c r="AV762">
        <v>64</v>
      </c>
      <c r="AW762">
        <v>64.2</v>
      </c>
      <c r="AX762">
        <v>61.3</v>
      </c>
      <c r="AY762">
        <v>53.9</v>
      </c>
      <c r="AZ762">
        <v>53.8</v>
      </c>
      <c r="BA762">
        <v>54.1</v>
      </c>
      <c r="BB762">
        <v>56.6</v>
      </c>
      <c r="BC762">
        <v>57.7</v>
      </c>
      <c r="BD762">
        <v>53.3</v>
      </c>
      <c r="BE762">
        <v>52.6</v>
      </c>
      <c r="BF762">
        <v>50.6</v>
      </c>
      <c r="BG762">
        <v>49.7</v>
      </c>
      <c r="BH762">
        <v>51.7</v>
      </c>
      <c r="BI762">
        <v>53.8</v>
      </c>
      <c r="BJ762">
        <v>56.6</v>
      </c>
      <c r="BK762">
        <v>55.8</v>
      </c>
      <c r="BL762">
        <v>54.2</v>
      </c>
      <c r="BM762">
        <v>53.3</v>
      </c>
      <c r="BN762">
        <v>50.1</v>
      </c>
      <c r="BO762">
        <v>45.7</v>
      </c>
      <c r="BP762">
        <v>41.2</v>
      </c>
      <c r="BQ762">
        <v>36.6</v>
      </c>
      <c r="BR762">
        <v>32.4</v>
      </c>
      <c r="BS762">
        <v>30.2</v>
      </c>
      <c r="BT762">
        <v>28.2</v>
      </c>
      <c r="BU762">
        <v>26.2</v>
      </c>
      <c r="BV762">
        <v>24.7</v>
      </c>
      <c r="BW762" s="2">
        <v>50.1</v>
      </c>
      <c r="BX762" s="2">
        <v>55.7</v>
      </c>
      <c r="BY762" s="2">
        <v>56.3</v>
      </c>
      <c r="BZ762" s="2">
        <v>58.5</v>
      </c>
      <c r="CA762" s="2">
        <v>56.5</v>
      </c>
      <c r="CB762" s="2">
        <v>60.3</v>
      </c>
      <c r="CC762" s="2">
        <v>57.9</v>
      </c>
      <c r="CD762" s="2">
        <v>60.7</v>
      </c>
      <c r="CE762" s="2">
        <v>60.5</v>
      </c>
      <c r="CF762" s="2">
        <v>57.8</v>
      </c>
      <c r="CG762" s="2">
        <v>51.8</v>
      </c>
      <c r="CH762" s="2">
        <v>51.3</v>
      </c>
      <c r="CI762" s="2">
        <v>51.2</v>
      </c>
      <c r="CJ762" s="2">
        <v>54.5</v>
      </c>
      <c r="CK762" s="2">
        <v>53.9</v>
      </c>
      <c r="CL762" s="2">
        <v>49.9</v>
      </c>
      <c r="CM762" s="2">
        <v>49.8</v>
      </c>
      <c r="CN762" s="2">
        <v>47.7</v>
      </c>
      <c r="CO762" s="2">
        <v>47.8</v>
      </c>
      <c r="CP762" s="2">
        <v>49.1</v>
      </c>
      <c r="CQ762" s="2">
        <v>52.3</v>
      </c>
      <c r="CR762" s="2">
        <v>54.2</v>
      </c>
      <c r="CS762" s="2">
        <v>53.6</v>
      </c>
      <c r="CT762" s="2">
        <v>51.3</v>
      </c>
      <c r="CU762" s="2">
        <v>48.8</v>
      </c>
      <c r="CV762" s="2">
        <v>45.3</v>
      </c>
      <c r="CW762" s="2">
        <v>42.2</v>
      </c>
      <c r="CX762" s="2">
        <v>38.200000000000003</v>
      </c>
      <c r="CY762" s="2">
        <v>33.6</v>
      </c>
      <c r="CZ762" s="2">
        <v>27.6</v>
      </c>
      <c r="DA762" s="2">
        <v>21.1</v>
      </c>
      <c r="DB762" s="2">
        <v>16.2</v>
      </c>
      <c r="DC762" s="2">
        <v>13.7</v>
      </c>
      <c r="DD762" s="2">
        <v>12.8</v>
      </c>
    </row>
    <row r="763" spans="1:109" x14ac:dyDescent="0.2">
      <c r="A763" s="1">
        <v>44932.520833333336</v>
      </c>
      <c r="B763" s="1">
        <v>44932.520856481482</v>
      </c>
      <c r="C763" s="1">
        <v>9.2592592592592588E-5</v>
      </c>
      <c r="D763">
        <v>63.5</v>
      </c>
      <c r="E763" t="s">
        <v>0</v>
      </c>
      <c r="F763" t="s">
        <v>0</v>
      </c>
      <c r="G763">
        <v>65.3</v>
      </c>
      <c r="H763">
        <v>65.7</v>
      </c>
      <c r="I763">
        <v>63</v>
      </c>
      <c r="J763">
        <v>61.4</v>
      </c>
      <c r="K763">
        <v>61.1</v>
      </c>
      <c r="L763">
        <v>60.4</v>
      </c>
      <c r="M763">
        <v>66.5</v>
      </c>
      <c r="N763">
        <v>60.2</v>
      </c>
      <c r="O763">
        <v>64.2</v>
      </c>
      <c r="P763">
        <v>67</v>
      </c>
      <c r="Q763">
        <v>60.7</v>
      </c>
      <c r="R763">
        <v>65.3</v>
      </c>
      <c r="S763">
        <v>61.4</v>
      </c>
      <c r="T763">
        <v>63.5</v>
      </c>
      <c r="U763" t="s">
        <v>0</v>
      </c>
      <c r="V763" t="s">
        <v>0</v>
      </c>
      <c r="W763">
        <v>72.400000000000006</v>
      </c>
      <c r="X763">
        <v>73.099999999999994</v>
      </c>
      <c r="Y763">
        <v>70.7</v>
      </c>
      <c r="Z763">
        <v>69.3</v>
      </c>
      <c r="AA763">
        <v>68.900000000000006</v>
      </c>
      <c r="AB763">
        <v>68.400000000000006</v>
      </c>
      <c r="AC763">
        <v>75.099999999999994</v>
      </c>
      <c r="AD763">
        <v>68.099999999999994</v>
      </c>
      <c r="AE763">
        <v>73.8</v>
      </c>
      <c r="AF763">
        <v>77.3</v>
      </c>
      <c r="AG763">
        <v>70.7</v>
      </c>
      <c r="AH763">
        <v>72.2</v>
      </c>
      <c r="AI763">
        <v>69.7</v>
      </c>
      <c r="AJ763">
        <v>71.400000000000006</v>
      </c>
      <c r="AK763">
        <v>70.900000000000006</v>
      </c>
      <c r="AL763">
        <v>62.6</v>
      </c>
      <c r="AM763">
        <v>65.599999999999994</v>
      </c>
      <c r="AN763" t="s">
        <v>118</v>
      </c>
      <c r="AO763">
        <v>57.8</v>
      </c>
      <c r="AP763">
        <v>61.1</v>
      </c>
      <c r="AQ763">
        <v>61</v>
      </c>
      <c r="AR763">
        <v>63.9</v>
      </c>
      <c r="AS763">
        <v>62.7</v>
      </c>
      <c r="AT763">
        <v>66.400000000000006</v>
      </c>
      <c r="AU763">
        <v>63.2</v>
      </c>
      <c r="AV763">
        <v>64</v>
      </c>
      <c r="AW763">
        <v>64.2</v>
      </c>
      <c r="AX763">
        <v>61.3</v>
      </c>
      <c r="AY763">
        <v>53.9</v>
      </c>
      <c r="AZ763">
        <v>53.8</v>
      </c>
      <c r="BA763">
        <v>54.1</v>
      </c>
      <c r="BB763">
        <v>56.6</v>
      </c>
      <c r="BC763">
        <v>57.7</v>
      </c>
      <c r="BD763">
        <v>53.3</v>
      </c>
      <c r="BE763">
        <v>52.6</v>
      </c>
      <c r="BF763">
        <v>50.6</v>
      </c>
      <c r="BG763">
        <v>49.7</v>
      </c>
      <c r="BH763">
        <v>51.7</v>
      </c>
      <c r="BI763">
        <v>53.8</v>
      </c>
      <c r="BJ763">
        <v>56.6</v>
      </c>
      <c r="BK763">
        <v>55.8</v>
      </c>
      <c r="BL763">
        <v>54.2</v>
      </c>
      <c r="BM763">
        <v>53.3</v>
      </c>
      <c r="BN763">
        <v>50.1</v>
      </c>
      <c r="BO763">
        <v>45.7</v>
      </c>
      <c r="BP763">
        <v>41.2</v>
      </c>
      <c r="BQ763">
        <v>36.6</v>
      </c>
      <c r="BR763">
        <v>32.4</v>
      </c>
      <c r="BS763">
        <v>30.2</v>
      </c>
      <c r="BT763">
        <v>28.2</v>
      </c>
      <c r="BU763">
        <v>26.2</v>
      </c>
      <c r="BV763">
        <v>24.7</v>
      </c>
      <c r="BW763" s="2">
        <v>50.1</v>
      </c>
      <c r="BX763" s="2">
        <v>55.7</v>
      </c>
      <c r="BY763" s="2">
        <v>56.3</v>
      </c>
      <c r="BZ763" s="2">
        <v>58.5</v>
      </c>
      <c r="CA763" s="2">
        <v>56.5</v>
      </c>
      <c r="CB763" s="2">
        <v>60.3</v>
      </c>
      <c r="CC763" s="2">
        <v>57.9</v>
      </c>
      <c r="CD763" s="2">
        <v>60.7</v>
      </c>
      <c r="CE763" s="2">
        <v>60.5</v>
      </c>
      <c r="CF763" s="2">
        <v>57.8</v>
      </c>
      <c r="CG763" s="2">
        <v>51.8</v>
      </c>
      <c r="CH763" s="2">
        <v>51.3</v>
      </c>
      <c r="CI763" s="2">
        <v>51.2</v>
      </c>
      <c r="CJ763" s="2">
        <v>54.5</v>
      </c>
      <c r="CK763" s="2">
        <v>53.9</v>
      </c>
      <c r="CL763" s="2">
        <v>49.9</v>
      </c>
      <c r="CM763" s="2">
        <v>49.8</v>
      </c>
      <c r="CN763" s="2">
        <v>47.7</v>
      </c>
      <c r="CO763" s="2">
        <v>47.8</v>
      </c>
      <c r="CP763" s="2">
        <v>49.1</v>
      </c>
      <c r="CQ763" s="2">
        <v>52.3</v>
      </c>
      <c r="CR763" s="2">
        <v>54.2</v>
      </c>
      <c r="CS763" s="2">
        <v>53.6</v>
      </c>
      <c r="CT763" s="2">
        <v>51.3</v>
      </c>
      <c r="CU763" s="2">
        <v>48.8</v>
      </c>
      <c r="CV763" s="2">
        <v>45.3</v>
      </c>
      <c r="CW763" s="2">
        <v>42.2</v>
      </c>
      <c r="CX763" s="2">
        <v>38.200000000000003</v>
      </c>
      <c r="CY763" s="2">
        <v>33.6</v>
      </c>
      <c r="CZ763" s="2">
        <v>27.6</v>
      </c>
      <c r="DA763" s="2">
        <v>21.1</v>
      </c>
      <c r="DB763" s="2">
        <v>16.2</v>
      </c>
      <c r="DC763" s="2">
        <v>13.7</v>
      </c>
      <c r="DD763" s="2">
        <v>12.8</v>
      </c>
      <c r="DE763" t="s">
        <v>122</v>
      </c>
    </row>
    <row r="764" spans="1:109" x14ac:dyDescent="0.2">
      <c r="A764" s="1">
        <v>44932.520833333336</v>
      </c>
      <c r="B764" s="1">
        <v>44932.520856481482</v>
      </c>
      <c r="C764" s="1">
        <v>9.2592592592592588E-5</v>
      </c>
      <c r="D764">
        <v>63.5</v>
      </c>
      <c r="E764" t="s">
        <v>0</v>
      </c>
      <c r="F764" t="s">
        <v>0</v>
      </c>
      <c r="G764">
        <v>65.3</v>
      </c>
      <c r="H764">
        <v>65.7</v>
      </c>
      <c r="I764">
        <v>63</v>
      </c>
      <c r="J764">
        <v>61.4</v>
      </c>
      <c r="K764">
        <v>61.1</v>
      </c>
      <c r="L764">
        <v>60.4</v>
      </c>
      <c r="M764">
        <v>66.5</v>
      </c>
      <c r="N764">
        <v>60.2</v>
      </c>
      <c r="O764">
        <v>64.2</v>
      </c>
      <c r="P764">
        <v>67</v>
      </c>
      <c r="Q764">
        <v>60.7</v>
      </c>
      <c r="R764">
        <v>65.3</v>
      </c>
      <c r="S764">
        <v>61.4</v>
      </c>
      <c r="T764">
        <v>63.5</v>
      </c>
      <c r="U764" t="s">
        <v>0</v>
      </c>
      <c r="V764" t="s">
        <v>0</v>
      </c>
      <c r="W764">
        <v>72.400000000000006</v>
      </c>
      <c r="X764">
        <v>73.099999999999994</v>
      </c>
      <c r="Y764">
        <v>70.7</v>
      </c>
      <c r="Z764">
        <v>69.3</v>
      </c>
      <c r="AA764">
        <v>68.900000000000006</v>
      </c>
      <c r="AB764">
        <v>68.400000000000006</v>
      </c>
      <c r="AC764">
        <v>75.099999999999994</v>
      </c>
      <c r="AD764">
        <v>68.099999999999994</v>
      </c>
      <c r="AE764">
        <v>73.8</v>
      </c>
      <c r="AF764">
        <v>77.3</v>
      </c>
      <c r="AG764">
        <v>70.7</v>
      </c>
      <c r="AH764">
        <v>72.2</v>
      </c>
      <c r="AI764">
        <v>69.7</v>
      </c>
      <c r="AJ764">
        <v>71.400000000000006</v>
      </c>
      <c r="AK764">
        <v>70.900000000000006</v>
      </c>
      <c r="AL764">
        <v>62.6</v>
      </c>
      <c r="AM764">
        <v>65.599999999999994</v>
      </c>
      <c r="AN764" t="s">
        <v>118</v>
      </c>
      <c r="AO764">
        <v>57.8</v>
      </c>
      <c r="AP764">
        <v>61.1</v>
      </c>
      <c r="AQ764">
        <v>61</v>
      </c>
      <c r="AR764">
        <v>63.9</v>
      </c>
      <c r="AS764">
        <v>62.7</v>
      </c>
      <c r="AT764">
        <v>66.400000000000006</v>
      </c>
      <c r="AU764">
        <v>63.2</v>
      </c>
      <c r="AV764">
        <v>64</v>
      </c>
      <c r="AW764">
        <v>64.2</v>
      </c>
      <c r="AX764">
        <v>61.3</v>
      </c>
      <c r="AY764">
        <v>53.9</v>
      </c>
      <c r="AZ764">
        <v>53.8</v>
      </c>
      <c r="BA764">
        <v>54.1</v>
      </c>
      <c r="BB764">
        <v>56.6</v>
      </c>
      <c r="BC764">
        <v>57.7</v>
      </c>
      <c r="BD764">
        <v>53.3</v>
      </c>
      <c r="BE764">
        <v>52.6</v>
      </c>
      <c r="BF764">
        <v>50.6</v>
      </c>
      <c r="BG764">
        <v>49.7</v>
      </c>
      <c r="BH764">
        <v>51.7</v>
      </c>
      <c r="BI764">
        <v>53.8</v>
      </c>
      <c r="BJ764">
        <v>56.6</v>
      </c>
      <c r="BK764">
        <v>55.8</v>
      </c>
      <c r="BL764">
        <v>54.2</v>
      </c>
      <c r="BM764">
        <v>53.3</v>
      </c>
      <c r="BN764">
        <v>50.1</v>
      </c>
      <c r="BO764">
        <v>45.7</v>
      </c>
      <c r="BP764">
        <v>41.2</v>
      </c>
      <c r="BQ764">
        <v>36.6</v>
      </c>
      <c r="BR764">
        <v>32.4</v>
      </c>
      <c r="BS764">
        <v>30.2</v>
      </c>
      <c r="BT764">
        <v>28.2</v>
      </c>
      <c r="BU764">
        <v>26.2</v>
      </c>
      <c r="BV764">
        <v>24.7</v>
      </c>
      <c r="BW764" s="2">
        <v>50.1</v>
      </c>
      <c r="BX764" s="2">
        <v>55.7</v>
      </c>
      <c r="BY764" s="2">
        <v>56.3</v>
      </c>
      <c r="BZ764" s="2">
        <v>58.5</v>
      </c>
      <c r="CA764" s="2">
        <v>56.5</v>
      </c>
      <c r="CB764" s="2">
        <v>60.3</v>
      </c>
      <c r="CC764" s="2">
        <v>57.9</v>
      </c>
      <c r="CD764" s="2">
        <v>60.7</v>
      </c>
      <c r="CE764" s="2">
        <v>60.5</v>
      </c>
      <c r="CF764" s="2">
        <v>57.8</v>
      </c>
      <c r="CG764" s="2">
        <v>51.8</v>
      </c>
      <c r="CH764" s="2">
        <v>51.3</v>
      </c>
      <c r="CI764" s="2">
        <v>51.2</v>
      </c>
      <c r="CJ764" s="2">
        <v>54.5</v>
      </c>
      <c r="CK764" s="2">
        <v>53.9</v>
      </c>
      <c r="CL764" s="2">
        <v>49.9</v>
      </c>
      <c r="CM764" s="2">
        <v>49.8</v>
      </c>
      <c r="CN764" s="2">
        <v>47.7</v>
      </c>
      <c r="CO764" s="2">
        <v>47.8</v>
      </c>
      <c r="CP764" s="2">
        <v>49.1</v>
      </c>
      <c r="CQ764" s="2">
        <v>52.3</v>
      </c>
      <c r="CR764" s="2">
        <v>54.2</v>
      </c>
      <c r="CS764" s="2">
        <v>53.6</v>
      </c>
      <c r="CT764" s="2">
        <v>51.3</v>
      </c>
      <c r="CU764" s="2">
        <v>48.8</v>
      </c>
      <c r="CV764" s="2">
        <v>45.3</v>
      </c>
      <c r="CW764" s="2">
        <v>42.2</v>
      </c>
      <c r="CX764" s="2">
        <v>38.200000000000003</v>
      </c>
      <c r="CY764" s="2">
        <v>33.6</v>
      </c>
      <c r="CZ764" s="2">
        <v>27.6</v>
      </c>
      <c r="DA764" s="2">
        <v>21.1</v>
      </c>
      <c r="DB764" s="2">
        <v>16.2</v>
      </c>
      <c r="DC764" s="2">
        <v>13.7</v>
      </c>
      <c r="DD764" s="2">
        <v>12.8</v>
      </c>
    </row>
    <row r="765" spans="1:109" x14ac:dyDescent="0.2">
      <c r="A765" s="1">
        <v>44932.520833333336</v>
      </c>
      <c r="B765" s="1">
        <v>44932.520856481482</v>
      </c>
      <c r="C765" s="1">
        <v>9.2592592592592588E-5</v>
      </c>
      <c r="D765">
        <v>63.5</v>
      </c>
      <c r="E765" t="s">
        <v>0</v>
      </c>
      <c r="F765" t="s">
        <v>0</v>
      </c>
      <c r="G765">
        <v>65.3</v>
      </c>
      <c r="H765">
        <v>65.7</v>
      </c>
      <c r="I765">
        <v>63</v>
      </c>
      <c r="J765">
        <v>61.4</v>
      </c>
      <c r="K765">
        <v>61.1</v>
      </c>
      <c r="L765">
        <v>60.4</v>
      </c>
      <c r="M765">
        <v>66.5</v>
      </c>
      <c r="N765">
        <v>60.2</v>
      </c>
      <c r="O765">
        <v>64.2</v>
      </c>
      <c r="P765">
        <v>67</v>
      </c>
      <c r="Q765">
        <v>60.7</v>
      </c>
      <c r="R765">
        <v>65.3</v>
      </c>
      <c r="S765">
        <v>61.4</v>
      </c>
      <c r="T765">
        <v>63.5</v>
      </c>
      <c r="U765" t="s">
        <v>0</v>
      </c>
      <c r="V765" t="s">
        <v>0</v>
      </c>
      <c r="W765">
        <v>72.400000000000006</v>
      </c>
      <c r="X765">
        <v>73.099999999999994</v>
      </c>
      <c r="Y765">
        <v>70.7</v>
      </c>
      <c r="Z765">
        <v>69.3</v>
      </c>
      <c r="AA765">
        <v>68.900000000000006</v>
      </c>
      <c r="AB765">
        <v>68.400000000000006</v>
      </c>
      <c r="AC765">
        <v>75.099999999999994</v>
      </c>
      <c r="AD765">
        <v>68.099999999999994</v>
      </c>
      <c r="AE765">
        <v>73.8</v>
      </c>
      <c r="AF765">
        <v>77.3</v>
      </c>
      <c r="AG765">
        <v>70.7</v>
      </c>
      <c r="AH765">
        <v>72.2</v>
      </c>
      <c r="AI765">
        <v>69.7</v>
      </c>
      <c r="AJ765">
        <v>71.400000000000006</v>
      </c>
      <c r="AK765">
        <v>70.900000000000006</v>
      </c>
      <c r="AL765">
        <v>62.6</v>
      </c>
      <c r="AM765">
        <v>65.599999999999994</v>
      </c>
      <c r="AN765" t="s">
        <v>118</v>
      </c>
      <c r="AO765">
        <v>57.8</v>
      </c>
      <c r="AP765">
        <v>61.1</v>
      </c>
      <c r="AQ765">
        <v>61</v>
      </c>
      <c r="AR765">
        <v>63.9</v>
      </c>
      <c r="AS765">
        <v>62.7</v>
      </c>
      <c r="AT765">
        <v>66.400000000000006</v>
      </c>
      <c r="AU765">
        <v>63.2</v>
      </c>
      <c r="AV765">
        <v>64</v>
      </c>
      <c r="AW765">
        <v>64.2</v>
      </c>
      <c r="AX765">
        <v>61.3</v>
      </c>
      <c r="AY765">
        <v>53.9</v>
      </c>
      <c r="AZ765">
        <v>53.8</v>
      </c>
      <c r="BA765">
        <v>54.1</v>
      </c>
      <c r="BB765">
        <v>56.6</v>
      </c>
      <c r="BC765">
        <v>57.7</v>
      </c>
      <c r="BD765">
        <v>53.3</v>
      </c>
      <c r="BE765">
        <v>52.6</v>
      </c>
      <c r="BF765">
        <v>50.6</v>
      </c>
      <c r="BG765">
        <v>49.7</v>
      </c>
      <c r="BH765">
        <v>51.7</v>
      </c>
      <c r="BI765">
        <v>53.8</v>
      </c>
      <c r="BJ765">
        <v>56.6</v>
      </c>
      <c r="BK765">
        <v>55.8</v>
      </c>
      <c r="BL765">
        <v>54.2</v>
      </c>
      <c r="BM765">
        <v>53.3</v>
      </c>
      <c r="BN765">
        <v>50.1</v>
      </c>
      <c r="BO765">
        <v>45.7</v>
      </c>
      <c r="BP765">
        <v>41.2</v>
      </c>
      <c r="BQ765">
        <v>36.6</v>
      </c>
      <c r="BR765">
        <v>32.4</v>
      </c>
      <c r="BS765">
        <v>30.2</v>
      </c>
      <c r="BT765">
        <v>28.2</v>
      </c>
      <c r="BU765">
        <v>26.2</v>
      </c>
      <c r="BV765">
        <v>24.7</v>
      </c>
      <c r="BW765" s="2">
        <v>50.1</v>
      </c>
      <c r="BX765" s="2">
        <v>55.7</v>
      </c>
      <c r="BY765" s="2">
        <v>56.3</v>
      </c>
      <c r="BZ765" s="2">
        <v>58.5</v>
      </c>
      <c r="CA765" s="2">
        <v>56.5</v>
      </c>
      <c r="CB765" s="2">
        <v>60.3</v>
      </c>
      <c r="CC765" s="2">
        <v>57.9</v>
      </c>
      <c r="CD765" s="2">
        <v>60.7</v>
      </c>
      <c r="CE765" s="2">
        <v>60.5</v>
      </c>
      <c r="CF765" s="2">
        <v>57.8</v>
      </c>
      <c r="CG765" s="2">
        <v>51.8</v>
      </c>
      <c r="CH765" s="2">
        <v>51.3</v>
      </c>
      <c r="CI765" s="2">
        <v>51.2</v>
      </c>
      <c r="CJ765" s="2">
        <v>54.5</v>
      </c>
      <c r="CK765" s="2">
        <v>53.9</v>
      </c>
      <c r="CL765" s="2">
        <v>49.9</v>
      </c>
      <c r="CM765" s="2">
        <v>49.8</v>
      </c>
      <c r="CN765" s="2">
        <v>47.7</v>
      </c>
      <c r="CO765" s="2">
        <v>47.8</v>
      </c>
      <c r="CP765" s="2">
        <v>49.1</v>
      </c>
      <c r="CQ765" s="2">
        <v>52.3</v>
      </c>
      <c r="CR765" s="2">
        <v>54.2</v>
      </c>
      <c r="CS765" s="2">
        <v>53.6</v>
      </c>
      <c r="CT765" s="2">
        <v>51.3</v>
      </c>
      <c r="CU765" s="2">
        <v>48.8</v>
      </c>
      <c r="CV765" s="2">
        <v>45.3</v>
      </c>
      <c r="CW765" s="2">
        <v>42.2</v>
      </c>
      <c r="CX765" s="2">
        <v>38.200000000000003</v>
      </c>
      <c r="CY765" s="2">
        <v>33.6</v>
      </c>
      <c r="CZ765" s="2">
        <v>27.6</v>
      </c>
      <c r="DA765" s="2">
        <v>21.1</v>
      </c>
      <c r="DB765" s="2">
        <v>16.2</v>
      </c>
      <c r="DC765" s="2">
        <v>13.7</v>
      </c>
      <c r="DD765" s="2">
        <v>12.8</v>
      </c>
      <c r="DE765" t="s">
        <v>126</v>
      </c>
    </row>
    <row r="766" spans="1:109" x14ac:dyDescent="0.2">
      <c r="A766" s="1">
        <v>44932.520833333336</v>
      </c>
      <c r="B766" s="1">
        <v>44932.520856481482</v>
      </c>
      <c r="C766" s="1">
        <v>9.2592592592592588E-5</v>
      </c>
      <c r="D766">
        <v>63.5</v>
      </c>
      <c r="E766" t="s">
        <v>0</v>
      </c>
      <c r="F766" t="s">
        <v>0</v>
      </c>
      <c r="G766">
        <v>65.3</v>
      </c>
      <c r="H766">
        <v>65.7</v>
      </c>
      <c r="I766">
        <v>63</v>
      </c>
      <c r="J766">
        <v>61.4</v>
      </c>
      <c r="K766">
        <v>61.1</v>
      </c>
      <c r="L766">
        <v>60.4</v>
      </c>
      <c r="M766">
        <v>66.5</v>
      </c>
      <c r="N766">
        <v>60.2</v>
      </c>
      <c r="O766">
        <v>64.2</v>
      </c>
      <c r="P766">
        <v>67</v>
      </c>
      <c r="Q766">
        <v>60.7</v>
      </c>
      <c r="R766">
        <v>65.3</v>
      </c>
      <c r="S766">
        <v>61.4</v>
      </c>
      <c r="T766">
        <v>63.5</v>
      </c>
      <c r="U766" t="s">
        <v>0</v>
      </c>
      <c r="V766" t="s">
        <v>0</v>
      </c>
      <c r="W766">
        <v>72.400000000000006</v>
      </c>
      <c r="X766">
        <v>73.099999999999994</v>
      </c>
      <c r="Y766">
        <v>70.7</v>
      </c>
      <c r="Z766">
        <v>69.3</v>
      </c>
      <c r="AA766">
        <v>68.900000000000006</v>
      </c>
      <c r="AB766">
        <v>68.400000000000006</v>
      </c>
      <c r="AC766">
        <v>75.099999999999994</v>
      </c>
      <c r="AD766">
        <v>68.099999999999994</v>
      </c>
      <c r="AE766">
        <v>73.8</v>
      </c>
      <c r="AF766">
        <v>77.3</v>
      </c>
      <c r="AG766">
        <v>70.7</v>
      </c>
      <c r="AH766">
        <v>72.2</v>
      </c>
      <c r="AI766">
        <v>69.7</v>
      </c>
      <c r="AJ766">
        <v>71.400000000000006</v>
      </c>
      <c r="AK766">
        <v>70.900000000000006</v>
      </c>
      <c r="AL766">
        <v>62.6</v>
      </c>
      <c r="AM766">
        <v>65.599999999999994</v>
      </c>
      <c r="AN766" t="s">
        <v>118</v>
      </c>
      <c r="AO766">
        <v>57.8</v>
      </c>
      <c r="AP766">
        <v>61.1</v>
      </c>
      <c r="AQ766">
        <v>61</v>
      </c>
      <c r="AR766">
        <v>63.9</v>
      </c>
      <c r="AS766">
        <v>62.7</v>
      </c>
      <c r="AT766">
        <v>66.400000000000006</v>
      </c>
      <c r="AU766">
        <v>63.2</v>
      </c>
      <c r="AV766">
        <v>64</v>
      </c>
      <c r="AW766">
        <v>64.2</v>
      </c>
      <c r="AX766">
        <v>61.3</v>
      </c>
      <c r="AY766">
        <v>53.9</v>
      </c>
      <c r="AZ766">
        <v>53.8</v>
      </c>
      <c r="BA766">
        <v>54.1</v>
      </c>
      <c r="BB766">
        <v>56.6</v>
      </c>
      <c r="BC766">
        <v>57.7</v>
      </c>
      <c r="BD766">
        <v>53.3</v>
      </c>
      <c r="BE766">
        <v>52.6</v>
      </c>
      <c r="BF766">
        <v>50.6</v>
      </c>
      <c r="BG766">
        <v>49.7</v>
      </c>
      <c r="BH766">
        <v>51.7</v>
      </c>
      <c r="BI766">
        <v>53.8</v>
      </c>
      <c r="BJ766">
        <v>56.6</v>
      </c>
      <c r="BK766">
        <v>55.8</v>
      </c>
      <c r="BL766">
        <v>54.2</v>
      </c>
      <c r="BM766">
        <v>53.3</v>
      </c>
      <c r="BN766">
        <v>50.1</v>
      </c>
      <c r="BO766">
        <v>45.7</v>
      </c>
      <c r="BP766">
        <v>41.2</v>
      </c>
      <c r="BQ766">
        <v>36.6</v>
      </c>
      <c r="BR766">
        <v>32.4</v>
      </c>
      <c r="BS766">
        <v>30.2</v>
      </c>
      <c r="BT766">
        <v>28.2</v>
      </c>
      <c r="BU766">
        <v>26.2</v>
      </c>
      <c r="BV766">
        <v>24.7</v>
      </c>
      <c r="BW766" s="2">
        <v>50.1</v>
      </c>
      <c r="BX766" s="2">
        <v>55.7</v>
      </c>
      <c r="BY766" s="2">
        <v>56.3</v>
      </c>
      <c r="BZ766" s="2">
        <v>58.5</v>
      </c>
      <c r="CA766" s="2">
        <v>56.5</v>
      </c>
      <c r="CB766" s="2">
        <v>60.3</v>
      </c>
      <c r="CC766" s="2">
        <v>57.9</v>
      </c>
      <c r="CD766" s="2">
        <v>60.7</v>
      </c>
      <c r="CE766" s="2">
        <v>60.5</v>
      </c>
      <c r="CF766" s="2">
        <v>57.8</v>
      </c>
      <c r="CG766" s="2">
        <v>51.8</v>
      </c>
      <c r="CH766" s="2">
        <v>51.3</v>
      </c>
      <c r="CI766" s="2">
        <v>51.2</v>
      </c>
      <c r="CJ766" s="2">
        <v>54.5</v>
      </c>
      <c r="CK766" s="2">
        <v>53.9</v>
      </c>
      <c r="CL766" s="2">
        <v>49.9</v>
      </c>
      <c r="CM766" s="2">
        <v>49.8</v>
      </c>
      <c r="CN766" s="2">
        <v>47.7</v>
      </c>
      <c r="CO766" s="2">
        <v>47.8</v>
      </c>
      <c r="CP766" s="2">
        <v>49.1</v>
      </c>
      <c r="CQ766" s="2">
        <v>52.3</v>
      </c>
      <c r="CR766" s="2">
        <v>54.2</v>
      </c>
      <c r="CS766" s="2">
        <v>53.6</v>
      </c>
      <c r="CT766" s="2">
        <v>51.3</v>
      </c>
      <c r="CU766" s="2">
        <v>48.8</v>
      </c>
      <c r="CV766" s="2">
        <v>45.3</v>
      </c>
      <c r="CW766" s="2">
        <v>42.2</v>
      </c>
      <c r="CX766" s="2">
        <v>38.200000000000003</v>
      </c>
      <c r="CY766" s="2">
        <v>33.6</v>
      </c>
      <c r="CZ766" s="2">
        <v>27.6</v>
      </c>
      <c r="DA766" s="2">
        <v>21.1</v>
      </c>
      <c r="DB766" s="2">
        <v>16.2</v>
      </c>
      <c r="DC766" s="2">
        <v>13.7</v>
      </c>
      <c r="DD766" s="2">
        <v>12.8</v>
      </c>
    </row>
    <row r="767" spans="1:109" x14ac:dyDescent="0.2">
      <c r="A767" s="1">
        <v>44932.53125</v>
      </c>
    </row>
    <row r="768" spans="1:109" x14ac:dyDescent="0.2">
      <c r="A768" s="1">
        <v>44932.53125</v>
      </c>
    </row>
    <row r="769" spans="1:1" x14ac:dyDescent="0.2">
      <c r="A769" s="1">
        <v>44932.53125</v>
      </c>
    </row>
    <row r="770" spans="1:1" x14ac:dyDescent="0.2">
      <c r="A770" s="1">
        <v>44932.53125</v>
      </c>
    </row>
    <row r="771" spans="1:1" x14ac:dyDescent="0.2">
      <c r="A771" s="1">
        <v>44932.53125</v>
      </c>
    </row>
    <row r="772" spans="1:1" x14ac:dyDescent="0.2">
      <c r="A772" s="1">
        <v>44932.53125</v>
      </c>
    </row>
    <row r="773" spans="1:1" x14ac:dyDescent="0.2">
      <c r="A773" s="1">
        <v>44932.53125</v>
      </c>
    </row>
    <row r="774" spans="1:1" x14ac:dyDescent="0.2">
      <c r="A774" s="1">
        <v>44932.53125</v>
      </c>
    </row>
    <row r="775" spans="1:1" x14ac:dyDescent="0.2">
      <c r="A775" s="1">
        <v>44932.53125</v>
      </c>
    </row>
    <row r="776" spans="1:1" x14ac:dyDescent="0.2">
      <c r="A776" s="1">
        <v>44932.53125</v>
      </c>
    </row>
    <row r="777" spans="1:1" x14ac:dyDescent="0.2">
      <c r="A777" s="1">
        <v>44932.53125</v>
      </c>
    </row>
    <row r="778" spans="1:1" x14ac:dyDescent="0.2">
      <c r="A778" s="1">
        <v>44932.53125</v>
      </c>
    </row>
    <row r="779" spans="1:1" x14ac:dyDescent="0.2">
      <c r="A779" s="1">
        <v>44932.53125</v>
      </c>
    </row>
    <row r="780" spans="1:1" x14ac:dyDescent="0.2">
      <c r="A780" s="1">
        <v>44932.53125</v>
      </c>
    </row>
    <row r="781" spans="1:1" x14ac:dyDescent="0.2">
      <c r="A781" s="1">
        <v>44932.53125</v>
      </c>
    </row>
    <row r="782" spans="1:1" x14ac:dyDescent="0.2">
      <c r="A782" s="1">
        <v>44932.541666666664</v>
      </c>
    </row>
    <row r="783" spans="1:1" x14ac:dyDescent="0.2">
      <c r="A783" s="1">
        <v>44932.541666666664</v>
      </c>
    </row>
    <row r="784" spans="1:1" x14ac:dyDescent="0.2">
      <c r="A784" s="1">
        <v>44932.541666666664</v>
      </c>
    </row>
    <row r="785" spans="1:1" x14ac:dyDescent="0.2">
      <c r="A785" s="1">
        <v>44932.541666666664</v>
      </c>
    </row>
    <row r="786" spans="1:1" x14ac:dyDescent="0.2">
      <c r="A786" s="1">
        <v>44932.541666666664</v>
      </c>
    </row>
    <row r="787" spans="1:1" x14ac:dyDescent="0.2">
      <c r="A787" s="1">
        <v>44932.541666666664</v>
      </c>
    </row>
    <row r="788" spans="1:1" x14ac:dyDescent="0.2">
      <c r="A788" s="1">
        <v>44932.541666666664</v>
      </c>
    </row>
    <row r="789" spans="1:1" x14ac:dyDescent="0.2">
      <c r="A789" s="1">
        <v>44932.541666666664</v>
      </c>
    </row>
    <row r="790" spans="1:1" x14ac:dyDescent="0.2">
      <c r="A790" s="1">
        <v>44932.541666666664</v>
      </c>
    </row>
    <row r="791" spans="1:1" x14ac:dyDescent="0.2">
      <c r="A791" s="1">
        <v>44932.541666666664</v>
      </c>
    </row>
    <row r="792" spans="1:1" x14ac:dyDescent="0.2">
      <c r="A792" s="1">
        <v>44932.541666666664</v>
      </c>
    </row>
    <row r="793" spans="1:1" x14ac:dyDescent="0.2">
      <c r="A793" s="1">
        <v>44932.541666666664</v>
      </c>
    </row>
    <row r="794" spans="1:1" x14ac:dyDescent="0.2">
      <c r="A794" s="1">
        <v>44932.541666666664</v>
      </c>
    </row>
    <row r="795" spans="1:1" x14ac:dyDescent="0.2">
      <c r="A795" s="1">
        <v>44932.541666666664</v>
      </c>
    </row>
    <row r="796" spans="1:1" x14ac:dyDescent="0.2">
      <c r="A796" s="1">
        <v>44932.541666666664</v>
      </c>
    </row>
    <row r="797" spans="1:1" x14ac:dyDescent="0.2">
      <c r="A797" s="1">
        <v>44932.552083333336</v>
      </c>
    </row>
    <row r="798" spans="1:1" x14ac:dyDescent="0.2">
      <c r="A798" s="1">
        <v>44932.552083333336</v>
      </c>
    </row>
    <row r="799" spans="1:1" x14ac:dyDescent="0.2">
      <c r="A799" s="1">
        <v>44932.552083333336</v>
      </c>
    </row>
    <row r="800" spans="1:1" x14ac:dyDescent="0.2">
      <c r="A800" s="1">
        <v>44932.552083333336</v>
      </c>
    </row>
    <row r="801" spans="1:1" x14ac:dyDescent="0.2">
      <c r="A801" s="1">
        <v>44932.552083333336</v>
      </c>
    </row>
    <row r="802" spans="1:1" x14ac:dyDescent="0.2">
      <c r="A802" s="1">
        <v>44932.552083333336</v>
      </c>
    </row>
    <row r="803" spans="1:1" x14ac:dyDescent="0.2">
      <c r="A803" s="1">
        <v>44932.552083333336</v>
      </c>
    </row>
    <row r="804" spans="1:1" x14ac:dyDescent="0.2">
      <c r="A804" s="1">
        <v>44932.552083333336</v>
      </c>
    </row>
    <row r="805" spans="1:1" x14ac:dyDescent="0.2">
      <c r="A805" s="1">
        <v>44932.552083333336</v>
      </c>
    </row>
    <row r="806" spans="1:1" x14ac:dyDescent="0.2">
      <c r="A806" s="1">
        <v>44932.552083333336</v>
      </c>
    </row>
    <row r="807" spans="1:1" x14ac:dyDescent="0.2">
      <c r="A807" s="1">
        <v>44932.552083333336</v>
      </c>
    </row>
    <row r="808" spans="1:1" x14ac:dyDescent="0.2">
      <c r="A808" s="1">
        <v>44932.552083333336</v>
      </c>
    </row>
    <row r="809" spans="1:1" x14ac:dyDescent="0.2">
      <c r="A809" s="1">
        <v>44932.552083333336</v>
      </c>
    </row>
    <row r="810" spans="1:1" x14ac:dyDescent="0.2">
      <c r="A810" s="1">
        <v>44932.552083333336</v>
      </c>
    </row>
    <row r="811" spans="1:1" x14ac:dyDescent="0.2">
      <c r="A811" s="1">
        <v>44932.552083333336</v>
      </c>
    </row>
    <row r="812" spans="1:1" x14ac:dyDescent="0.2">
      <c r="A812" s="1">
        <v>44932.5625</v>
      </c>
    </row>
    <row r="813" spans="1:1" x14ac:dyDescent="0.2">
      <c r="A813" s="1">
        <v>44932.5625</v>
      </c>
    </row>
    <row r="814" spans="1:1" x14ac:dyDescent="0.2">
      <c r="A814" s="1">
        <v>44932.5625</v>
      </c>
    </row>
    <row r="815" spans="1:1" x14ac:dyDescent="0.2">
      <c r="A815" s="1">
        <v>44932.5625</v>
      </c>
    </row>
    <row r="816" spans="1:1" x14ac:dyDescent="0.2">
      <c r="A816" s="1">
        <v>44932.5625</v>
      </c>
    </row>
    <row r="817" spans="1:1" x14ac:dyDescent="0.2">
      <c r="A817" s="1">
        <v>44932.5625</v>
      </c>
    </row>
    <row r="818" spans="1:1" x14ac:dyDescent="0.2">
      <c r="A818" s="1">
        <v>44932.5625</v>
      </c>
    </row>
    <row r="819" spans="1:1" x14ac:dyDescent="0.2">
      <c r="A819" s="1">
        <v>44932.5625</v>
      </c>
    </row>
    <row r="820" spans="1:1" x14ac:dyDescent="0.2">
      <c r="A820" s="1">
        <v>44932.5625</v>
      </c>
    </row>
    <row r="821" spans="1:1" x14ac:dyDescent="0.2">
      <c r="A821" s="1">
        <v>44932.5625</v>
      </c>
    </row>
    <row r="822" spans="1:1" x14ac:dyDescent="0.2">
      <c r="A822" s="1">
        <v>44932.5625</v>
      </c>
    </row>
    <row r="823" spans="1:1" x14ac:dyDescent="0.2">
      <c r="A823" s="1">
        <v>44932.5625</v>
      </c>
    </row>
    <row r="824" spans="1:1" x14ac:dyDescent="0.2">
      <c r="A824" s="1">
        <v>44932.5625</v>
      </c>
    </row>
    <row r="825" spans="1:1" x14ac:dyDescent="0.2">
      <c r="A825" s="1">
        <v>44932.5625</v>
      </c>
    </row>
    <row r="826" spans="1:1" x14ac:dyDescent="0.2">
      <c r="A826" s="1">
        <v>44932.5625</v>
      </c>
    </row>
    <row r="827" spans="1:1" x14ac:dyDescent="0.2">
      <c r="A827" s="1">
        <v>44932.572916666664</v>
      </c>
    </row>
    <row r="828" spans="1:1" x14ac:dyDescent="0.2">
      <c r="A828" s="1">
        <v>44932.572916666664</v>
      </c>
    </row>
    <row r="829" spans="1:1" x14ac:dyDescent="0.2">
      <c r="A829" s="1">
        <v>44932.572916666664</v>
      </c>
    </row>
    <row r="830" spans="1:1" x14ac:dyDescent="0.2">
      <c r="A830" s="1">
        <v>44932.572916666664</v>
      </c>
    </row>
    <row r="831" spans="1:1" x14ac:dyDescent="0.2">
      <c r="A831" s="1">
        <v>44932.572916666664</v>
      </c>
    </row>
    <row r="832" spans="1:1" x14ac:dyDescent="0.2">
      <c r="A832" s="1">
        <v>44932.572916666664</v>
      </c>
    </row>
    <row r="833" spans="1:1" x14ac:dyDescent="0.2">
      <c r="A833" s="1">
        <v>44932.572916666664</v>
      </c>
    </row>
    <row r="834" spans="1:1" x14ac:dyDescent="0.2">
      <c r="A834" s="1">
        <v>44932.572916666664</v>
      </c>
    </row>
    <row r="835" spans="1:1" x14ac:dyDescent="0.2">
      <c r="A835" s="1">
        <v>44932.572916666664</v>
      </c>
    </row>
    <row r="836" spans="1:1" x14ac:dyDescent="0.2">
      <c r="A836" s="1">
        <v>44932.572916666664</v>
      </c>
    </row>
    <row r="837" spans="1:1" x14ac:dyDescent="0.2">
      <c r="A837" s="1">
        <v>44932.572916666664</v>
      </c>
    </row>
    <row r="838" spans="1:1" x14ac:dyDescent="0.2">
      <c r="A838" s="1">
        <v>44932.572916666664</v>
      </c>
    </row>
    <row r="839" spans="1:1" x14ac:dyDescent="0.2">
      <c r="A839" s="1">
        <v>44932.572916666664</v>
      </c>
    </row>
    <row r="840" spans="1:1" x14ac:dyDescent="0.2">
      <c r="A840" s="1">
        <v>44932.572916666664</v>
      </c>
    </row>
    <row r="841" spans="1:1" x14ac:dyDescent="0.2">
      <c r="A841" s="1">
        <v>44932.572916666664</v>
      </c>
    </row>
    <row r="842" spans="1:1" x14ac:dyDescent="0.2">
      <c r="A842" s="1">
        <v>44932.583333333336</v>
      </c>
    </row>
    <row r="843" spans="1:1" x14ac:dyDescent="0.2">
      <c r="A843" s="1">
        <v>44932.583333333336</v>
      </c>
    </row>
    <row r="844" spans="1:1" x14ac:dyDescent="0.2">
      <c r="A844" s="1">
        <v>44932.583333333336</v>
      </c>
    </row>
    <row r="845" spans="1:1" x14ac:dyDescent="0.2">
      <c r="A845" s="1">
        <v>44932.583333333336</v>
      </c>
    </row>
    <row r="846" spans="1:1" x14ac:dyDescent="0.2">
      <c r="A846" s="1">
        <v>44932.583333333336</v>
      </c>
    </row>
    <row r="847" spans="1:1" x14ac:dyDescent="0.2">
      <c r="A847" s="1">
        <v>44932.583333333336</v>
      </c>
    </row>
    <row r="848" spans="1:1" x14ac:dyDescent="0.2">
      <c r="A848" s="1">
        <v>44932.583333333336</v>
      </c>
    </row>
    <row r="849" spans="1:1" x14ac:dyDescent="0.2">
      <c r="A849" s="1">
        <v>44932.583333333336</v>
      </c>
    </row>
    <row r="850" spans="1:1" x14ac:dyDescent="0.2">
      <c r="A850" s="1">
        <v>44932.583333333336</v>
      </c>
    </row>
    <row r="851" spans="1:1" x14ac:dyDescent="0.2">
      <c r="A851" s="1">
        <v>44932.583333333336</v>
      </c>
    </row>
    <row r="852" spans="1:1" x14ac:dyDescent="0.2">
      <c r="A852" s="1">
        <v>44932.583333333336</v>
      </c>
    </row>
    <row r="853" spans="1:1" x14ac:dyDescent="0.2">
      <c r="A853" s="1">
        <v>44932.583333333336</v>
      </c>
    </row>
    <row r="854" spans="1:1" x14ac:dyDescent="0.2">
      <c r="A854" s="1">
        <v>44932.583333333336</v>
      </c>
    </row>
    <row r="855" spans="1:1" x14ac:dyDescent="0.2">
      <c r="A855" s="1">
        <v>44932.583333333336</v>
      </c>
    </row>
    <row r="856" spans="1:1" x14ac:dyDescent="0.2">
      <c r="A856" s="1">
        <v>44932.583333333336</v>
      </c>
    </row>
    <row r="857" spans="1:1" x14ac:dyDescent="0.2">
      <c r="A857" s="1">
        <v>44932.59375</v>
      </c>
    </row>
    <row r="858" spans="1:1" x14ac:dyDescent="0.2">
      <c r="A858" s="1">
        <v>44932.59375</v>
      </c>
    </row>
    <row r="859" spans="1:1" x14ac:dyDescent="0.2">
      <c r="A859" s="1">
        <v>44932.59375</v>
      </c>
    </row>
    <row r="860" spans="1:1" x14ac:dyDescent="0.2">
      <c r="A860" s="1">
        <v>44932.59375</v>
      </c>
    </row>
    <row r="861" spans="1:1" x14ac:dyDescent="0.2">
      <c r="A861" s="1">
        <v>44932.59375</v>
      </c>
    </row>
    <row r="862" spans="1:1" x14ac:dyDescent="0.2">
      <c r="A862" s="1">
        <v>44932.59375</v>
      </c>
    </row>
    <row r="863" spans="1:1" x14ac:dyDescent="0.2">
      <c r="A863" s="1">
        <v>44932.59375</v>
      </c>
    </row>
    <row r="864" spans="1:1" x14ac:dyDescent="0.2">
      <c r="A864" s="1">
        <v>44932.59375</v>
      </c>
    </row>
    <row r="865" spans="1:1" x14ac:dyDescent="0.2">
      <c r="A865" s="1">
        <v>44932.59375</v>
      </c>
    </row>
    <row r="866" spans="1:1" x14ac:dyDescent="0.2">
      <c r="A866" s="1">
        <v>44932.59375</v>
      </c>
    </row>
    <row r="867" spans="1:1" x14ac:dyDescent="0.2">
      <c r="A867" s="1">
        <v>44932.59375</v>
      </c>
    </row>
    <row r="868" spans="1:1" x14ac:dyDescent="0.2">
      <c r="A868" s="1">
        <v>44932.59375</v>
      </c>
    </row>
    <row r="869" spans="1:1" x14ac:dyDescent="0.2">
      <c r="A869" s="1">
        <v>44932.59375</v>
      </c>
    </row>
    <row r="870" spans="1:1" x14ac:dyDescent="0.2">
      <c r="A870" s="1">
        <v>44932.59375</v>
      </c>
    </row>
    <row r="871" spans="1:1" x14ac:dyDescent="0.2">
      <c r="A871" s="1">
        <v>44932.59375</v>
      </c>
    </row>
    <row r="872" spans="1:1" x14ac:dyDescent="0.2">
      <c r="A872" s="1">
        <v>44932.604166666664</v>
      </c>
    </row>
    <row r="873" spans="1:1" x14ac:dyDescent="0.2">
      <c r="A873" s="1">
        <v>44932.604166666664</v>
      </c>
    </row>
    <row r="874" spans="1:1" x14ac:dyDescent="0.2">
      <c r="A874" s="1">
        <v>44932.604166666664</v>
      </c>
    </row>
    <row r="875" spans="1:1" x14ac:dyDescent="0.2">
      <c r="A875" s="1">
        <v>44932.604166666664</v>
      </c>
    </row>
    <row r="876" spans="1:1" x14ac:dyDescent="0.2">
      <c r="A876" s="1">
        <v>44932.604166666664</v>
      </c>
    </row>
    <row r="877" spans="1:1" x14ac:dyDescent="0.2">
      <c r="A877" s="1">
        <v>44932.604166666664</v>
      </c>
    </row>
    <row r="878" spans="1:1" x14ac:dyDescent="0.2">
      <c r="A878" s="1">
        <v>44932.604166666664</v>
      </c>
    </row>
    <row r="879" spans="1:1" x14ac:dyDescent="0.2">
      <c r="A879" s="1">
        <v>44932.604166666664</v>
      </c>
    </row>
    <row r="880" spans="1:1" x14ac:dyDescent="0.2">
      <c r="A880" s="1">
        <v>44932.604166666664</v>
      </c>
    </row>
    <row r="881" spans="1:1" x14ac:dyDescent="0.2">
      <c r="A881" s="1">
        <v>44932.604166666664</v>
      </c>
    </row>
    <row r="882" spans="1:1" x14ac:dyDescent="0.2">
      <c r="A882" s="1">
        <v>44932.604166666664</v>
      </c>
    </row>
    <row r="883" spans="1:1" x14ac:dyDescent="0.2">
      <c r="A883" s="1">
        <v>44932.604166666664</v>
      </c>
    </row>
    <row r="884" spans="1:1" x14ac:dyDescent="0.2">
      <c r="A884" s="1">
        <v>44932.604166666664</v>
      </c>
    </row>
    <row r="885" spans="1:1" x14ac:dyDescent="0.2">
      <c r="A885" s="1">
        <v>44932.604166666664</v>
      </c>
    </row>
    <row r="886" spans="1:1" x14ac:dyDescent="0.2">
      <c r="A886" s="1">
        <v>44932.604166666664</v>
      </c>
    </row>
    <row r="887" spans="1:1" x14ac:dyDescent="0.2">
      <c r="A887" s="1">
        <v>44932.614583333336</v>
      </c>
    </row>
    <row r="888" spans="1:1" x14ac:dyDescent="0.2">
      <c r="A888" s="1">
        <v>44932.614583333336</v>
      </c>
    </row>
    <row r="889" spans="1:1" x14ac:dyDescent="0.2">
      <c r="A889" s="1">
        <v>44932.614583333336</v>
      </c>
    </row>
    <row r="890" spans="1:1" x14ac:dyDescent="0.2">
      <c r="A890" s="1">
        <v>44932.614583333336</v>
      </c>
    </row>
    <row r="891" spans="1:1" x14ac:dyDescent="0.2">
      <c r="A891" s="1">
        <v>44932.614583333336</v>
      </c>
    </row>
    <row r="892" spans="1:1" x14ac:dyDescent="0.2">
      <c r="A892" s="1">
        <v>44932.614583333336</v>
      </c>
    </row>
    <row r="893" spans="1:1" x14ac:dyDescent="0.2">
      <c r="A893" s="1">
        <v>44932.614583333336</v>
      </c>
    </row>
    <row r="894" spans="1:1" x14ac:dyDescent="0.2">
      <c r="A894" s="1">
        <v>44932.614583333336</v>
      </c>
    </row>
    <row r="895" spans="1:1" x14ac:dyDescent="0.2">
      <c r="A895" s="1">
        <v>44932.614583333336</v>
      </c>
    </row>
    <row r="896" spans="1:1" x14ac:dyDescent="0.2">
      <c r="A896" s="1">
        <v>44932.614583333336</v>
      </c>
    </row>
    <row r="897" spans="1:1" x14ac:dyDescent="0.2">
      <c r="A897" s="1">
        <v>44932.614583333336</v>
      </c>
    </row>
    <row r="898" spans="1:1" x14ac:dyDescent="0.2">
      <c r="A898" s="1">
        <v>44932.614583333336</v>
      </c>
    </row>
    <row r="899" spans="1:1" x14ac:dyDescent="0.2">
      <c r="A899" s="1">
        <v>44932.614583333336</v>
      </c>
    </row>
    <row r="900" spans="1:1" x14ac:dyDescent="0.2">
      <c r="A900" s="1">
        <v>44932.614583333336</v>
      </c>
    </row>
    <row r="901" spans="1:1" x14ac:dyDescent="0.2">
      <c r="A901" s="1">
        <v>44932.614583333336</v>
      </c>
    </row>
    <row r="902" spans="1:1" x14ac:dyDescent="0.2">
      <c r="A902" s="1">
        <v>44932.625</v>
      </c>
    </row>
    <row r="903" spans="1:1" x14ac:dyDescent="0.2">
      <c r="A903" s="1">
        <v>44932.625</v>
      </c>
    </row>
    <row r="904" spans="1:1" x14ac:dyDescent="0.2">
      <c r="A904" s="1">
        <v>44932.625</v>
      </c>
    </row>
    <row r="905" spans="1:1" x14ac:dyDescent="0.2">
      <c r="A905" s="1">
        <v>44932.625</v>
      </c>
    </row>
    <row r="906" spans="1:1" x14ac:dyDescent="0.2">
      <c r="A906" s="1">
        <v>44932.625</v>
      </c>
    </row>
    <row r="907" spans="1:1" x14ac:dyDescent="0.2">
      <c r="A907" s="1">
        <v>44932.625</v>
      </c>
    </row>
    <row r="908" spans="1:1" x14ac:dyDescent="0.2">
      <c r="A908" s="1">
        <v>44932.625</v>
      </c>
    </row>
    <row r="909" spans="1:1" x14ac:dyDescent="0.2">
      <c r="A909" s="1">
        <v>44932.625</v>
      </c>
    </row>
    <row r="910" spans="1:1" x14ac:dyDescent="0.2">
      <c r="A910" s="1">
        <v>44932.625</v>
      </c>
    </row>
    <row r="911" spans="1:1" x14ac:dyDescent="0.2">
      <c r="A911" s="1">
        <v>44932.625</v>
      </c>
    </row>
    <row r="912" spans="1:1" x14ac:dyDescent="0.2">
      <c r="A912" s="1">
        <v>44932.625</v>
      </c>
    </row>
    <row r="913" spans="1:1" x14ac:dyDescent="0.2">
      <c r="A913" s="1">
        <v>44932.625</v>
      </c>
    </row>
    <row r="914" spans="1:1" x14ac:dyDescent="0.2">
      <c r="A914" s="1">
        <v>44932.625</v>
      </c>
    </row>
    <row r="915" spans="1:1" x14ac:dyDescent="0.2">
      <c r="A915" s="1">
        <v>44932.625</v>
      </c>
    </row>
    <row r="916" spans="1:1" x14ac:dyDescent="0.2">
      <c r="A916" s="1">
        <v>44932.625</v>
      </c>
    </row>
    <row r="917" spans="1:1" x14ac:dyDescent="0.2">
      <c r="A917" s="1">
        <v>44932.635416666664</v>
      </c>
    </row>
    <row r="918" spans="1:1" x14ac:dyDescent="0.2">
      <c r="A918" s="1">
        <v>44932.635416666664</v>
      </c>
    </row>
    <row r="919" spans="1:1" x14ac:dyDescent="0.2">
      <c r="A919" s="1">
        <v>44932.635416666664</v>
      </c>
    </row>
    <row r="920" spans="1:1" x14ac:dyDescent="0.2">
      <c r="A920" s="1">
        <v>44932.635416666664</v>
      </c>
    </row>
    <row r="921" spans="1:1" x14ac:dyDescent="0.2">
      <c r="A921" s="1">
        <v>44932.635416666664</v>
      </c>
    </row>
    <row r="922" spans="1:1" x14ac:dyDescent="0.2">
      <c r="A922" s="1">
        <v>44932.635416666664</v>
      </c>
    </row>
    <row r="923" spans="1:1" x14ac:dyDescent="0.2">
      <c r="A923" s="1">
        <v>44932.635416666664</v>
      </c>
    </row>
    <row r="924" spans="1:1" x14ac:dyDescent="0.2">
      <c r="A924" s="1">
        <v>44932.635416666664</v>
      </c>
    </row>
    <row r="925" spans="1:1" x14ac:dyDescent="0.2">
      <c r="A925" s="1">
        <v>44932.635416666664</v>
      </c>
    </row>
    <row r="926" spans="1:1" x14ac:dyDescent="0.2">
      <c r="A926" s="1">
        <v>44932.635416666664</v>
      </c>
    </row>
    <row r="927" spans="1:1" x14ac:dyDescent="0.2">
      <c r="A927" s="1">
        <v>44932.635416666664</v>
      </c>
    </row>
    <row r="928" spans="1:1" x14ac:dyDescent="0.2">
      <c r="A928" s="1">
        <v>44932.635416666664</v>
      </c>
    </row>
    <row r="929" spans="1:1" x14ac:dyDescent="0.2">
      <c r="A929" s="1">
        <v>44932.635416666664</v>
      </c>
    </row>
    <row r="930" spans="1:1" x14ac:dyDescent="0.2">
      <c r="A930" s="1">
        <v>44932.635416666664</v>
      </c>
    </row>
    <row r="931" spans="1:1" x14ac:dyDescent="0.2">
      <c r="A931" s="1">
        <v>44932.635416666664</v>
      </c>
    </row>
    <row r="932" spans="1:1" x14ac:dyDescent="0.2">
      <c r="A932" s="1">
        <v>44932.645833333336</v>
      </c>
    </row>
    <row r="933" spans="1:1" x14ac:dyDescent="0.2">
      <c r="A933" s="1">
        <v>44932.645833333336</v>
      </c>
    </row>
    <row r="934" spans="1:1" x14ac:dyDescent="0.2">
      <c r="A934" s="1">
        <v>44932.645833333336</v>
      </c>
    </row>
    <row r="935" spans="1:1" x14ac:dyDescent="0.2">
      <c r="A935" s="1">
        <v>44932.645833333336</v>
      </c>
    </row>
    <row r="936" spans="1:1" x14ac:dyDescent="0.2">
      <c r="A936" s="1">
        <v>44932.645833333336</v>
      </c>
    </row>
    <row r="937" spans="1:1" x14ac:dyDescent="0.2">
      <c r="A937" s="1">
        <v>44932.645833333336</v>
      </c>
    </row>
    <row r="938" spans="1:1" x14ac:dyDescent="0.2">
      <c r="A938" s="1">
        <v>44932.645833333336</v>
      </c>
    </row>
    <row r="939" spans="1:1" x14ac:dyDescent="0.2">
      <c r="A939" s="1">
        <v>44932.645833333336</v>
      </c>
    </row>
    <row r="940" spans="1:1" x14ac:dyDescent="0.2">
      <c r="A940" s="1">
        <v>44932.645833333336</v>
      </c>
    </row>
    <row r="941" spans="1:1" x14ac:dyDescent="0.2">
      <c r="A941" s="1">
        <v>44932.645833333336</v>
      </c>
    </row>
    <row r="942" spans="1:1" x14ac:dyDescent="0.2">
      <c r="A942" s="1">
        <v>44932.645833333336</v>
      </c>
    </row>
    <row r="943" spans="1:1" x14ac:dyDescent="0.2">
      <c r="A943" s="1">
        <v>44932.645833333336</v>
      </c>
    </row>
    <row r="944" spans="1:1" x14ac:dyDescent="0.2">
      <c r="A944" s="1">
        <v>44932.645833333336</v>
      </c>
    </row>
    <row r="945" spans="1:1" x14ac:dyDescent="0.2">
      <c r="A945" s="1">
        <v>44932.645833333336</v>
      </c>
    </row>
    <row r="946" spans="1:1" x14ac:dyDescent="0.2">
      <c r="A946" s="1">
        <v>44932.645833333336</v>
      </c>
    </row>
    <row r="947" spans="1:1" x14ac:dyDescent="0.2">
      <c r="A947" s="1">
        <v>44932.65625</v>
      </c>
    </row>
    <row r="948" spans="1:1" x14ac:dyDescent="0.2">
      <c r="A948" s="1">
        <v>44932.65625</v>
      </c>
    </row>
    <row r="949" spans="1:1" x14ac:dyDescent="0.2">
      <c r="A949" s="1">
        <v>44932.65625</v>
      </c>
    </row>
    <row r="950" spans="1:1" x14ac:dyDescent="0.2">
      <c r="A950" s="1">
        <v>44932.65625</v>
      </c>
    </row>
    <row r="951" spans="1:1" x14ac:dyDescent="0.2">
      <c r="A951" s="1">
        <v>44932.65625</v>
      </c>
    </row>
    <row r="952" spans="1:1" x14ac:dyDescent="0.2">
      <c r="A952" s="1">
        <v>44932.65625</v>
      </c>
    </row>
    <row r="953" spans="1:1" x14ac:dyDescent="0.2">
      <c r="A953" s="1">
        <v>44932.65625</v>
      </c>
    </row>
    <row r="954" spans="1:1" x14ac:dyDescent="0.2">
      <c r="A954" s="1">
        <v>44932.65625</v>
      </c>
    </row>
    <row r="955" spans="1:1" x14ac:dyDescent="0.2">
      <c r="A955" s="1">
        <v>44932.65625</v>
      </c>
    </row>
    <row r="956" spans="1:1" x14ac:dyDescent="0.2">
      <c r="A956" s="1">
        <v>44932.65625</v>
      </c>
    </row>
    <row r="957" spans="1:1" x14ac:dyDescent="0.2">
      <c r="A957" s="1">
        <v>44932.65625</v>
      </c>
    </row>
    <row r="958" spans="1:1" x14ac:dyDescent="0.2">
      <c r="A958" s="1">
        <v>44932.65625</v>
      </c>
    </row>
    <row r="959" spans="1:1" x14ac:dyDescent="0.2">
      <c r="A959" s="1">
        <v>44932.65625</v>
      </c>
    </row>
    <row r="960" spans="1:1" x14ac:dyDescent="0.2">
      <c r="A960" s="1">
        <v>44932.65625</v>
      </c>
    </row>
    <row r="961" spans="1:1" x14ac:dyDescent="0.2">
      <c r="A961" s="1">
        <v>44932.65625</v>
      </c>
    </row>
    <row r="962" spans="1:1" x14ac:dyDescent="0.2">
      <c r="A962" s="1">
        <v>44932.666666666664</v>
      </c>
    </row>
    <row r="963" spans="1:1" x14ac:dyDescent="0.2">
      <c r="A963" s="1">
        <v>44932.666666666664</v>
      </c>
    </row>
    <row r="964" spans="1:1" x14ac:dyDescent="0.2">
      <c r="A964" s="1">
        <v>44932.666666666664</v>
      </c>
    </row>
    <row r="965" spans="1:1" x14ac:dyDescent="0.2">
      <c r="A965" s="1">
        <v>44932.666666666664</v>
      </c>
    </row>
    <row r="966" spans="1:1" x14ac:dyDescent="0.2">
      <c r="A966" s="1">
        <v>44932.666666666664</v>
      </c>
    </row>
    <row r="967" spans="1:1" x14ac:dyDescent="0.2">
      <c r="A967" s="1">
        <v>44932.666666666664</v>
      </c>
    </row>
    <row r="968" spans="1:1" x14ac:dyDescent="0.2">
      <c r="A968" s="1">
        <v>44932.666666666664</v>
      </c>
    </row>
    <row r="969" spans="1:1" x14ac:dyDescent="0.2">
      <c r="A969" s="1">
        <v>44932.666666666664</v>
      </c>
    </row>
    <row r="970" spans="1:1" x14ac:dyDescent="0.2">
      <c r="A970" s="1">
        <v>44932.666666666664</v>
      </c>
    </row>
    <row r="971" spans="1:1" x14ac:dyDescent="0.2">
      <c r="A971" s="1">
        <v>44932.666666666664</v>
      </c>
    </row>
    <row r="972" spans="1:1" x14ac:dyDescent="0.2">
      <c r="A972" s="1">
        <v>44932.666666666664</v>
      </c>
    </row>
    <row r="973" spans="1:1" x14ac:dyDescent="0.2">
      <c r="A973" s="1">
        <v>44932.666666666664</v>
      </c>
    </row>
    <row r="974" spans="1:1" x14ac:dyDescent="0.2">
      <c r="A974" s="1">
        <v>44932.666666666664</v>
      </c>
    </row>
    <row r="975" spans="1:1" x14ac:dyDescent="0.2">
      <c r="A975" s="1">
        <v>44932.666666666664</v>
      </c>
    </row>
    <row r="976" spans="1:1" x14ac:dyDescent="0.2">
      <c r="A976" s="1">
        <v>44932.666666666664</v>
      </c>
    </row>
    <row r="977" spans="1:1" x14ac:dyDescent="0.2">
      <c r="A977" s="1">
        <v>44932.677083333336</v>
      </c>
    </row>
    <row r="978" spans="1:1" x14ac:dyDescent="0.2">
      <c r="A978" s="1">
        <v>44932.677083333336</v>
      </c>
    </row>
    <row r="979" spans="1:1" x14ac:dyDescent="0.2">
      <c r="A979" s="1">
        <v>44932.677083333336</v>
      </c>
    </row>
    <row r="980" spans="1:1" x14ac:dyDescent="0.2">
      <c r="A980" s="1">
        <v>44932.677083333336</v>
      </c>
    </row>
    <row r="981" spans="1:1" x14ac:dyDescent="0.2">
      <c r="A981" s="1">
        <v>44932.677083333336</v>
      </c>
    </row>
    <row r="982" spans="1:1" x14ac:dyDescent="0.2">
      <c r="A982" s="1">
        <v>44932.677083333336</v>
      </c>
    </row>
    <row r="983" spans="1:1" x14ac:dyDescent="0.2">
      <c r="A983" s="1">
        <v>44932.677083333336</v>
      </c>
    </row>
    <row r="984" spans="1:1" x14ac:dyDescent="0.2">
      <c r="A984" s="1">
        <v>44932.677083333336</v>
      </c>
    </row>
    <row r="985" spans="1:1" x14ac:dyDescent="0.2">
      <c r="A985" s="1">
        <v>44932.677083333336</v>
      </c>
    </row>
    <row r="986" spans="1:1" x14ac:dyDescent="0.2">
      <c r="A986" s="1">
        <v>44932.677083333336</v>
      </c>
    </row>
    <row r="987" spans="1:1" x14ac:dyDescent="0.2">
      <c r="A987" s="1">
        <v>44932.677083333336</v>
      </c>
    </row>
    <row r="988" spans="1:1" x14ac:dyDescent="0.2">
      <c r="A988" s="1">
        <v>44932.677083333336</v>
      </c>
    </row>
    <row r="989" spans="1:1" x14ac:dyDescent="0.2">
      <c r="A989" s="1">
        <v>44932.677083333336</v>
      </c>
    </row>
    <row r="990" spans="1:1" x14ac:dyDescent="0.2">
      <c r="A990" s="1">
        <v>44932.677083333336</v>
      </c>
    </row>
    <row r="991" spans="1:1" x14ac:dyDescent="0.2">
      <c r="A991" s="1">
        <v>44932.677083333336</v>
      </c>
    </row>
    <row r="992" spans="1:1" x14ac:dyDescent="0.2">
      <c r="A992" s="1">
        <v>44932.6875</v>
      </c>
    </row>
    <row r="993" spans="1:1" x14ac:dyDescent="0.2">
      <c r="A993" s="1">
        <v>44932.6875</v>
      </c>
    </row>
    <row r="994" spans="1:1" x14ac:dyDescent="0.2">
      <c r="A994" s="1">
        <v>44932.6875</v>
      </c>
    </row>
    <row r="995" spans="1:1" x14ac:dyDescent="0.2">
      <c r="A995" s="1">
        <v>44932.6875</v>
      </c>
    </row>
    <row r="996" spans="1:1" x14ac:dyDescent="0.2">
      <c r="A996" s="1">
        <v>44932.6875</v>
      </c>
    </row>
    <row r="997" spans="1:1" x14ac:dyDescent="0.2">
      <c r="A997" s="1">
        <v>44932.6875</v>
      </c>
    </row>
    <row r="998" spans="1:1" x14ac:dyDescent="0.2">
      <c r="A998" s="1">
        <v>44932.6875</v>
      </c>
    </row>
    <row r="999" spans="1:1" x14ac:dyDescent="0.2">
      <c r="A999" s="1">
        <v>44932.6875</v>
      </c>
    </row>
    <row r="1000" spans="1:1" x14ac:dyDescent="0.2">
      <c r="A1000" s="1">
        <v>44932.6875</v>
      </c>
    </row>
    <row r="1001" spans="1:1" x14ac:dyDescent="0.2">
      <c r="A1001" s="1">
        <v>44932.6875</v>
      </c>
    </row>
    <row r="1002" spans="1:1" x14ac:dyDescent="0.2">
      <c r="A1002" s="1">
        <v>44932.6875</v>
      </c>
    </row>
    <row r="1003" spans="1:1" x14ac:dyDescent="0.2">
      <c r="A1003" s="1">
        <v>44932.6875</v>
      </c>
    </row>
    <row r="1004" spans="1:1" x14ac:dyDescent="0.2">
      <c r="A1004" s="1">
        <v>44932.6875</v>
      </c>
    </row>
    <row r="1005" spans="1:1" x14ac:dyDescent="0.2">
      <c r="A1005" s="1">
        <v>44932.6875</v>
      </c>
    </row>
    <row r="1006" spans="1:1" x14ac:dyDescent="0.2">
      <c r="A1006" s="1">
        <v>44932.6875</v>
      </c>
    </row>
    <row r="1007" spans="1:1" x14ac:dyDescent="0.2">
      <c r="A1007" s="1">
        <v>44932.697916666664</v>
      </c>
    </row>
    <row r="1008" spans="1:1" x14ac:dyDescent="0.2">
      <c r="A1008" s="1">
        <v>44932.697916666664</v>
      </c>
    </row>
    <row r="1009" spans="1:1" x14ac:dyDescent="0.2">
      <c r="A1009" s="1">
        <v>44932.697916666664</v>
      </c>
    </row>
    <row r="1010" spans="1:1" x14ac:dyDescent="0.2">
      <c r="A1010" s="1">
        <v>44932.697916666664</v>
      </c>
    </row>
    <row r="1011" spans="1:1" x14ac:dyDescent="0.2">
      <c r="A1011" s="1">
        <v>44932.697916666664</v>
      </c>
    </row>
    <row r="1012" spans="1:1" x14ac:dyDescent="0.2">
      <c r="A1012" s="1">
        <v>44932.697916666664</v>
      </c>
    </row>
    <row r="1013" spans="1:1" x14ac:dyDescent="0.2">
      <c r="A1013" s="1">
        <v>44932.697916666664</v>
      </c>
    </row>
    <row r="1014" spans="1:1" x14ac:dyDescent="0.2">
      <c r="A1014" s="1">
        <v>44932.697916666664</v>
      </c>
    </row>
    <row r="1015" spans="1:1" x14ac:dyDescent="0.2">
      <c r="A1015" s="1">
        <v>44932.697916666664</v>
      </c>
    </row>
    <row r="1016" spans="1:1" x14ac:dyDescent="0.2">
      <c r="A1016" s="1">
        <v>44932.697916666664</v>
      </c>
    </row>
    <row r="1017" spans="1:1" x14ac:dyDescent="0.2">
      <c r="A1017" s="1">
        <v>44932.697916666664</v>
      </c>
    </row>
    <row r="1018" spans="1:1" x14ac:dyDescent="0.2">
      <c r="A1018" s="1">
        <v>44932.697916666664</v>
      </c>
    </row>
    <row r="1019" spans="1:1" x14ac:dyDescent="0.2">
      <c r="A1019" s="1">
        <v>44932.697916666664</v>
      </c>
    </row>
    <row r="1020" spans="1:1" x14ac:dyDescent="0.2">
      <c r="A1020" s="1">
        <v>44932.697916666664</v>
      </c>
    </row>
    <row r="1021" spans="1:1" x14ac:dyDescent="0.2">
      <c r="A1021" s="1">
        <v>44932.697916666664</v>
      </c>
    </row>
    <row r="1022" spans="1:1" x14ac:dyDescent="0.2">
      <c r="A1022" s="1">
        <v>44932.708333333336</v>
      </c>
    </row>
    <row r="1023" spans="1:1" x14ac:dyDescent="0.2">
      <c r="A1023" s="1">
        <v>44932.708333333336</v>
      </c>
    </row>
    <row r="1024" spans="1:1" x14ac:dyDescent="0.2">
      <c r="A1024" s="1">
        <v>44932.708333333336</v>
      </c>
    </row>
    <row r="1025" spans="1:1" x14ac:dyDescent="0.2">
      <c r="A1025" s="1">
        <v>44932.708333333336</v>
      </c>
    </row>
    <row r="1026" spans="1:1" x14ac:dyDescent="0.2">
      <c r="A1026" s="1">
        <v>44932.708333333336</v>
      </c>
    </row>
    <row r="1027" spans="1:1" x14ac:dyDescent="0.2">
      <c r="A1027" s="1">
        <v>44932.708333333336</v>
      </c>
    </row>
    <row r="1028" spans="1:1" x14ac:dyDescent="0.2">
      <c r="A1028" s="1">
        <v>44932.708333333336</v>
      </c>
    </row>
    <row r="1029" spans="1:1" x14ac:dyDescent="0.2">
      <c r="A1029" s="1">
        <v>44932.708333333336</v>
      </c>
    </row>
    <row r="1030" spans="1:1" x14ac:dyDescent="0.2">
      <c r="A1030" s="1">
        <v>44932.708333333336</v>
      </c>
    </row>
    <row r="1031" spans="1:1" x14ac:dyDescent="0.2">
      <c r="A1031" s="1">
        <v>44932.708333333336</v>
      </c>
    </row>
    <row r="1032" spans="1:1" x14ac:dyDescent="0.2">
      <c r="A1032" s="1">
        <v>44932.708333333336</v>
      </c>
    </row>
    <row r="1033" spans="1:1" x14ac:dyDescent="0.2">
      <c r="A1033" s="1">
        <v>44932.708333333336</v>
      </c>
    </row>
    <row r="1034" spans="1:1" x14ac:dyDescent="0.2">
      <c r="A1034" s="1">
        <v>44932.708333333336</v>
      </c>
    </row>
    <row r="1035" spans="1:1" x14ac:dyDescent="0.2">
      <c r="A1035" s="1">
        <v>44932.708333333336</v>
      </c>
    </row>
    <row r="1036" spans="1:1" x14ac:dyDescent="0.2">
      <c r="A1036" s="1">
        <v>44932.708333333336</v>
      </c>
    </row>
    <row r="1037" spans="1:1" x14ac:dyDescent="0.2">
      <c r="A1037" s="1">
        <v>44932.71875</v>
      </c>
    </row>
    <row r="1038" spans="1:1" x14ac:dyDescent="0.2">
      <c r="A1038" s="1">
        <v>44932.71875</v>
      </c>
    </row>
    <row r="1039" spans="1:1" x14ac:dyDescent="0.2">
      <c r="A1039" s="1">
        <v>44932.71875</v>
      </c>
    </row>
    <row r="1040" spans="1:1" x14ac:dyDescent="0.2">
      <c r="A1040" s="1">
        <v>44932.71875</v>
      </c>
    </row>
    <row r="1041" spans="1:1" x14ac:dyDescent="0.2">
      <c r="A1041" s="1">
        <v>44932.71875</v>
      </c>
    </row>
    <row r="1042" spans="1:1" x14ac:dyDescent="0.2">
      <c r="A1042" s="1">
        <v>44932.71875</v>
      </c>
    </row>
    <row r="1043" spans="1:1" x14ac:dyDescent="0.2">
      <c r="A1043" s="1">
        <v>44932.71875</v>
      </c>
    </row>
    <row r="1044" spans="1:1" x14ac:dyDescent="0.2">
      <c r="A1044" s="1">
        <v>44932.71875</v>
      </c>
    </row>
    <row r="1045" spans="1:1" x14ac:dyDescent="0.2">
      <c r="A1045" s="1">
        <v>44932.71875</v>
      </c>
    </row>
    <row r="1046" spans="1:1" x14ac:dyDescent="0.2">
      <c r="A1046" s="1">
        <v>44932.71875</v>
      </c>
    </row>
    <row r="1047" spans="1:1" x14ac:dyDescent="0.2">
      <c r="A1047" s="1">
        <v>44932.71875</v>
      </c>
    </row>
    <row r="1048" spans="1:1" x14ac:dyDescent="0.2">
      <c r="A1048" s="1">
        <v>44932.71875</v>
      </c>
    </row>
    <row r="1049" spans="1:1" x14ac:dyDescent="0.2">
      <c r="A1049" s="1">
        <v>44932.71875</v>
      </c>
    </row>
    <row r="1050" spans="1:1" x14ac:dyDescent="0.2">
      <c r="A1050" s="1">
        <v>44932.71875</v>
      </c>
    </row>
    <row r="1051" spans="1:1" x14ac:dyDescent="0.2">
      <c r="A1051" s="1">
        <v>44932.71875</v>
      </c>
    </row>
    <row r="1052" spans="1:1" x14ac:dyDescent="0.2">
      <c r="A1052" s="1">
        <v>44932.729166666664</v>
      </c>
    </row>
    <row r="1053" spans="1:1" x14ac:dyDescent="0.2">
      <c r="A1053" s="1">
        <v>44932.729166666664</v>
      </c>
    </row>
    <row r="1054" spans="1:1" x14ac:dyDescent="0.2">
      <c r="A1054" s="1">
        <v>44932.729166666664</v>
      </c>
    </row>
    <row r="1055" spans="1:1" x14ac:dyDescent="0.2">
      <c r="A1055" s="1">
        <v>44932.729166666664</v>
      </c>
    </row>
    <row r="1056" spans="1:1" x14ac:dyDescent="0.2">
      <c r="A1056" s="1">
        <v>44932.729166666664</v>
      </c>
    </row>
    <row r="1057" spans="1:1" x14ac:dyDescent="0.2">
      <c r="A1057" s="1">
        <v>44932.729166666664</v>
      </c>
    </row>
    <row r="1058" spans="1:1" x14ac:dyDescent="0.2">
      <c r="A1058" s="1">
        <v>44932.729166666664</v>
      </c>
    </row>
    <row r="1059" spans="1:1" x14ac:dyDescent="0.2">
      <c r="A1059" s="1">
        <v>44932.729166666664</v>
      </c>
    </row>
    <row r="1060" spans="1:1" x14ac:dyDescent="0.2">
      <c r="A1060" s="1">
        <v>44932.729166666664</v>
      </c>
    </row>
    <row r="1061" spans="1:1" x14ac:dyDescent="0.2">
      <c r="A1061" s="1">
        <v>44932.729166666664</v>
      </c>
    </row>
    <row r="1062" spans="1:1" x14ac:dyDescent="0.2">
      <c r="A1062" s="1">
        <v>44932.729166666664</v>
      </c>
    </row>
    <row r="1063" spans="1:1" x14ac:dyDescent="0.2">
      <c r="A1063" s="1">
        <v>44932.729166666664</v>
      </c>
    </row>
    <row r="1064" spans="1:1" x14ac:dyDescent="0.2">
      <c r="A1064" s="1">
        <v>44932.729166666664</v>
      </c>
    </row>
    <row r="1065" spans="1:1" x14ac:dyDescent="0.2">
      <c r="A1065" s="1">
        <v>44932.729166666664</v>
      </c>
    </row>
    <row r="1066" spans="1:1" x14ac:dyDescent="0.2">
      <c r="A1066" s="1">
        <v>44932.729166666664</v>
      </c>
    </row>
    <row r="1067" spans="1:1" x14ac:dyDescent="0.2">
      <c r="A1067" s="1">
        <v>44932.739583333336</v>
      </c>
    </row>
    <row r="1068" spans="1:1" x14ac:dyDescent="0.2">
      <c r="A1068" s="1">
        <v>44932.739583333336</v>
      </c>
    </row>
    <row r="1069" spans="1:1" x14ac:dyDescent="0.2">
      <c r="A1069" s="1">
        <v>44932.739583333336</v>
      </c>
    </row>
    <row r="1070" spans="1:1" x14ac:dyDescent="0.2">
      <c r="A1070" s="1">
        <v>44932.739583333336</v>
      </c>
    </row>
    <row r="1071" spans="1:1" x14ac:dyDescent="0.2">
      <c r="A1071" s="1">
        <v>44932.739583333336</v>
      </c>
    </row>
    <row r="1072" spans="1:1" x14ac:dyDescent="0.2">
      <c r="A1072" s="1">
        <v>44932.739583333336</v>
      </c>
    </row>
    <row r="1073" spans="1:1" x14ac:dyDescent="0.2">
      <c r="A1073" s="1">
        <v>44932.739583333336</v>
      </c>
    </row>
    <row r="1074" spans="1:1" x14ac:dyDescent="0.2">
      <c r="A1074" s="1">
        <v>44932.739583333336</v>
      </c>
    </row>
    <row r="1075" spans="1:1" x14ac:dyDescent="0.2">
      <c r="A1075" s="1">
        <v>44932.739583333336</v>
      </c>
    </row>
    <row r="1076" spans="1:1" x14ac:dyDescent="0.2">
      <c r="A1076" s="1">
        <v>44932.739583333336</v>
      </c>
    </row>
    <row r="1077" spans="1:1" x14ac:dyDescent="0.2">
      <c r="A1077" s="1">
        <v>44932.739583333336</v>
      </c>
    </row>
    <row r="1078" spans="1:1" x14ac:dyDescent="0.2">
      <c r="A1078" s="1">
        <v>44932.739583333336</v>
      </c>
    </row>
    <row r="1079" spans="1:1" x14ac:dyDescent="0.2">
      <c r="A1079" s="1">
        <v>44932.739583333336</v>
      </c>
    </row>
    <row r="1080" spans="1:1" x14ac:dyDescent="0.2">
      <c r="A1080" s="1">
        <v>44932.739583333336</v>
      </c>
    </row>
    <row r="1081" spans="1:1" x14ac:dyDescent="0.2">
      <c r="A1081" s="1">
        <v>44932.739583333336</v>
      </c>
    </row>
    <row r="1082" spans="1:1" x14ac:dyDescent="0.2">
      <c r="A1082" s="1">
        <v>44932.75</v>
      </c>
    </row>
    <row r="1083" spans="1:1" x14ac:dyDescent="0.2">
      <c r="A1083" s="1">
        <v>44932.75</v>
      </c>
    </row>
    <row r="1084" spans="1:1" x14ac:dyDescent="0.2">
      <c r="A1084" s="1">
        <v>44932.75</v>
      </c>
    </row>
    <row r="1085" spans="1:1" x14ac:dyDescent="0.2">
      <c r="A1085" s="1">
        <v>44932.75</v>
      </c>
    </row>
    <row r="1086" spans="1:1" x14ac:dyDescent="0.2">
      <c r="A1086" s="1">
        <v>44932.75</v>
      </c>
    </row>
    <row r="1087" spans="1:1" x14ac:dyDescent="0.2">
      <c r="A1087" s="1">
        <v>44932.75</v>
      </c>
    </row>
    <row r="1088" spans="1:1" x14ac:dyDescent="0.2">
      <c r="A1088" s="1">
        <v>44932.75</v>
      </c>
    </row>
    <row r="1089" spans="1:1" x14ac:dyDescent="0.2">
      <c r="A1089" s="1">
        <v>44932.75</v>
      </c>
    </row>
    <row r="1090" spans="1:1" x14ac:dyDescent="0.2">
      <c r="A1090" s="1">
        <v>44932.75</v>
      </c>
    </row>
    <row r="1091" spans="1:1" x14ac:dyDescent="0.2">
      <c r="A1091" s="1">
        <v>44932.75</v>
      </c>
    </row>
    <row r="1092" spans="1:1" x14ac:dyDescent="0.2">
      <c r="A1092" s="1">
        <v>44932.75</v>
      </c>
    </row>
    <row r="1093" spans="1:1" x14ac:dyDescent="0.2">
      <c r="A1093" s="1">
        <v>44932.75</v>
      </c>
    </row>
    <row r="1094" spans="1:1" x14ac:dyDescent="0.2">
      <c r="A1094" s="1">
        <v>44932.75</v>
      </c>
    </row>
    <row r="1095" spans="1:1" x14ac:dyDescent="0.2">
      <c r="A1095" s="1">
        <v>44932.75</v>
      </c>
    </row>
    <row r="1096" spans="1:1" x14ac:dyDescent="0.2">
      <c r="A1096" s="1">
        <v>44932.75</v>
      </c>
    </row>
    <row r="1097" spans="1:1" x14ac:dyDescent="0.2">
      <c r="A1097" s="1">
        <v>44932.760416666664</v>
      </c>
    </row>
    <row r="1098" spans="1:1" x14ac:dyDescent="0.2">
      <c r="A1098" s="1">
        <v>44932.760416666664</v>
      </c>
    </row>
    <row r="1099" spans="1:1" x14ac:dyDescent="0.2">
      <c r="A1099" s="1">
        <v>44932.760416666664</v>
      </c>
    </row>
    <row r="1100" spans="1:1" x14ac:dyDescent="0.2">
      <c r="A1100" s="1">
        <v>44932.760416666664</v>
      </c>
    </row>
    <row r="1101" spans="1:1" x14ac:dyDescent="0.2">
      <c r="A1101" s="1">
        <v>44932.760416666664</v>
      </c>
    </row>
    <row r="1102" spans="1:1" x14ac:dyDescent="0.2">
      <c r="A1102" s="1">
        <v>44932.760416666664</v>
      </c>
    </row>
    <row r="1103" spans="1:1" x14ac:dyDescent="0.2">
      <c r="A1103" s="1">
        <v>44932.760416666664</v>
      </c>
    </row>
    <row r="1104" spans="1:1" x14ac:dyDescent="0.2">
      <c r="A1104" s="1">
        <v>44932.760416666664</v>
      </c>
    </row>
    <row r="1105" spans="1:1" x14ac:dyDescent="0.2">
      <c r="A1105" s="1">
        <v>44932.760416666664</v>
      </c>
    </row>
    <row r="1106" spans="1:1" x14ac:dyDescent="0.2">
      <c r="A1106" s="1">
        <v>44932.760416666664</v>
      </c>
    </row>
    <row r="1107" spans="1:1" x14ac:dyDescent="0.2">
      <c r="A1107" s="1">
        <v>44932.760416666664</v>
      </c>
    </row>
    <row r="1108" spans="1:1" x14ac:dyDescent="0.2">
      <c r="A1108" s="1">
        <v>44932.760416666664</v>
      </c>
    </row>
    <row r="1109" spans="1:1" x14ac:dyDescent="0.2">
      <c r="A1109" s="1">
        <v>44932.760416666664</v>
      </c>
    </row>
    <row r="1110" spans="1:1" x14ac:dyDescent="0.2">
      <c r="A1110" s="1">
        <v>44932.760416666664</v>
      </c>
    </row>
    <row r="1111" spans="1:1" x14ac:dyDescent="0.2">
      <c r="A1111" s="1">
        <v>44932.760416666664</v>
      </c>
    </row>
    <row r="1112" spans="1:1" x14ac:dyDescent="0.2">
      <c r="A1112" s="1">
        <v>44932.770833333336</v>
      </c>
    </row>
    <row r="1113" spans="1:1" x14ac:dyDescent="0.2">
      <c r="A1113" s="1">
        <v>44932.770833333336</v>
      </c>
    </row>
    <row r="1114" spans="1:1" x14ac:dyDescent="0.2">
      <c r="A1114" s="1">
        <v>44932.770833333336</v>
      </c>
    </row>
    <row r="1115" spans="1:1" x14ac:dyDescent="0.2">
      <c r="A1115" s="1">
        <v>44932.770833333336</v>
      </c>
    </row>
    <row r="1116" spans="1:1" x14ac:dyDescent="0.2">
      <c r="A1116" s="1">
        <v>44932.770833333336</v>
      </c>
    </row>
    <row r="1117" spans="1:1" x14ac:dyDescent="0.2">
      <c r="A1117" s="1">
        <v>44932.770833333336</v>
      </c>
    </row>
    <row r="1118" spans="1:1" x14ac:dyDescent="0.2">
      <c r="A1118" s="1">
        <v>44932.770833333336</v>
      </c>
    </row>
    <row r="1119" spans="1:1" x14ac:dyDescent="0.2">
      <c r="A1119" s="1">
        <v>44932.770833333336</v>
      </c>
    </row>
    <row r="1120" spans="1:1" x14ac:dyDescent="0.2">
      <c r="A1120" s="1">
        <v>44932.770833333336</v>
      </c>
    </row>
    <row r="1121" spans="1:1" x14ac:dyDescent="0.2">
      <c r="A1121" s="1">
        <v>44932.770833333336</v>
      </c>
    </row>
    <row r="1122" spans="1:1" x14ac:dyDescent="0.2">
      <c r="A1122" s="1">
        <v>44932.770833333336</v>
      </c>
    </row>
    <row r="1123" spans="1:1" x14ac:dyDescent="0.2">
      <c r="A1123" s="1">
        <v>44932.770833333336</v>
      </c>
    </row>
    <row r="1124" spans="1:1" x14ac:dyDescent="0.2">
      <c r="A1124" s="1">
        <v>44932.770833333336</v>
      </c>
    </row>
    <row r="1125" spans="1:1" x14ac:dyDescent="0.2">
      <c r="A1125" s="1">
        <v>44932.770833333336</v>
      </c>
    </row>
    <row r="1126" spans="1:1" x14ac:dyDescent="0.2">
      <c r="A1126" s="1">
        <v>44932.770833333336</v>
      </c>
    </row>
    <row r="1127" spans="1:1" x14ac:dyDescent="0.2">
      <c r="A1127" s="1">
        <v>44932.78125</v>
      </c>
    </row>
    <row r="1128" spans="1:1" x14ac:dyDescent="0.2">
      <c r="A1128" s="1">
        <v>44932.78125</v>
      </c>
    </row>
    <row r="1129" spans="1:1" x14ac:dyDescent="0.2">
      <c r="A1129" s="1">
        <v>44932.78125</v>
      </c>
    </row>
    <row r="1130" spans="1:1" x14ac:dyDescent="0.2">
      <c r="A1130" s="1">
        <v>44932.78125</v>
      </c>
    </row>
    <row r="1131" spans="1:1" x14ac:dyDescent="0.2">
      <c r="A1131" s="1">
        <v>44932.78125</v>
      </c>
    </row>
    <row r="1132" spans="1:1" x14ac:dyDescent="0.2">
      <c r="A1132" s="1">
        <v>44932.78125</v>
      </c>
    </row>
    <row r="1133" spans="1:1" x14ac:dyDescent="0.2">
      <c r="A1133" s="1">
        <v>44932.78125</v>
      </c>
    </row>
    <row r="1134" spans="1:1" x14ac:dyDescent="0.2">
      <c r="A1134" s="1">
        <v>44932.78125</v>
      </c>
    </row>
    <row r="1135" spans="1:1" x14ac:dyDescent="0.2">
      <c r="A1135" s="1">
        <v>44932.78125</v>
      </c>
    </row>
    <row r="1136" spans="1:1" x14ac:dyDescent="0.2">
      <c r="A1136" s="1">
        <v>44932.78125</v>
      </c>
    </row>
    <row r="1137" spans="1:1" x14ac:dyDescent="0.2">
      <c r="A1137" s="1">
        <v>44932.78125</v>
      </c>
    </row>
    <row r="1138" spans="1:1" x14ac:dyDescent="0.2">
      <c r="A1138" s="1">
        <v>44932.78125</v>
      </c>
    </row>
    <row r="1139" spans="1:1" x14ac:dyDescent="0.2">
      <c r="A1139" s="1">
        <v>44932.78125</v>
      </c>
    </row>
    <row r="1140" spans="1:1" x14ac:dyDescent="0.2">
      <c r="A1140" s="1">
        <v>44932.78125</v>
      </c>
    </row>
    <row r="1141" spans="1:1" x14ac:dyDescent="0.2">
      <c r="A1141" s="1">
        <v>44932.78125</v>
      </c>
    </row>
    <row r="1142" spans="1:1" x14ac:dyDescent="0.2">
      <c r="A1142" s="1">
        <v>44932.791666666664</v>
      </c>
    </row>
    <row r="1143" spans="1:1" x14ac:dyDescent="0.2">
      <c r="A1143" s="1">
        <v>44932.791666666664</v>
      </c>
    </row>
    <row r="1144" spans="1:1" x14ac:dyDescent="0.2">
      <c r="A1144" s="1">
        <v>44932.791666666664</v>
      </c>
    </row>
    <row r="1145" spans="1:1" x14ac:dyDescent="0.2">
      <c r="A1145" s="1">
        <v>44932.791666666664</v>
      </c>
    </row>
    <row r="1146" spans="1:1" x14ac:dyDescent="0.2">
      <c r="A1146" s="1">
        <v>44932.791666666664</v>
      </c>
    </row>
    <row r="1147" spans="1:1" x14ac:dyDescent="0.2">
      <c r="A1147" s="1">
        <v>44932.791666666664</v>
      </c>
    </row>
    <row r="1148" spans="1:1" x14ac:dyDescent="0.2">
      <c r="A1148" s="1">
        <v>44932.791666666664</v>
      </c>
    </row>
    <row r="1149" spans="1:1" x14ac:dyDescent="0.2">
      <c r="A1149" s="1">
        <v>44932.791666666664</v>
      </c>
    </row>
    <row r="1150" spans="1:1" x14ac:dyDescent="0.2">
      <c r="A1150" s="1">
        <v>44932.791666666664</v>
      </c>
    </row>
    <row r="1151" spans="1:1" x14ac:dyDescent="0.2">
      <c r="A1151" s="1">
        <v>44932.791666666664</v>
      </c>
    </row>
    <row r="1152" spans="1:1" x14ac:dyDescent="0.2">
      <c r="A1152" s="1">
        <v>44932.791666666664</v>
      </c>
    </row>
    <row r="1153" spans="1:1" x14ac:dyDescent="0.2">
      <c r="A1153" s="1">
        <v>44932.791666666664</v>
      </c>
    </row>
    <row r="1154" spans="1:1" x14ac:dyDescent="0.2">
      <c r="A1154" s="1">
        <v>44932.791666666664</v>
      </c>
    </row>
    <row r="1155" spans="1:1" x14ac:dyDescent="0.2">
      <c r="A1155" s="1">
        <v>44932.791666666664</v>
      </c>
    </row>
    <row r="1156" spans="1:1" x14ac:dyDescent="0.2">
      <c r="A1156" s="1">
        <v>44932.791666666664</v>
      </c>
    </row>
    <row r="1157" spans="1:1" x14ac:dyDescent="0.2">
      <c r="A1157" s="1">
        <v>44932.802083333336</v>
      </c>
    </row>
    <row r="1158" spans="1:1" x14ac:dyDescent="0.2">
      <c r="A1158" s="1">
        <v>44932.802083333336</v>
      </c>
    </row>
    <row r="1159" spans="1:1" x14ac:dyDescent="0.2">
      <c r="A1159" s="1">
        <v>44932.802083333336</v>
      </c>
    </row>
    <row r="1160" spans="1:1" x14ac:dyDescent="0.2">
      <c r="A1160" s="1">
        <v>44932.802083333336</v>
      </c>
    </row>
    <row r="1161" spans="1:1" x14ac:dyDescent="0.2">
      <c r="A1161" s="1">
        <v>44932.802083333336</v>
      </c>
    </row>
    <row r="1162" spans="1:1" x14ac:dyDescent="0.2">
      <c r="A1162" s="1">
        <v>44932.802083333336</v>
      </c>
    </row>
    <row r="1163" spans="1:1" x14ac:dyDescent="0.2">
      <c r="A1163" s="1">
        <v>44932.802083333336</v>
      </c>
    </row>
    <row r="1164" spans="1:1" x14ac:dyDescent="0.2">
      <c r="A1164" s="1">
        <v>44932.802083333336</v>
      </c>
    </row>
    <row r="1165" spans="1:1" x14ac:dyDescent="0.2">
      <c r="A1165" s="1">
        <v>44932.802083333336</v>
      </c>
    </row>
    <row r="1166" spans="1:1" x14ac:dyDescent="0.2">
      <c r="A1166" s="1">
        <v>44932.802083333336</v>
      </c>
    </row>
    <row r="1167" spans="1:1" x14ac:dyDescent="0.2">
      <c r="A1167" s="1">
        <v>44932.802083333336</v>
      </c>
    </row>
    <row r="1168" spans="1:1" x14ac:dyDescent="0.2">
      <c r="A1168" s="1">
        <v>44932.802083333336</v>
      </c>
    </row>
    <row r="1169" spans="1:1" x14ac:dyDescent="0.2">
      <c r="A1169" s="1">
        <v>44932.802083333336</v>
      </c>
    </row>
    <row r="1170" spans="1:1" x14ac:dyDescent="0.2">
      <c r="A1170" s="1">
        <v>44932.802083333336</v>
      </c>
    </row>
    <row r="1171" spans="1:1" x14ac:dyDescent="0.2">
      <c r="A1171" s="1">
        <v>44932.802083333336</v>
      </c>
    </row>
    <row r="1172" spans="1:1" x14ac:dyDescent="0.2">
      <c r="A1172" s="1">
        <v>44932.8125</v>
      </c>
    </row>
    <row r="1173" spans="1:1" x14ac:dyDescent="0.2">
      <c r="A1173" s="1">
        <v>44932.8125</v>
      </c>
    </row>
    <row r="1174" spans="1:1" x14ac:dyDescent="0.2">
      <c r="A1174" s="1">
        <v>44932.8125</v>
      </c>
    </row>
    <row r="1175" spans="1:1" x14ac:dyDescent="0.2">
      <c r="A1175" s="1">
        <v>44932.8125</v>
      </c>
    </row>
    <row r="1176" spans="1:1" x14ac:dyDescent="0.2">
      <c r="A1176" s="1">
        <v>44932.8125</v>
      </c>
    </row>
    <row r="1177" spans="1:1" x14ac:dyDescent="0.2">
      <c r="A1177" s="1">
        <v>44932.8125</v>
      </c>
    </row>
    <row r="1178" spans="1:1" x14ac:dyDescent="0.2">
      <c r="A1178" s="1">
        <v>44932.8125</v>
      </c>
    </row>
    <row r="1179" spans="1:1" x14ac:dyDescent="0.2">
      <c r="A1179" s="1">
        <v>44932.8125</v>
      </c>
    </row>
    <row r="1180" spans="1:1" x14ac:dyDescent="0.2">
      <c r="A1180" s="1">
        <v>44932.8125</v>
      </c>
    </row>
    <row r="1181" spans="1:1" x14ac:dyDescent="0.2">
      <c r="A1181" s="1">
        <v>44932.8125</v>
      </c>
    </row>
    <row r="1182" spans="1:1" x14ac:dyDescent="0.2">
      <c r="A1182" s="1">
        <v>44932.8125</v>
      </c>
    </row>
    <row r="1183" spans="1:1" x14ac:dyDescent="0.2">
      <c r="A1183" s="1">
        <v>44932.8125</v>
      </c>
    </row>
    <row r="1184" spans="1:1" x14ac:dyDescent="0.2">
      <c r="A1184" s="1">
        <v>44932.8125</v>
      </c>
    </row>
    <row r="1185" spans="1:1" x14ac:dyDescent="0.2">
      <c r="A1185" s="1">
        <v>44932.8125</v>
      </c>
    </row>
    <row r="1186" spans="1:1" x14ac:dyDescent="0.2">
      <c r="A1186" s="1">
        <v>44932.8125</v>
      </c>
    </row>
    <row r="1187" spans="1:1" x14ac:dyDescent="0.2">
      <c r="A1187" s="1">
        <v>44932.822916666664</v>
      </c>
    </row>
    <row r="1188" spans="1:1" x14ac:dyDescent="0.2">
      <c r="A1188" s="1">
        <v>44932.822916666664</v>
      </c>
    </row>
    <row r="1189" spans="1:1" x14ac:dyDescent="0.2">
      <c r="A1189" s="1">
        <v>44932.822916666664</v>
      </c>
    </row>
    <row r="1190" spans="1:1" x14ac:dyDescent="0.2">
      <c r="A1190" s="1">
        <v>44932.822916666664</v>
      </c>
    </row>
    <row r="1191" spans="1:1" x14ac:dyDescent="0.2">
      <c r="A1191" s="1">
        <v>44932.822916666664</v>
      </c>
    </row>
    <row r="1192" spans="1:1" x14ac:dyDescent="0.2">
      <c r="A1192" s="1">
        <v>44932.822916666664</v>
      </c>
    </row>
    <row r="1193" spans="1:1" x14ac:dyDescent="0.2">
      <c r="A1193" s="1">
        <v>44932.822916666664</v>
      </c>
    </row>
    <row r="1194" spans="1:1" x14ac:dyDescent="0.2">
      <c r="A1194" s="1">
        <v>44932.822916666664</v>
      </c>
    </row>
    <row r="1195" spans="1:1" x14ac:dyDescent="0.2">
      <c r="A1195" s="1">
        <v>44932.822916666664</v>
      </c>
    </row>
    <row r="1196" spans="1:1" x14ac:dyDescent="0.2">
      <c r="A1196" s="1">
        <v>44932.822916666664</v>
      </c>
    </row>
    <row r="1197" spans="1:1" x14ac:dyDescent="0.2">
      <c r="A1197" s="1">
        <v>44932.822916666664</v>
      </c>
    </row>
    <row r="1198" spans="1:1" x14ac:dyDescent="0.2">
      <c r="A1198" s="1">
        <v>44932.822916666664</v>
      </c>
    </row>
    <row r="1199" spans="1:1" x14ac:dyDescent="0.2">
      <c r="A1199" s="1">
        <v>44932.822916666664</v>
      </c>
    </row>
    <row r="1200" spans="1:1" x14ac:dyDescent="0.2">
      <c r="A1200" s="1">
        <v>44932.822916666664</v>
      </c>
    </row>
    <row r="1201" spans="1:1" x14ac:dyDescent="0.2">
      <c r="A1201" s="1">
        <v>44932.822916666664</v>
      </c>
    </row>
    <row r="1202" spans="1:1" x14ac:dyDescent="0.2">
      <c r="A1202" s="1">
        <v>44932.833333333336</v>
      </c>
    </row>
    <row r="1203" spans="1:1" x14ac:dyDescent="0.2">
      <c r="A1203" s="1">
        <v>44932.833333333336</v>
      </c>
    </row>
    <row r="1204" spans="1:1" x14ac:dyDescent="0.2">
      <c r="A1204" s="1">
        <v>44932.833333333336</v>
      </c>
    </row>
    <row r="1205" spans="1:1" x14ac:dyDescent="0.2">
      <c r="A1205" s="1">
        <v>44932.833333333336</v>
      </c>
    </row>
    <row r="1206" spans="1:1" x14ac:dyDescent="0.2">
      <c r="A1206" s="1">
        <v>44932.833333333336</v>
      </c>
    </row>
    <row r="1207" spans="1:1" x14ac:dyDescent="0.2">
      <c r="A1207" s="1">
        <v>44932.833333333336</v>
      </c>
    </row>
    <row r="1208" spans="1:1" x14ac:dyDescent="0.2">
      <c r="A1208" s="1">
        <v>44932.833333333336</v>
      </c>
    </row>
    <row r="1209" spans="1:1" x14ac:dyDescent="0.2">
      <c r="A1209" s="1">
        <v>44932.833333333336</v>
      </c>
    </row>
    <row r="1210" spans="1:1" x14ac:dyDescent="0.2">
      <c r="A1210" s="1">
        <v>44932.833333333336</v>
      </c>
    </row>
    <row r="1211" spans="1:1" x14ac:dyDescent="0.2">
      <c r="A1211" s="1">
        <v>44932.833333333336</v>
      </c>
    </row>
    <row r="1212" spans="1:1" x14ac:dyDescent="0.2">
      <c r="A1212" s="1">
        <v>44932.833333333336</v>
      </c>
    </row>
    <row r="1213" spans="1:1" x14ac:dyDescent="0.2">
      <c r="A1213" s="1">
        <v>44932.833333333336</v>
      </c>
    </row>
    <row r="1214" spans="1:1" x14ac:dyDescent="0.2">
      <c r="A1214" s="1">
        <v>44932.833333333336</v>
      </c>
    </row>
    <row r="1215" spans="1:1" x14ac:dyDescent="0.2">
      <c r="A1215" s="1">
        <v>44932.833333333336</v>
      </c>
    </row>
    <row r="1216" spans="1:1" x14ac:dyDescent="0.2">
      <c r="A1216" s="1">
        <v>44932.833333333336</v>
      </c>
    </row>
    <row r="1217" spans="1:1" x14ac:dyDescent="0.2">
      <c r="A1217" s="1">
        <v>44932.84375</v>
      </c>
    </row>
    <row r="1218" spans="1:1" x14ac:dyDescent="0.2">
      <c r="A1218" s="1">
        <v>44932.84375</v>
      </c>
    </row>
    <row r="1219" spans="1:1" x14ac:dyDescent="0.2">
      <c r="A1219" s="1">
        <v>44932.84375</v>
      </c>
    </row>
    <row r="1220" spans="1:1" x14ac:dyDescent="0.2">
      <c r="A1220" s="1">
        <v>44932.84375</v>
      </c>
    </row>
    <row r="1221" spans="1:1" x14ac:dyDescent="0.2">
      <c r="A1221" s="1">
        <v>44932.84375</v>
      </c>
    </row>
    <row r="1222" spans="1:1" x14ac:dyDescent="0.2">
      <c r="A1222" s="1">
        <v>44932.84375</v>
      </c>
    </row>
    <row r="1223" spans="1:1" x14ac:dyDescent="0.2">
      <c r="A1223" s="1">
        <v>44932.84375</v>
      </c>
    </row>
    <row r="1224" spans="1:1" x14ac:dyDescent="0.2">
      <c r="A1224" s="1">
        <v>44932.84375</v>
      </c>
    </row>
    <row r="1225" spans="1:1" x14ac:dyDescent="0.2">
      <c r="A1225" s="1">
        <v>44932.84375</v>
      </c>
    </row>
    <row r="1226" spans="1:1" x14ac:dyDescent="0.2">
      <c r="A1226" s="1">
        <v>44932.84375</v>
      </c>
    </row>
    <row r="1227" spans="1:1" x14ac:dyDescent="0.2">
      <c r="A1227" s="1">
        <v>44932.84375</v>
      </c>
    </row>
    <row r="1228" spans="1:1" x14ac:dyDescent="0.2">
      <c r="A1228" s="1">
        <v>44932.84375</v>
      </c>
    </row>
    <row r="1229" spans="1:1" x14ac:dyDescent="0.2">
      <c r="A1229" s="1">
        <v>44932.84375</v>
      </c>
    </row>
    <row r="1230" spans="1:1" x14ac:dyDescent="0.2">
      <c r="A1230" s="1">
        <v>44932.84375</v>
      </c>
    </row>
    <row r="1231" spans="1:1" x14ac:dyDescent="0.2">
      <c r="A1231" s="1">
        <v>44932.84375</v>
      </c>
    </row>
    <row r="1232" spans="1:1" x14ac:dyDescent="0.2">
      <c r="A1232" s="1">
        <v>44932.854166666664</v>
      </c>
    </row>
    <row r="1233" spans="1:1" x14ac:dyDescent="0.2">
      <c r="A1233" s="1">
        <v>44932.854166666664</v>
      </c>
    </row>
    <row r="1234" spans="1:1" x14ac:dyDescent="0.2">
      <c r="A1234" s="1">
        <v>44932.854166666664</v>
      </c>
    </row>
    <row r="1235" spans="1:1" x14ac:dyDescent="0.2">
      <c r="A1235" s="1">
        <v>44932.854166666664</v>
      </c>
    </row>
    <row r="1236" spans="1:1" x14ac:dyDescent="0.2">
      <c r="A1236" s="1">
        <v>44932.854166666664</v>
      </c>
    </row>
    <row r="1237" spans="1:1" x14ac:dyDescent="0.2">
      <c r="A1237" s="1">
        <v>44932.854166666664</v>
      </c>
    </row>
    <row r="1238" spans="1:1" x14ac:dyDescent="0.2">
      <c r="A1238" s="1">
        <v>44932.854166666664</v>
      </c>
    </row>
    <row r="1239" spans="1:1" x14ac:dyDescent="0.2">
      <c r="A1239" s="1">
        <v>44932.854166666664</v>
      </c>
    </row>
    <row r="1240" spans="1:1" x14ac:dyDescent="0.2">
      <c r="A1240" s="1">
        <v>44932.854166666664</v>
      </c>
    </row>
    <row r="1241" spans="1:1" x14ac:dyDescent="0.2">
      <c r="A1241" s="1">
        <v>44932.854166666664</v>
      </c>
    </row>
    <row r="1242" spans="1:1" x14ac:dyDescent="0.2">
      <c r="A1242" s="1">
        <v>44932.854166666664</v>
      </c>
    </row>
    <row r="1243" spans="1:1" x14ac:dyDescent="0.2">
      <c r="A1243" s="1">
        <v>44932.854166666664</v>
      </c>
    </row>
    <row r="1244" spans="1:1" x14ac:dyDescent="0.2">
      <c r="A1244" s="1">
        <v>44932.854166666664</v>
      </c>
    </row>
    <row r="1245" spans="1:1" x14ac:dyDescent="0.2">
      <c r="A1245" s="1">
        <v>44932.854166666664</v>
      </c>
    </row>
    <row r="1246" spans="1:1" x14ac:dyDescent="0.2">
      <c r="A1246" s="1">
        <v>44932.854166666664</v>
      </c>
    </row>
    <row r="1247" spans="1:1" x14ac:dyDescent="0.2">
      <c r="A1247" s="1">
        <v>44932.864583333336</v>
      </c>
    </row>
    <row r="1248" spans="1:1" x14ac:dyDescent="0.2">
      <c r="A1248" s="1">
        <v>44932.864583333336</v>
      </c>
    </row>
    <row r="1249" spans="1:1" x14ac:dyDescent="0.2">
      <c r="A1249" s="1">
        <v>44932.864583333336</v>
      </c>
    </row>
    <row r="1250" spans="1:1" x14ac:dyDescent="0.2">
      <c r="A1250" s="1">
        <v>44932.864583333336</v>
      </c>
    </row>
    <row r="1251" spans="1:1" x14ac:dyDescent="0.2">
      <c r="A1251" s="1">
        <v>44932.864583333336</v>
      </c>
    </row>
    <row r="1252" spans="1:1" x14ac:dyDescent="0.2">
      <c r="A1252" s="1">
        <v>44932.864583333336</v>
      </c>
    </row>
    <row r="1253" spans="1:1" x14ac:dyDescent="0.2">
      <c r="A1253" s="1">
        <v>44932.864583333336</v>
      </c>
    </row>
    <row r="1254" spans="1:1" x14ac:dyDescent="0.2">
      <c r="A1254" s="1">
        <v>44932.864583333336</v>
      </c>
    </row>
    <row r="1255" spans="1:1" x14ac:dyDescent="0.2">
      <c r="A1255" s="1">
        <v>44932.864583333336</v>
      </c>
    </row>
    <row r="1256" spans="1:1" x14ac:dyDescent="0.2">
      <c r="A1256" s="1">
        <v>44932.864583333336</v>
      </c>
    </row>
    <row r="1257" spans="1:1" x14ac:dyDescent="0.2">
      <c r="A1257" s="1">
        <v>44932.864583333336</v>
      </c>
    </row>
    <row r="1258" spans="1:1" x14ac:dyDescent="0.2">
      <c r="A1258" s="1">
        <v>44932.864583333336</v>
      </c>
    </row>
    <row r="1259" spans="1:1" x14ac:dyDescent="0.2">
      <c r="A1259" s="1">
        <v>44932.864583333336</v>
      </c>
    </row>
    <row r="1260" spans="1:1" x14ac:dyDescent="0.2">
      <c r="A1260" s="1">
        <v>44932.864583333336</v>
      </c>
    </row>
    <row r="1261" spans="1:1" x14ac:dyDescent="0.2">
      <c r="A1261" s="1">
        <v>44932.864583333336</v>
      </c>
    </row>
    <row r="1262" spans="1:1" x14ac:dyDescent="0.2">
      <c r="A1262" s="1">
        <v>44932.875</v>
      </c>
    </row>
    <row r="1263" spans="1:1" x14ac:dyDescent="0.2">
      <c r="A1263" s="1">
        <v>44932.875</v>
      </c>
    </row>
    <row r="1264" spans="1:1" x14ac:dyDescent="0.2">
      <c r="A1264" s="1">
        <v>44932.875</v>
      </c>
    </row>
    <row r="1265" spans="1:1" x14ac:dyDescent="0.2">
      <c r="A1265" s="1">
        <v>44932.875</v>
      </c>
    </row>
    <row r="1266" spans="1:1" x14ac:dyDescent="0.2">
      <c r="A1266" s="1">
        <v>44932.875</v>
      </c>
    </row>
    <row r="1267" spans="1:1" x14ac:dyDescent="0.2">
      <c r="A1267" s="1">
        <v>44932.875</v>
      </c>
    </row>
    <row r="1268" spans="1:1" x14ac:dyDescent="0.2">
      <c r="A1268" s="1">
        <v>44932.875</v>
      </c>
    </row>
    <row r="1269" spans="1:1" x14ac:dyDescent="0.2">
      <c r="A1269" s="1">
        <v>44932.875</v>
      </c>
    </row>
    <row r="1270" spans="1:1" x14ac:dyDescent="0.2">
      <c r="A1270" s="1">
        <v>44932.875</v>
      </c>
    </row>
    <row r="1271" spans="1:1" x14ac:dyDescent="0.2">
      <c r="A1271" s="1">
        <v>44932.875</v>
      </c>
    </row>
    <row r="1272" spans="1:1" x14ac:dyDescent="0.2">
      <c r="A1272" s="1">
        <v>44932.875</v>
      </c>
    </row>
    <row r="1273" spans="1:1" x14ac:dyDescent="0.2">
      <c r="A1273" s="1">
        <v>44932.875</v>
      </c>
    </row>
    <row r="1274" spans="1:1" x14ac:dyDescent="0.2">
      <c r="A1274" s="1">
        <v>44932.875</v>
      </c>
    </row>
    <row r="1275" spans="1:1" x14ac:dyDescent="0.2">
      <c r="A1275" s="1">
        <v>44932.875</v>
      </c>
    </row>
    <row r="1276" spans="1:1" x14ac:dyDescent="0.2">
      <c r="A1276" s="1">
        <v>44932.875</v>
      </c>
    </row>
    <row r="1277" spans="1:1" x14ac:dyDescent="0.2">
      <c r="A1277" s="1">
        <v>44932.885416666664</v>
      </c>
    </row>
    <row r="1278" spans="1:1" x14ac:dyDescent="0.2">
      <c r="A1278" s="1">
        <v>44932.885416666664</v>
      </c>
    </row>
    <row r="1279" spans="1:1" x14ac:dyDescent="0.2">
      <c r="A1279" s="1">
        <v>44932.885416666664</v>
      </c>
    </row>
    <row r="1280" spans="1:1" x14ac:dyDescent="0.2">
      <c r="A1280" s="1">
        <v>44932.885416666664</v>
      </c>
    </row>
    <row r="1281" spans="1:1" x14ac:dyDescent="0.2">
      <c r="A1281" s="1">
        <v>44932.885416666664</v>
      </c>
    </row>
    <row r="1282" spans="1:1" x14ac:dyDescent="0.2">
      <c r="A1282" s="1">
        <v>44932.885416666664</v>
      </c>
    </row>
    <row r="1283" spans="1:1" x14ac:dyDescent="0.2">
      <c r="A1283" s="1">
        <v>44932.885416666664</v>
      </c>
    </row>
    <row r="1284" spans="1:1" x14ac:dyDescent="0.2">
      <c r="A1284" s="1">
        <v>44932.885416666664</v>
      </c>
    </row>
    <row r="1285" spans="1:1" x14ac:dyDescent="0.2">
      <c r="A1285" s="1">
        <v>44932.885416666664</v>
      </c>
    </row>
    <row r="1286" spans="1:1" x14ac:dyDescent="0.2">
      <c r="A1286" s="1">
        <v>44932.885416666664</v>
      </c>
    </row>
    <row r="1287" spans="1:1" x14ac:dyDescent="0.2">
      <c r="A1287" s="1">
        <v>44932.885416666664</v>
      </c>
    </row>
    <row r="1288" spans="1:1" x14ac:dyDescent="0.2">
      <c r="A1288" s="1">
        <v>44932.885416666664</v>
      </c>
    </row>
    <row r="1289" spans="1:1" x14ac:dyDescent="0.2">
      <c r="A1289" s="1">
        <v>44932.885416666664</v>
      </c>
    </row>
    <row r="1290" spans="1:1" x14ac:dyDescent="0.2">
      <c r="A1290" s="1">
        <v>44932.885416666664</v>
      </c>
    </row>
    <row r="1291" spans="1:1" x14ac:dyDescent="0.2">
      <c r="A1291" s="1">
        <v>44932.885416666664</v>
      </c>
    </row>
    <row r="1292" spans="1:1" x14ac:dyDescent="0.2">
      <c r="A1292" s="1">
        <v>44932.895833333336</v>
      </c>
    </row>
    <row r="1293" spans="1:1" x14ac:dyDescent="0.2">
      <c r="A1293" s="1">
        <v>44932.895833333336</v>
      </c>
    </row>
    <row r="1294" spans="1:1" x14ac:dyDescent="0.2">
      <c r="A1294" s="1">
        <v>44932.895833333336</v>
      </c>
    </row>
    <row r="1295" spans="1:1" x14ac:dyDescent="0.2">
      <c r="A1295" s="1">
        <v>44932.895833333336</v>
      </c>
    </row>
    <row r="1296" spans="1:1" x14ac:dyDescent="0.2">
      <c r="A1296" s="1">
        <v>44932.895833333336</v>
      </c>
    </row>
    <row r="1297" spans="1:1" x14ac:dyDescent="0.2">
      <c r="A1297" s="1">
        <v>44932.895833333336</v>
      </c>
    </row>
    <row r="1298" spans="1:1" x14ac:dyDescent="0.2">
      <c r="A1298" s="1">
        <v>44932.895833333336</v>
      </c>
    </row>
    <row r="1299" spans="1:1" x14ac:dyDescent="0.2">
      <c r="A1299" s="1">
        <v>44932.895833333336</v>
      </c>
    </row>
    <row r="1300" spans="1:1" x14ac:dyDescent="0.2">
      <c r="A1300" s="1">
        <v>44932.895833333336</v>
      </c>
    </row>
    <row r="1301" spans="1:1" x14ac:dyDescent="0.2">
      <c r="A1301" s="1">
        <v>44932.895833333336</v>
      </c>
    </row>
    <row r="1302" spans="1:1" x14ac:dyDescent="0.2">
      <c r="A1302" s="1">
        <v>44932.895833333336</v>
      </c>
    </row>
    <row r="1303" spans="1:1" x14ac:dyDescent="0.2">
      <c r="A1303" s="1">
        <v>44932.895833333336</v>
      </c>
    </row>
    <row r="1304" spans="1:1" x14ac:dyDescent="0.2">
      <c r="A1304" s="1">
        <v>44932.895833333336</v>
      </c>
    </row>
    <row r="1305" spans="1:1" x14ac:dyDescent="0.2">
      <c r="A1305" s="1">
        <v>44932.895833333336</v>
      </c>
    </row>
    <row r="1306" spans="1:1" x14ac:dyDescent="0.2">
      <c r="A1306" s="1">
        <v>44932.895833333336</v>
      </c>
    </row>
    <row r="1307" spans="1:1" x14ac:dyDescent="0.2">
      <c r="A1307" s="1">
        <v>44932.90625</v>
      </c>
    </row>
    <row r="1308" spans="1:1" x14ac:dyDescent="0.2">
      <c r="A1308" s="1">
        <v>44932.90625</v>
      </c>
    </row>
    <row r="1309" spans="1:1" x14ac:dyDescent="0.2">
      <c r="A1309" s="1">
        <v>44932.90625</v>
      </c>
    </row>
    <row r="1310" spans="1:1" x14ac:dyDescent="0.2">
      <c r="A1310" s="1">
        <v>44932.90625</v>
      </c>
    </row>
    <row r="1311" spans="1:1" x14ac:dyDescent="0.2">
      <c r="A1311" s="1">
        <v>44932.90625</v>
      </c>
    </row>
    <row r="1312" spans="1:1" x14ac:dyDescent="0.2">
      <c r="A1312" s="1">
        <v>44932.90625</v>
      </c>
    </row>
    <row r="1313" spans="1:1" x14ac:dyDescent="0.2">
      <c r="A1313" s="1">
        <v>44932.90625</v>
      </c>
    </row>
    <row r="1314" spans="1:1" x14ac:dyDescent="0.2">
      <c r="A1314" s="1">
        <v>44932.90625</v>
      </c>
    </row>
    <row r="1315" spans="1:1" x14ac:dyDescent="0.2">
      <c r="A1315" s="1">
        <v>44932.90625</v>
      </c>
    </row>
    <row r="1316" spans="1:1" x14ac:dyDescent="0.2">
      <c r="A1316" s="1">
        <v>44932.90625</v>
      </c>
    </row>
    <row r="1317" spans="1:1" x14ac:dyDescent="0.2">
      <c r="A1317" s="1">
        <v>44932.90625</v>
      </c>
    </row>
    <row r="1318" spans="1:1" x14ac:dyDescent="0.2">
      <c r="A1318" s="1">
        <v>44932.90625</v>
      </c>
    </row>
    <row r="1319" spans="1:1" x14ac:dyDescent="0.2">
      <c r="A1319" s="1">
        <v>44932.90625</v>
      </c>
    </row>
    <row r="1320" spans="1:1" x14ac:dyDescent="0.2">
      <c r="A1320" s="1">
        <v>44932.90625</v>
      </c>
    </row>
    <row r="1321" spans="1:1" x14ac:dyDescent="0.2">
      <c r="A1321" s="1">
        <v>44932.90625</v>
      </c>
    </row>
    <row r="1322" spans="1:1" x14ac:dyDescent="0.2">
      <c r="A1322" s="1">
        <v>44932.916666666664</v>
      </c>
    </row>
    <row r="1323" spans="1:1" x14ac:dyDescent="0.2">
      <c r="A1323" s="1">
        <v>44932.916666666664</v>
      </c>
    </row>
    <row r="1324" spans="1:1" x14ac:dyDescent="0.2">
      <c r="A1324" s="1">
        <v>44932.916666666664</v>
      </c>
    </row>
    <row r="1325" spans="1:1" x14ac:dyDescent="0.2">
      <c r="A1325" s="1">
        <v>44932.916666666664</v>
      </c>
    </row>
    <row r="1326" spans="1:1" x14ac:dyDescent="0.2">
      <c r="A1326" s="1">
        <v>44932.916666666664</v>
      </c>
    </row>
    <row r="1327" spans="1:1" x14ac:dyDescent="0.2">
      <c r="A1327" s="1">
        <v>44932.916666666664</v>
      </c>
    </row>
    <row r="1328" spans="1:1" x14ac:dyDescent="0.2">
      <c r="A1328" s="1">
        <v>44932.916666666664</v>
      </c>
    </row>
    <row r="1329" spans="1:1" x14ac:dyDescent="0.2">
      <c r="A1329" s="1">
        <v>44932.916666666664</v>
      </c>
    </row>
    <row r="1330" spans="1:1" x14ac:dyDescent="0.2">
      <c r="A1330" s="1">
        <v>44932.916666666664</v>
      </c>
    </row>
    <row r="1331" spans="1:1" x14ac:dyDescent="0.2">
      <c r="A1331" s="1">
        <v>44932.916666666664</v>
      </c>
    </row>
    <row r="1332" spans="1:1" x14ac:dyDescent="0.2">
      <c r="A1332" s="1">
        <v>44932.916666666664</v>
      </c>
    </row>
    <row r="1333" spans="1:1" x14ac:dyDescent="0.2">
      <c r="A1333" s="1">
        <v>44932.916666666664</v>
      </c>
    </row>
    <row r="1334" spans="1:1" x14ac:dyDescent="0.2">
      <c r="A1334" s="1">
        <v>44932.916666666664</v>
      </c>
    </row>
    <row r="1335" spans="1:1" x14ac:dyDescent="0.2">
      <c r="A1335" s="1">
        <v>44932.916666666664</v>
      </c>
    </row>
    <row r="1336" spans="1:1" x14ac:dyDescent="0.2">
      <c r="A1336" s="1">
        <v>44932.916666666664</v>
      </c>
    </row>
    <row r="1337" spans="1:1" x14ac:dyDescent="0.2">
      <c r="A1337" s="1">
        <v>44932.927083333336</v>
      </c>
    </row>
    <row r="1338" spans="1:1" x14ac:dyDescent="0.2">
      <c r="A1338" s="1">
        <v>44932.927083333336</v>
      </c>
    </row>
    <row r="1339" spans="1:1" x14ac:dyDescent="0.2">
      <c r="A1339" s="1">
        <v>44932.927083333336</v>
      </c>
    </row>
    <row r="1340" spans="1:1" x14ac:dyDescent="0.2">
      <c r="A1340" s="1">
        <v>44932.927083333336</v>
      </c>
    </row>
    <row r="1341" spans="1:1" x14ac:dyDescent="0.2">
      <c r="A1341" s="1">
        <v>44932.927083333336</v>
      </c>
    </row>
    <row r="1342" spans="1:1" x14ac:dyDescent="0.2">
      <c r="A1342" s="1">
        <v>44932.927083333336</v>
      </c>
    </row>
    <row r="1343" spans="1:1" x14ac:dyDescent="0.2">
      <c r="A1343" s="1">
        <v>44932.927083333336</v>
      </c>
    </row>
    <row r="1344" spans="1:1" x14ac:dyDescent="0.2">
      <c r="A1344" s="1">
        <v>44932.927083333336</v>
      </c>
    </row>
    <row r="1345" spans="1:1" x14ac:dyDescent="0.2">
      <c r="A1345" s="1">
        <v>44932.927083333336</v>
      </c>
    </row>
    <row r="1346" spans="1:1" x14ac:dyDescent="0.2">
      <c r="A1346" s="1">
        <v>44932.927083333336</v>
      </c>
    </row>
    <row r="1347" spans="1:1" x14ac:dyDescent="0.2">
      <c r="A1347" s="1">
        <v>44932.927083333336</v>
      </c>
    </row>
    <row r="1348" spans="1:1" x14ac:dyDescent="0.2">
      <c r="A1348" s="1">
        <v>44932.927083333336</v>
      </c>
    </row>
    <row r="1349" spans="1:1" x14ac:dyDescent="0.2">
      <c r="A1349" s="1">
        <v>44932.927083333336</v>
      </c>
    </row>
    <row r="1350" spans="1:1" x14ac:dyDescent="0.2">
      <c r="A1350" s="1">
        <v>44932.927083333336</v>
      </c>
    </row>
    <row r="1351" spans="1:1" x14ac:dyDescent="0.2">
      <c r="A1351" s="1">
        <v>44932.927083333336</v>
      </c>
    </row>
    <row r="1352" spans="1:1" x14ac:dyDescent="0.2">
      <c r="A1352" s="1">
        <v>44932.9375</v>
      </c>
    </row>
    <row r="1353" spans="1:1" x14ac:dyDescent="0.2">
      <c r="A1353" s="1">
        <v>44932.9375</v>
      </c>
    </row>
    <row r="1354" spans="1:1" x14ac:dyDescent="0.2">
      <c r="A1354" s="1">
        <v>44932.9375</v>
      </c>
    </row>
    <row r="1355" spans="1:1" x14ac:dyDescent="0.2">
      <c r="A1355" s="1">
        <v>44932.9375</v>
      </c>
    </row>
    <row r="1356" spans="1:1" x14ac:dyDescent="0.2">
      <c r="A1356" s="1">
        <v>44932.9375</v>
      </c>
    </row>
    <row r="1357" spans="1:1" x14ac:dyDescent="0.2">
      <c r="A1357" s="1">
        <v>44932.9375</v>
      </c>
    </row>
    <row r="1358" spans="1:1" x14ac:dyDescent="0.2">
      <c r="A1358" s="1">
        <v>44932.9375</v>
      </c>
    </row>
    <row r="1359" spans="1:1" x14ac:dyDescent="0.2">
      <c r="A1359" s="1">
        <v>44932.9375</v>
      </c>
    </row>
    <row r="1360" spans="1:1" x14ac:dyDescent="0.2">
      <c r="A1360" s="1">
        <v>44932.9375</v>
      </c>
    </row>
    <row r="1361" spans="1:1" x14ac:dyDescent="0.2">
      <c r="A1361" s="1">
        <v>44932.9375</v>
      </c>
    </row>
    <row r="1362" spans="1:1" x14ac:dyDescent="0.2">
      <c r="A1362" s="1">
        <v>44932.9375</v>
      </c>
    </row>
    <row r="1363" spans="1:1" x14ac:dyDescent="0.2">
      <c r="A1363" s="1">
        <v>44932.9375</v>
      </c>
    </row>
    <row r="1364" spans="1:1" x14ac:dyDescent="0.2">
      <c r="A1364" s="1">
        <v>44932.9375</v>
      </c>
    </row>
    <row r="1365" spans="1:1" x14ac:dyDescent="0.2">
      <c r="A1365" s="1">
        <v>44932.9375</v>
      </c>
    </row>
    <row r="1366" spans="1:1" x14ac:dyDescent="0.2">
      <c r="A1366" s="1">
        <v>44932.9375</v>
      </c>
    </row>
    <row r="1367" spans="1:1" x14ac:dyDescent="0.2">
      <c r="A1367" s="1">
        <v>44932.947916666664</v>
      </c>
    </row>
    <row r="1368" spans="1:1" x14ac:dyDescent="0.2">
      <c r="A1368" s="1">
        <v>44932.947916666664</v>
      </c>
    </row>
    <row r="1369" spans="1:1" x14ac:dyDescent="0.2">
      <c r="A1369" s="1">
        <v>44932.947916666664</v>
      </c>
    </row>
    <row r="1370" spans="1:1" x14ac:dyDescent="0.2">
      <c r="A1370" s="1">
        <v>44932.947916666664</v>
      </c>
    </row>
    <row r="1371" spans="1:1" x14ac:dyDescent="0.2">
      <c r="A1371" s="1">
        <v>44932.947916666664</v>
      </c>
    </row>
    <row r="1372" spans="1:1" x14ac:dyDescent="0.2">
      <c r="A1372" s="1">
        <v>44932.947916666664</v>
      </c>
    </row>
    <row r="1373" spans="1:1" x14ac:dyDescent="0.2">
      <c r="A1373" s="1">
        <v>44932.947916666664</v>
      </c>
    </row>
    <row r="1374" spans="1:1" x14ac:dyDescent="0.2">
      <c r="A1374" s="1">
        <v>44932.947916666664</v>
      </c>
    </row>
    <row r="1375" spans="1:1" x14ac:dyDescent="0.2">
      <c r="A1375" s="1">
        <v>44932.947916666664</v>
      </c>
    </row>
    <row r="1376" spans="1:1" x14ac:dyDescent="0.2">
      <c r="A1376" s="1">
        <v>44932.947916666664</v>
      </c>
    </row>
    <row r="1377" spans="1:1" x14ac:dyDescent="0.2">
      <c r="A1377" s="1">
        <v>44932.947916666664</v>
      </c>
    </row>
    <row r="1378" spans="1:1" x14ac:dyDescent="0.2">
      <c r="A1378" s="1">
        <v>44932.947916666664</v>
      </c>
    </row>
    <row r="1379" spans="1:1" x14ac:dyDescent="0.2">
      <c r="A1379" s="1">
        <v>44932.947916666664</v>
      </c>
    </row>
    <row r="1380" spans="1:1" x14ac:dyDescent="0.2">
      <c r="A1380" s="1">
        <v>44932.947916666664</v>
      </c>
    </row>
    <row r="1381" spans="1:1" x14ac:dyDescent="0.2">
      <c r="A1381" s="1">
        <v>44932.947916666664</v>
      </c>
    </row>
    <row r="1382" spans="1:1" x14ac:dyDescent="0.2">
      <c r="A1382" s="1">
        <v>44932.958333333336</v>
      </c>
    </row>
    <row r="1383" spans="1:1" x14ac:dyDescent="0.2">
      <c r="A1383" s="1">
        <v>44932.958333333336</v>
      </c>
    </row>
    <row r="1384" spans="1:1" x14ac:dyDescent="0.2">
      <c r="A1384" s="1">
        <v>44932.958333333336</v>
      </c>
    </row>
    <row r="1385" spans="1:1" x14ac:dyDescent="0.2">
      <c r="A1385" s="1">
        <v>44932.958333333336</v>
      </c>
    </row>
    <row r="1386" spans="1:1" x14ac:dyDescent="0.2">
      <c r="A1386" s="1">
        <v>44932.958333333336</v>
      </c>
    </row>
    <row r="1387" spans="1:1" x14ac:dyDescent="0.2">
      <c r="A1387" s="1">
        <v>44932.958333333336</v>
      </c>
    </row>
    <row r="1388" spans="1:1" x14ac:dyDescent="0.2">
      <c r="A1388" s="1">
        <v>44932.958333333336</v>
      </c>
    </row>
    <row r="1389" spans="1:1" x14ac:dyDescent="0.2">
      <c r="A1389" s="1">
        <v>44932.958333333336</v>
      </c>
    </row>
    <row r="1390" spans="1:1" x14ac:dyDescent="0.2">
      <c r="A1390" s="1">
        <v>44932.958333333336</v>
      </c>
    </row>
    <row r="1391" spans="1:1" x14ac:dyDescent="0.2">
      <c r="A1391" s="1">
        <v>44932.958333333336</v>
      </c>
    </row>
    <row r="1392" spans="1:1" x14ac:dyDescent="0.2">
      <c r="A1392" s="1">
        <v>44932.958333333336</v>
      </c>
    </row>
    <row r="1393" spans="1:1" x14ac:dyDescent="0.2">
      <c r="A1393" s="1">
        <v>44932.958333333336</v>
      </c>
    </row>
    <row r="1394" spans="1:1" x14ac:dyDescent="0.2">
      <c r="A1394" s="1">
        <v>44932.958333333336</v>
      </c>
    </row>
    <row r="1395" spans="1:1" x14ac:dyDescent="0.2">
      <c r="A1395" s="1">
        <v>44932.958333333336</v>
      </c>
    </row>
    <row r="1396" spans="1:1" x14ac:dyDescent="0.2">
      <c r="A1396" s="1">
        <v>44932.958333333336</v>
      </c>
    </row>
    <row r="1397" spans="1:1" x14ac:dyDescent="0.2">
      <c r="A1397" s="1">
        <v>44932.96875</v>
      </c>
    </row>
    <row r="1398" spans="1:1" x14ac:dyDescent="0.2">
      <c r="A1398" s="1">
        <v>44932.96875</v>
      </c>
    </row>
    <row r="1399" spans="1:1" x14ac:dyDescent="0.2">
      <c r="A1399" s="1">
        <v>44932.96875</v>
      </c>
    </row>
    <row r="1400" spans="1:1" x14ac:dyDescent="0.2">
      <c r="A1400" s="1">
        <v>44932.96875</v>
      </c>
    </row>
    <row r="1401" spans="1:1" x14ac:dyDescent="0.2">
      <c r="A1401" s="1">
        <v>44932.96875</v>
      </c>
    </row>
    <row r="1402" spans="1:1" x14ac:dyDescent="0.2">
      <c r="A1402" s="1">
        <v>44932.96875</v>
      </c>
    </row>
    <row r="1403" spans="1:1" x14ac:dyDescent="0.2">
      <c r="A1403" s="1">
        <v>44932.96875</v>
      </c>
    </row>
    <row r="1404" spans="1:1" x14ac:dyDescent="0.2">
      <c r="A1404" s="1">
        <v>44932.96875</v>
      </c>
    </row>
    <row r="1405" spans="1:1" x14ac:dyDescent="0.2">
      <c r="A1405" s="1">
        <v>44932.96875</v>
      </c>
    </row>
    <row r="1406" spans="1:1" x14ac:dyDescent="0.2">
      <c r="A1406" s="1">
        <v>44932.96875</v>
      </c>
    </row>
    <row r="1407" spans="1:1" x14ac:dyDescent="0.2">
      <c r="A1407" s="1">
        <v>44932.96875</v>
      </c>
    </row>
    <row r="1408" spans="1:1" x14ac:dyDescent="0.2">
      <c r="A1408" s="1">
        <v>44932.96875</v>
      </c>
    </row>
    <row r="1409" spans="1:1" x14ac:dyDescent="0.2">
      <c r="A1409" s="1">
        <v>44932.96875</v>
      </c>
    </row>
    <row r="1410" spans="1:1" x14ac:dyDescent="0.2">
      <c r="A1410" s="1">
        <v>44932.96875</v>
      </c>
    </row>
    <row r="1411" spans="1:1" x14ac:dyDescent="0.2">
      <c r="A1411" s="1">
        <v>44932.96875</v>
      </c>
    </row>
    <row r="1412" spans="1:1" x14ac:dyDescent="0.2">
      <c r="A1412" s="1">
        <v>44932.979166666664</v>
      </c>
    </row>
    <row r="1413" spans="1:1" x14ac:dyDescent="0.2">
      <c r="A1413" s="1">
        <v>44932.979166666664</v>
      </c>
    </row>
    <row r="1414" spans="1:1" x14ac:dyDescent="0.2">
      <c r="A1414" s="1">
        <v>44932.979166666664</v>
      </c>
    </row>
    <row r="1415" spans="1:1" x14ac:dyDescent="0.2">
      <c r="A1415" s="1">
        <v>44932.979166666664</v>
      </c>
    </row>
    <row r="1416" spans="1:1" x14ac:dyDescent="0.2">
      <c r="A1416" s="1">
        <v>44932.979166666664</v>
      </c>
    </row>
    <row r="1417" spans="1:1" x14ac:dyDescent="0.2">
      <c r="A1417" s="1">
        <v>44932.979166666664</v>
      </c>
    </row>
    <row r="1418" spans="1:1" x14ac:dyDescent="0.2">
      <c r="A1418" s="1">
        <v>44932.979166666664</v>
      </c>
    </row>
    <row r="1419" spans="1:1" x14ac:dyDescent="0.2">
      <c r="A1419" s="1">
        <v>44932.979166666664</v>
      </c>
    </row>
    <row r="1420" spans="1:1" x14ac:dyDescent="0.2">
      <c r="A1420" s="1">
        <v>44932.979166666664</v>
      </c>
    </row>
    <row r="1421" spans="1:1" x14ac:dyDescent="0.2">
      <c r="A1421" s="1">
        <v>44932.979166666664</v>
      </c>
    </row>
    <row r="1422" spans="1:1" x14ac:dyDescent="0.2">
      <c r="A1422" s="1">
        <v>44932.979166666664</v>
      </c>
    </row>
    <row r="1423" spans="1:1" x14ac:dyDescent="0.2">
      <c r="A1423" s="1">
        <v>44932.979166666664</v>
      </c>
    </row>
    <row r="1424" spans="1:1" x14ac:dyDescent="0.2">
      <c r="A1424" s="1">
        <v>44932.979166666664</v>
      </c>
    </row>
    <row r="1425" spans="1:1" x14ac:dyDescent="0.2">
      <c r="A1425" s="1">
        <v>44932.979166666664</v>
      </c>
    </row>
    <row r="1426" spans="1:1" x14ac:dyDescent="0.2">
      <c r="A1426" s="1">
        <v>44932.979166666664</v>
      </c>
    </row>
    <row r="1427" spans="1:1" x14ac:dyDescent="0.2">
      <c r="A1427" s="1">
        <v>44932.989583333336</v>
      </c>
    </row>
    <row r="1428" spans="1:1" x14ac:dyDescent="0.2">
      <c r="A1428" s="1">
        <v>44932.989583333336</v>
      </c>
    </row>
    <row r="1429" spans="1:1" x14ac:dyDescent="0.2">
      <c r="A1429" s="1">
        <v>44932.989583333336</v>
      </c>
    </row>
    <row r="1430" spans="1:1" x14ac:dyDescent="0.2">
      <c r="A1430" s="1">
        <v>44932.989583333336</v>
      </c>
    </row>
    <row r="1431" spans="1:1" x14ac:dyDescent="0.2">
      <c r="A1431" s="1">
        <v>44932.989583333336</v>
      </c>
    </row>
    <row r="1432" spans="1:1" x14ac:dyDescent="0.2">
      <c r="A1432" s="1">
        <v>44932.989583333336</v>
      </c>
    </row>
    <row r="1433" spans="1:1" x14ac:dyDescent="0.2">
      <c r="A1433" s="1">
        <v>44932.989583333336</v>
      </c>
    </row>
    <row r="1434" spans="1:1" x14ac:dyDescent="0.2">
      <c r="A1434" s="1">
        <v>44932.989583333336</v>
      </c>
    </row>
    <row r="1435" spans="1:1" x14ac:dyDescent="0.2">
      <c r="A1435" s="1">
        <v>44932.989583333336</v>
      </c>
    </row>
    <row r="1436" spans="1:1" x14ac:dyDescent="0.2">
      <c r="A1436" s="1">
        <v>44932.989583333336</v>
      </c>
    </row>
    <row r="1437" spans="1:1" x14ac:dyDescent="0.2">
      <c r="A1437" s="1">
        <v>44932.989583333336</v>
      </c>
    </row>
    <row r="1438" spans="1:1" x14ac:dyDescent="0.2">
      <c r="A1438" s="1">
        <v>44932.989583333336</v>
      </c>
    </row>
    <row r="1439" spans="1:1" x14ac:dyDescent="0.2">
      <c r="A1439" s="1">
        <v>44932.989583333336</v>
      </c>
    </row>
    <row r="1440" spans="1:1" x14ac:dyDescent="0.2">
      <c r="A1440" s="1">
        <v>44932.989583333336</v>
      </c>
    </row>
    <row r="1441" spans="1:1" x14ac:dyDescent="0.2">
      <c r="A1441" s="1">
        <v>44932.989583333336</v>
      </c>
    </row>
    <row r="1442" spans="1:1" x14ac:dyDescent="0.2">
      <c r="A1442" s="1">
        <v>44933</v>
      </c>
    </row>
    <row r="1443" spans="1:1" x14ac:dyDescent="0.2">
      <c r="A1443" s="1">
        <v>44933</v>
      </c>
    </row>
    <row r="1444" spans="1:1" x14ac:dyDescent="0.2">
      <c r="A1444" s="1">
        <v>44933</v>
      </c>
    </row>
    <row r="1445" spans="1:1" x14ac:dyDescent="0.2">
      <c r="A1445" s="1">
        <v>44933</v>
      </c>
    </row>
    <row r="1446" spans="1:1" x14ac:dyDescent="0.2">
      <c r="A1446" s="1">
        <v>44933</v>
      </c>
    </row>
    <row r="1447" spans="1:1" x14ac:dyDescent="0.2">
      <c r="A1447" s="1">
        <v>44933</v>
      </c>
    </row>
    <row r="1448" spans="1:1" x14ac:dyDescent="0.2">
      <c r="A1448" s="1">
        <v>44933</v>
      </c>
    </row>
    <row r="1449" spans="1:1" x14ac:dyDescent="0.2">
      <c r="A1449" s="1">
        <v>44933</v>
      </c>
    </row>
    <row r="1450" spans="1:1" x14ac:dyDescent="0.2">
      <c r="A1450" s="1">
        <v>44933</v>
      </c>
    </row>
    <row r="1451" spans="1:1" x14ac:dyDescent="0.2">
      <c r="A1451" s="1">
        <v>44933</v>
      </c>
    </row>
    <row r="1452" spans="1:1" x14ac:dyDescent="0.2">
      <c r="A1452" s="1">
        <v>44933</v>
      </c>
    </row>
    <row r="1453" spans="1:1" x14ac:dyDescent="0.2">
      <c r="A1453" s="1">
        <v>44933</v>
      </c>
    </row>
    <row r="1454" spans="1:1" x14ac:dyDescent="0.2">
      <c r="A1454" s="1">
        <v>44933</v>
      </c>
    </row>
    <row r="1455" spans="1:1" x14ac:dyDescent="0.2">
      <c r="A1455" s="1">
        <v>44933</v>
      </c>
    </row>
    <row r="1456" spans="1:1" x14ac:dyDescent="0.2">
      <c r="A1456" s="1">
        <v>44933</v>
      </c>
    </row>
  </sheetData>
  <pageMargins left="0.7" right="0.7" top="0.75" bottom="0.75" header="0.3" footer="0.3"/>
  <customProperties>
    <customPr name="TimeColumn" r:id="rId1"/>
    <customPr name="titleRows" r:id="rId2"/>
    <customPr name="ValidTim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ED93-5828-4A6A-8A19-5B708E31133B}">
  <sheetPr>
    <tabColor rgb="FFCCFFFF"/>
  </sheetPr>
  <dimension ref="A1:O24"/>
  <sheetViews>
    <sheetView workbookViewId="0"/>
  </sheetViews>
  <sheetFormatPr defaultRowHeight="11.25" x14ac:dyDescent="0.2"/>
  <cols>
    <col min="1" max="1" width="8.1640625" bestFit="1" customWidth="1"/>
    <col min="2" max="2" width="12.1640625" bestFit="1" customWidth="1"/>
    <col min="3" max="3" width="13.5" style="7" bestFit="1" customWidth="1"/>
    <col min="4" max="4" width="3.83203125" customWidth="1"/>
    <col min="7" max="7" width="3.83203125" customWidth="1"/>
    <col min="9" max="15" width="4.83203125" customWidth="1"/>
  </cols>
  <sheetData>
    <row r="1" spans="1:15" x14ac:dyDescent="0.2">
      <c r="A1" s="3" t="s">
        <v>1</v>
      </c>
      <c r="B1" s="4" t="s">
        <v>9</v>
      </c>
      <c r="C1" s="6" t="s">
        <v>108</v>
      </c>
      <c r="E1" s="4" t="s">
        <v>111</v>
      </c>
      <c r="F1" s="4" t="s">
        <v>112</v>
      </c>
      <c r="I1" s="4">
        <v>55</v>
      </c>
      <c r="J1" s="4">
        <v>56</v>
      </c>
      <c r="K1" s="4">
        <v>57</v>
      </c>
      <c r="L1" s="4">
        <v>58</v>
      </c>
      <c r="M1" s="4">
        <v>59</v>
      </c>
      <c r="N1" s="4">
        <v>60</v>
      </c>
      <c r="O1" s="4">
        <v>61</v>
      </c>
    </row>
    <row r="2" spans="1:15" x14ac:dyDescent="0.2">
      <c r="A2" s="1">
        <v>44932.321770833332</v>
      </c>
      <c r="B2">
        <v>59.3</v>
      </c>
      <c r="C2" s="7">
        <f t="shared" ref="C2:C24" si="0">ROUND(B2,0)</f>
        <v>59</v>
      </c>
      <c r="E2" s="9" t="s">
        <v>109</v>
      </c>
      <c r="F2" s="10">
        <f>COUNT($C:$C)</f>
        <v>23</v>
      </c>
      <c r="H2" s="4" t="s">
        <v>109</v>
      </c>
      <c r="I2" s="7">
        <f t="shared" ref="I2:O2" si="1">COUNTIF($C:$C,I1)</f>
        <v>4</v>
      </c>
      <c r="J2" s="7">
        <f t="shared" si="1"/>
        <v>4</v>
      </c>
      <c r="K2" s="7">
        <f t="shared" si="1"/>
        <v>0</v>
      </c>
      <c r="L2" s="7">
        <f t="shared" si="1"/>
        <v>3</v>
      </c>
      <c r="M2" s="7">
        <f t="shared" si="1"/>
        <v>7</v>
      </c>
      <c r="N2" s="7">
        <f t="shared" si="1"/>
        <v>4</v>
      </c>
      <c r="O2" s="7">
        <f t="shared" si="1"/>
        <v>1</v>
      </c>
    </row>
    <row r="3" spans="1:15" x14ac:dyDescent="0.2">
      <c r="A3" s="1">
        <v>44932.322928240741</v>
      </c>
      <c r="B3">
        <v>58.5</v>
      </c>
      <c r="C3" s="7">
        <f t="shared" si="0"/>
        <v>59</v>
      </c>
      <c r="E3" s="11" t="s">
        <v>113</v>
      </c>
      <c r="F3" s="12">
        <f>ROUND(AVERAGE($B:$B),0)</f>
        <v>58</v>
      </c>
      <c r="H3" t="s">
        <v>110</v>
      </c>
      <c r="I3" s="8">
        <f t="shared" ref="I3:O3" si="2">I2/$F$2</f>
        <v>0.17391304347826086</v>
      </c>
      <c r="J3" s="8">
        <f t="shared" si="2"/>
        <v>0.17391304347826086</v>
      </c>
      <c r="K3" s="8">
        <f t="shared" si="2"/>
        <v>0</v>
      </c>
      <c r="L3" s="8">
        <f t="shared" si="2"/>
        <v>0.13043478260869565</v>
      </c>
      <c r="M3" s="8">
        <f t="shared" si="2"/>
        <v>0.30434782608695654</v>
      </c>
      <c r="N3" s="8">
        <f t="shared" si="2"/>
        <v>0.17391304347826086</v>
      </c>
      <c r="O3" s="8">
        <f t="shared" si="2"/>
        <v>4.3478260869565216E-2</v>
      </c>
    </row>
    <row r="4" spans="1:15" x14ac:dyDescent="0.2">
      <c r="A4" s="1">
        <v>44932.333344907405</v>
      </c>
      <c r="B4">
        <v>58.5</v>
      </c>
      <c r="C4" s="7">
        <f t="shared" si="0"/>
        <v>59</v>
      </c>
      <c r="E4" s="13" t="s">
        <v>114</v>
      </c>
      <c r="F4" s="14">
        <f>MEDIAN($C:$C)</f>
        <v>59</v>
      </c>
    </row>
    <row r="5" spans="1:15" x14ac:dyDescent="0.2">
      <c r="A5" s="1">
        <v>44932.343773148146</v>
      </c>
      <c r="B5">
        <v>57.9</v>
      </c>
      <c r="C5" s="7">
        <f t="shared" si="0"/>
        <v>58</v>
      </c>
      <c r="E5" s="15" t="s">
        <v>115</v>
      </c>
      <c r="F5" s="16">
        <f>MODE($C$2:$C$24)</f>
        <v>59</v>
      </c>
    </row>
    <row r="6" spans="1:15" x14ac:dyDescent="0.2">
      <c r="A6" s="1">
        <v>44932.354189814818</v>
      </c>
      <c r="B6">
        <v>58.5</v>
      </c>
      <c r="C6" s="7">
        <f t="shared" si="0"/>
        <v>59</v>
      </c>
      <c r="E6" s="17" t="s">
        <v>116</v>
      </c>
      <c r="F6" s="18">
        <f>ROUND([1]!dBAverage($C$2:$C$24),0)</f>
        <v>58</v>
      </c>
    </row>
    <row r="7" spans="1:15" x14ac:dyDescent="0.2">
      <c r="A7" s="1">
        <v>44932.364594907405</v>
      </c>
      <c r="B7">
        <v>58.4</v>
      </c>
      <c r="C7" s="7">
        <f t="shared" si="0"/>
        <v>58</v>
      </c>
      <c r="E7" s="5" t="s">
        <v>117</v>
      </c>
      <c r="F7" s="2">
        <f>ROUND([1]!LPercentile90($C$2:$C$24),0)</f>
        <v>55</v>
      </c>
    </row>
    <row r="8" spans="1:15" x14ac:dyDescent="0.2">
      <c r="A8" s="1">
        <v>44932.375023148146</v>
      </c>
      <c r="B8">
        <v>58.9</v>
      </c>
      <c r="C8" s="7">
        <f t="shared" si="0"/>
        <v>59</v>
      </c>
    </row>
    <row r="9" spans="1:15" x14ac:dyDescent="0.2">
      <c r="A9" s="1">
        <v>44932.385428240741</v>
      </c>
      <c r="B9">
        <v>59.8</v>
      </c>
      <c r="C9" s="7">
        <f t="shared" si="0"/>
        <v>60</v>
      </c>
    </row>
    <row r="10" spans="1:15" x14ac:dyDescent="0.2">
      <c r="A10" s="1">
        <v>44932.395844907405</v>
      </c>
      <c r="B10">
        <v>60</v>
      </c>
      <c r="C10" s="7">
        <f t="shared" si="0"/>
        <v>60</v>
      </c>
    </row>
    <row r="11" spans="1:15" x14ac:dyDescent="0.2">
      <c r="A11" s="1">
        <v>44932.406273148146</v>
      </c>
      <c r="B11">
        <v>58.3</v>
      </c>
      <c r="C11" s="7">
        <f t="shared" si="0"/>
        <v>58</v>
      </c>
    </row>
    <row r="12" spans="1:15" x14ac:dyDescent="0.2">
      <c r="A12" s="1">
        <v>44932.416678240741</v>
      </c>
      <c r="B12">
        <v>60</v>
      </c>
      <c r="C12" s="7">
        <f t="shared" si="0"/>
        <v>60</v>
      </c>
    </row>
    <row r="13" spans="1:15" x14ac:dyDescent="0.2">
      <c r="A13" s="1">
        <v>44932.427118055559</v>
      </c>
      <c r="B13">
        <v>59.8</v>
      </c>
      <c r="C13" s="7">
        <f t="shared" si="0"/>
        <v>60</v>
      </c>
    </row>
    <row r="14" spans="1:15" x14ac:dyDescent="0.2">
      <c r="A14" s="1">
        <v>44932.430335648147</v>
      </c>
      <c r="B14">
        <v>55.1</v>
      </c>
      <c r="C14" s="7">
        <f t="shared" si="0"/>
        <v>55</v>
      </c>
    </row>
    <row r="15" spans="1:15" x14ac:dyDescent="0.2">
      <c r="A15" s="1">
        <v>44932.437523148146</v>
      </c>
      <c r="B15">
        <v>56.1</v>
      </c>
      <c r="C15" s="7">
        <f t="shared" si="0"/>
        <v>56</v>
      </c>
    </row>
    <row r="16" spans="1:15" x14ac:dyDescent="0.2">
      <c r="A16" s="1">
        <v>44932.447939814818</v>
      </c>
      <c r="B16">
        <v>55</v>
      </c>
      <c r="C16" s="7">
        <f t="shared" si="0"/>
        <v>55</v>
      </c>
    </row>
    <row r="17" spans="1:3" x14ac:dyDescent="0.2">
      <c r="A17" s="1">
        <v>44932.458344907405</v>
      </c>
      <c r="B17">
        <v>55.5</v>
      </c>
      <c r="C17" s="7">
        <f t="shared" si="0"/>
        <v>56</v>
      </c>
    </row>
    <row r="18" spans="1:3" x14ac:dyDescent="0.2">
      <c r="A18" s="1">
        <v>44932.468761574077</v>
      </c>
      <c r="B18">
        <v>56.1</v>
      </c>
      <c r="C18" s="7">
        <f t="shared" si="0"/>
        <v>56</v>
      </c>
    </row>
    <row r="19" spans="1:3" x14ac:dyDescent="0.2">
      <c r="A19" s="1">
        <v>44932.479189814818</v>
      </c>
      <c r="B19">
        <v>56</v>
      </c>
      <c r="C19" s="7">
        <f t="shared" si="0"/>
        <v>56</v>
      </c>
    </row>
    <row r="20" spans="1:3" x14ac:dyDescent="0.2">
      <c r="A20" s="1">
        <v>44932.488946759258</v>
      </c>
      <c r="B20">
        <v>58.5</v>
      </c>
      <c r="C20" s="7">
        <f t="shared" si="0"/>
        <v>59</v>
      </c>
    </row>
    <row r="21" spans="1:3" x14ac:dyDescent="0.2">
      <c r="A21" s="1">
        <v>44932.489594907405</v>
      </c>
      <c r="B21">
        <v>59</v>
      </c>
      <c r="C21" s="7">
        <f t="shared" si="0"/>
        <v>59</v>
      </c>
    </row>
    <row r="22" spans="1:3" x14ac:dyDescent="0.2">
      <c r="A22" s="1">
        <v>44932.500023148146</v>
      </c>
      <c r="B22">
        <v>54.5</v>
      </c>
      <c r="C22" s="7">
        <f t="shared" si="0"/>
        <v>55</v>
      </c>
    </row>
    <row r="23" spans="1:3" x14ac:dyDescent="0.2">
      <c r="A23" s="1">
        <v>44932.510428240741</v>
      </c>
      <c r="B23">
        <v>55.2</v>
      </c>
      <c r="C23" s="7">
        <f t="shared" si="0"/>
        <v>55</v>
      </c>
    </row>
    <row r="24" spans="1:3" x14ac:dyDescent="0.2">
      <c r="A24" s="1">
        <v>44932.520856481482</v>
      </c>
      <c r="B24">
        <v>61.4</v>
      </c>
      <c r="C24" s="7">
        <f t="shared" si="0"/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38F5-CF5F-4F9A-B4E9-37A9B3C54A38}">
  <dimension ref="B2:H25"/>
  <sheetViews>
    <sheetView workbookViewId="0">
      <selection activeCell="K31" sqref="K31"/>
    </sheetView>
  </sheetViews>
  <sheetFormatPr defaultRowHeight="11.25" x14ac:dyDescent="0.2"/>
  <cols>
    <col min="2" max="2" width="8.1640625" bestFit="1" customWidth="1"/>
    <col min="3" max="3" width="8.83203125" bestFit="1" customWidth="1"/>
    <col min="4" max="4" width="12.5" bestFit="1" customWidth="1"/>
    <col min="5" max="5" width="12.1640625" bestFit="1" customWidth="1"/>
    <col min="6" max="6" width="15.1640625" bestFit="1" customWidth="1"/>
  </cols>
  <sheetData>
    <row r="2" spans="2:8" x14ac:dyDescent="0.2">
      <c r="B2" s="19" t="s">
        <v>1</v>
      </c>
      <c r="C2" s="19" t="s">
        <v>2</v>
      </c>
      <c r="D2" s="20" t="s">
        <v>3</v>
      </c>
      <c r="E2" s="20" t="s">
        <v>9</v>
      </c>
      <c r="F2" s="20" t="s">
        <v>12</v>
      </c>
    </row>
    <row r="3" spans="2:8" x14ac:dyDescent="0.2">
      <c r="B3" s="21">
        <v>44932.321770833332</v>
      </c>
      <c r="C3" s="21">
        <v>1.1342592592592591E-3</v>
      </c>
      <c r="D3" s="22">
        <v>65.099999999999994</v>
      </c>
      <c r="E3" s="22">
        <v>59.3</v>
      </c>
      <c r="F3" s="22">
        <v>76.099999999999994</v>
      </c>
      <c r="H3">
        <f>[1]!dBAverage(D5:D8)</f>
        <v>63.7</v>
      </c>
    </row>
    <row r="4" spans="2:8" x14ac:dyDescent="0.2">
      <c r="B4" s="21">
        <v>44932.322928240741</v>
      </c>
      <c r="C4" s="21">
        <v>1.0393518518518519E-2</v>
      </c>
      <c r="D4" s="22">
        <v>64.7</v>
      </c>
      <c r="E4" s="22">
        <v>58.5</v>
      </c>
      <c r="F4" s="22">
        <v>77.7</v>
      </c>
    </row>
    <row r="5" spans="2:8" x14ac:dyDescent="0.2">
      <c r="B5" s="21">
        <v>44932.333344907405</v>
      </c>
      <c r="C5" s="21">
        <v>1.0393518518518519E-2</v>
      </c>
      <c r="D5" s="22">
        <v>63.2</v>
      </c>
      <c r="E5" s="22">
        <v>58.5</v>
      </c>
      <c r="F5" s="22">
        <v>79.400000000000006</v>
      </c>
    </row>
    <row r="6" spans="2:8" x14ac:dyDescent="0.2">
      <c r="B6" s="21">
        <v>44932.343773148146</v>
      </c>
      <c r="C6" s="21">
        <v>1.0381944444444444E-2</v>
      </c>
      <c r="D6" s="22">
        <v>62.7</v>
      </c>
      <c r="E6" s="22">
        <v>57.9</v>
      </c>
      <c r="F6" s="22">
        <v>77.2</v>
      </c>
    </row>
    <row r="7" spans="2:8" x14ac:dyDescent="0.2">
      <c r="B7" s="21">
        <v>44932.354189814818</v>
      </c>
      <c r="C7" s="21">
        <v>1.0381944444444444E-2</v>
      </c>
      <c r="D7" s="22">
        <v>64.400000000000006</v>
      </c>
      <c r="E7" s="22">
        <v>58.5</v>
      </c>
      <c r="F7" s="22">
        <v>80.5</v>
      </c>
    </row>
    <row r="8" spans="2:8" x14ac:dyDescent="0.2">
      <c r="B8" s="21">
        <v>44932.364594907405</v>
      </c>
      <c r="C8" s="21">
        <v>1.0393518518518519E-2</v>
      </c>
      <c r="D8" s="22">
        <v>64.400000000000006</v>
      </c>
      <c r="E8" s="22">
        <v>58.4</v>
      </c>
      <c r="F8" s="22">
        <v>77.099999999999994</v>
      </c>
    </row>
    <row r="9" spans="2:8" x14ac:dyDescent="0.2">
      <c r="B9" s="21">
        <v>44932.375023148146</v>
      </c>
      <c r="C9" s="21">
        <v>1.0381944444444444E-2</v>
      </c>
      <c r="D9" s="22">
        <v>64.599999999999994</v>
      </c>
      <c r="E9" s="22">
        <v>58.9</v>
      </c>
      <c r="F9" s="22">
        <v>83.6</v>
      </c>
      <c r="H9">
        <f>[1]!dBAverage(D9:D12)</f>
        <v>64.400000000000006</v>
      </c>
    </row>
    <row r="10" spans="2:8" x14ac:dyDescent="0.2">
      <c r="B10" s="21">
        <v>44932.385428240741</v>
      </c>
      <c r="C10" s="21">
        <v>1.0393518518518519E-2</v>
      </c>
      <c r="D10" s="22">
        <v>64.900000000000006</v>
      </c>
      <c r="E10" s="22">
        <v>59.8</v>
      </c>
      <c r="F10" s="22">
        <v>79.8</v>
      </c>
    </row>
    <row r="11" spans="2:8" x14ac:dyDescent="0.2">
      <c r="B11" s="21">
        <v>44932.395844907405</v>
      </c>
      <c r="C11" s="21">
        <v>1.0393518518518519E-2</v>
      </c>
      <c r="D11" s="22">
        <v>64.3</v>
      </c>
      <c r="E11" s="22">
        <v>60</v>
      </c>
      <c r="F11" s="22">
        <v>79.5</v>
      </c>
    </row>
    <row r="12" spans="2:8" x14ac:dyDescent="0.2">
      <c r="B12" s="21">
        <v>44932.406273148146</v>
      </c>
      <c r="C12" s="21">
        <v>1.0381944444444444E-2</v>
      </c>
      <c r="D12" s="22">
        <v>63.9</v>
      </c>
      <c r="E12" s="22">
        <v>58.3</v>
      </c>
      <c r="F12" s="22">
        <v>77.2</v>
      </c>
    </row>
    <row r="13" spans="2:8" x14ac:dyDescent="0.2">
      <c r="B13" s="21">
        <v>44932.416678240741</v>
      </c>
      <c r="C13" s="21">
        <v>1.0393518518518519E-2</v>
      </c>
      <c r="D13" s="22">
        <v>64.5</v>
      </c>
      <c r="E13" s="22">
        <v>60</v>
      </c>
      <c r="F13" s="22">
        <v>78.3</v>
      </c>
    </row>
    <row r="14" spans="2:8" x14ac:dyDescent="0.2">
      <c r="B14" s="21">
        <v>44932.427118055559</v>
      </c>
      <c r="C14" s="21">
        <v>6.9444444444444444E-5</v>
      </c>
      <c r="D14" s="22">
        <v>62.1</v>
      </c>
      <c r="E14" s="22">
        <v>59.8</v>
      </c>
      <c r="F14" s="22">
        <v>65.7</v>
      </c>
    </row>
    <row r="15" spans="2:8" x14ac:dyDescent="0.2">
      <c r="B15" s="21">
        <v>44932.430335648147</v>
      </c>
      <c r="C15" s="21">
        <v>7.1527777777777787E-3</v>
      </c>
      <c r="D15" s="22">
        <v>68.7</v>
      </c>
      <c r="E15" s="22">
        <v>55.1</v>
      </c>
      <c r="F15" s="22">
        <v>87.3</v>
      </c>
    </row>
    <row r="16" spans="2:8" x14ac:dyDescent="0.2">
      <c r="B16" s="21">
        <v>44932.437523148146</v>
      </c>
      <c r="C16" s="21">
        <v>1.0381944444444444E-2</v>
      </c>
      <c r="D16" s="22">
        <v>67.8</v>
      </c>
      <c r="E16" s="22">
        <v>56.1</v>
      </c>
      <c r="F16" s="22">
        <v>84.8</v>
      </c>
      <c r="H16">
        <f>[1]!dBAverage(D16:D19)</f>
        <v>67.8</v>
      </c>
    </row>
    <row r="17" spans="2:8" x14ac:dyDescent="0.2">
      <c r="B17" s="21">
        <v>44932.447939814818</v>
      </c>
      <c r="C17" s="21">
        <v>1.0381944444444444E-2</v>
      </c>
      <c r="D17" s="22">
        <v>68.3</v>
      </c>
      <c r="E17" s="22">
        <v>55</v>
      </c>
      <c r="F17" s="22">
        <v>85</v>
      </c>
    </row>
    <row r="18" spans="2:8" x14ac:dyDescent="0.2">
      <c r="B18" s="21">
        <v>44932.458344907405</v>
      </c>
      <c r="C18" s="21">
        <v>1.0393518518518519E-2</v>
      </c>
      <c r="D18" s="22">
        <v>67.599999999999994</v>
      </c>
      <c r="E18" s="22">
        <v>55.5</v>
      </c>
      <c r="F18" s="22">
        <v>87</v>
      </c>
    </row>
    <row r="19" spans="2:8" x14ac:dyDescent="0.2">
      <c r="B19" s="21">
        <v>44932.468761574077</v>
      </c>
      <c r="C19" s="21">
        <v>1.0393518518518519E-2</v>
      </c>
      <c r="D19" s="22">
        <v>67.400000000000006</v>
      </c>
      <c r="E19" s="22">
        <v>56.1</v>
      </c>
      <c r="F19" s="22">
        <v>83.8</v>
      </c>
    </row>
    <row r="20" spans="2:8" x14ac:dyDescent="0.2">
      <c r="B20" s="21">
        <v>44932.479189814818</v>
      </c>
      <c r="C20" s="21">
        <v>8.2754629629629619E-3</v>
      </c>
      <c r="D20" s="22">
        <v>68.400000000000006</v>
      </c>
      <c r="E20" s="22">
        <v>56</v>
      </c>
      <c r="F20" s="22">
        <v>82.5</v>
      </c>
    </row>
    <row r="21" spans="2:8" x14ac:dyDescent="0.2">
      <c r="B21" s="21">
        <v>44932.488946759258</v>
      </c>
      <c r="C21" s="21">
        <v>6.2500000000000001E-4</v>
      </c>
      <c r="D21" s="22">
        <v>63.5</v>
      </c>
      <c r="E21" s="22">
        <v>58.5</v>
      </c>
      <c r="F21" s="22">
        <v>74.8</v>
      </c>
    </row>
    <row r="22" spans="2:8" x14ac:dyDescent="0.2">
      <c r="B22" s="21">
        <v>44932.489594907405</v>
      </c>
      <c r="C22" s="21">
        <v>1.0393518518518519E-2</v>
      </c>
      <c r="D22" s="22">
        <v>64.2</v>
      </c>
      <c r="E22" s="22">
        <v>59</v>
      </c>
      <c r="F22" s="22">
        <v>77.7</v>
      </c>
    </row>
    <row r="23" spans="2:8" x14ac:dyDescent="0.2">
      <c r="B23" s="21">
        <v>44932.500023148146</v>
      </c>
      <c r="C23" s="21">
        <v>1.0381944444444444E-2</v>
      </c>
      <c r="D23" s="22">
        <v>61.9</v>
      </c>
      <c r="E23" s="22">
        <v>54.5</v>
      </c>
      <c r="F23" s="22">
        <v>78.599999999999994</v>
      </c>
      <c r="H23">
        <f>[1]!dBAverage(D23:D24)</f>
        <v>61.6</v>
      </c>
    </row>
    <row r="24" spans="2:8" x14ac:dyDescent="0.2">
      <c r="B24" s="21">
        <v>44932.510428240741</v>
      </c>
      <c r="C24" s="21">
        <v>1.0393518518518519E-2</v>
      </c>
      <c r="D24" s="22">
        <v>61.3</v>
      </c>
      <c r="E24" s="22">
        <v>55.2</v>
      </c>
      <c r="F24" s="22">
        <v>71.3</v>
      </c>
    </row>
    <row r="25" spans="2:8" x14ac:dyDescent="0.2">
      <c r="B25" s="21">
        <v>44932.520856481482</v>
      </c>
      <c r="C25" s="21">
        <v>9.2592592592592588E-5</v>
      </c>
      <c r="D25" s="22">
        <v>63.5</v>
      </c>
      <c r="E25" s="22">
        <v>61.4</v>
      </c>
      <c r="F25" s="22">
        <v>66.5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P Document" ma:contentTypeID="0x01010016744FEDCDBC7D4499776F859A8117A700963C92E479F9FA41A6ADB428CC1923C1" ma:contentTypeVersion="26" ma:contentTypeDescription="Create a new document." ma:contentTypeScope="" ma:versionID="a490822e7fd7aa15ecaccd6248e4b8c0">
  <xsd:schema xmlns:xsd="http://www.w3.org/2001/XMLSchema" xmlns:xs="http://www.w3.org/2001/XMLSchema" xmlns:p="http://schemas.microsoft.com/office/2006/metadata/properties" xmlns:ns1="http://schemas.microsoft.com/sharepoint/v3" xmlns:ns2="35bf17a1-0d45-4f70-90c6-9235b67b4d75" xmlns:ns3="7656d319-907f-47ec-b144-70fc71782c4c" xmlns:ns4="cb677b48-d8a6-4d8b-b59f-051249d4ddcc" xmlns:ns5="662745e8-e224-48e8-a2e3-254862b8c2f5" targetNamespace="http://schemas.microsoft.com/office/2006/metadata/properties" ma:root="true" ma:fieldsID="5fc7d350d8664e3ccb39f4b60bf21327" ns1:_="" ns2:_="" ns3:_="" ns4:_="" ns5:_="">
    <xsd:import namespace="http://schemas.microsoft.com/sharepoint/v3"/>
    <xsd:import namespace="35bf17a1-0d45-4f70-90c6-9235b67b4d75"/>
    <xsd:import namespace="7656d319-907f-47ec-b144-70fc71782c4c"/>
    <xsd:import namespace="cb677b48-d8a6-4d8b-b59f-051249d4ddcc"/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pplication_x0020_ID" minOccurs="0"/>
                <xsd:element ref="ns3:Customer_x0020_Name" minOccurs="0"/>
                <xsd:element ref="ns3:Regulated_x0020_Facilities" minOccurs="0"/>
                <xsd:element ref="ns3:Site" minOccurs="0"/>
                <xsd:element ref="ns3:Permit_x0020_ID" minOccurs="0"/>
                <xsd:element ref="ns3:Public" minOccurs="0"/>
                <xsd:element ref="ns3:Reviewed" minOccurs="0"/>
                <xsd:element ref="ns3:CRM_x0020_Record_x0020_ID" minOccurs="0"/>
                <xsd:element ref="ns3:Email" minOccurs="0"/>
                <xsd:element ref="ns3:Regarding_x0020_-_x0020_Emails_x0020_Only" minOccurs="0"/>
                <xsd:element ref="ns3:Regarding_x0020_Email_x0020_Subject" minOccurs="0"/>
                <xsd:element ref="ns1:DocumentSetDescription" minOccurs="0"/>
                <xsd:element ref="ns3:Email_x0020_From" minOccurs="0"/>
                <xsd:element ref="ns3:Email_x0020_To" minOccurs="0"/>
                <xsd:element ref="ns2:SharedWithUsers" minOccurs="0"/>
                <xsd:element ref="ns2:SharedWithDetails" minOccurs="0"/>
                <xsd:element ref="ns3:EAWML_x0020_Numbe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2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f17a1-0d45-4f70-90c6-9235b67b4d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6d319-907f-47ec-b144-70fc71782c4c" elementFormDefault="qualified">
    <xsd:import namespace="http://schemas.microsoft.com/office/2006/documentManagement/types"/>
    <xsd:import namespace="http://schemas.microsoft.com/office/infopath/2007/PartnerControls"/>
    <xsd:element name="Application_x0020_ID" ma:index="11" nillable="true" ma:displayName="Application ID" ma:indexed="true" ma:internalName="Application_x0020_ID">
      <xsd:simpleType>
        <xsd:restriction base="dms:Text">
          <xsd:maxLength value="20"/>
        </xsd:restriction>
      </xsd:simpleType>
    </xsd:element>
    <xsd:element name="Customer_x0020_Name" ma:index="12" nillable="true" ma:displayName="Customer" ma:indexed="true" ma:internalName="Customer_x0020_Name">
      <xsd:simpleType>
        <xsd:restriction base="dms:Text">
          <xsd:maxLength value="255"/>
        </xsd:restriction>
      </xsd:simpleType>
    </xsd:element>
    <xsd:element name="Regulated_x0020_Facilities" ma:index="13" nillable="true" ma:displayName="Regulated Facilities" ma:internalName="Regulated_x0020_Facilities">
      <xsd:simpleType>
        <xsd:restriction base="dms:Note"/>
      </xsd:simpleType>
    </xsd:element>
    <xsd:element name="Site" ma:index="14" nillable="true" ma:displayName="Site" ma:internalName="Site">
      <xsd:simpleType>
        <xsd:restriction base="dms:Note"/>
      </xsd:simpleType>
    </xsd:element>
    <xsd:element name="Permit_x0020_ID" ma:index="15" nillable="true" ma:displayName="Permit ID" ma:indexed="true" ma:internalName="Permit_x0020_ID">
      <xsd:simpleType>
        <xsd:restriction base="dms:Text">
          <xsd:maxLength value="15"/>
        </xsd:restriction>
      </xsd:simpleType>
    </xsd:element>
    <xsd:element name="Public" ma:index="16" nillable="true" ma:displayName="Is Public" ma:default="0" ma:indexed="true" ma:internalName="Public">
      <xsd:simpleType>
        <xsd:restriction base="dms:Boolean"/>
      </xsd:simpleType>
    </xsd:element>
    <xsd:element name="Reviewed" ma:index="17" nillable="true" ma:displayName="Reviewed" ma:default="0" ma:indexed="true" ma:internalName="Reviewed">
      <xsd:simpleType>
        <xsd:restriction base="dms:Boolean"/>
      </xsd:simpleType>
    </xsd:element>
    <xsd:element name="CRM_x0020_Record_x0020_ID" ma:index="18" nillable="true" ma:displayName="CRM Record ID" ma:internalName="CRM_x0020_Record_x0020_ID">
      <xsd:simpleType>
        <xsd:restriction base="dms:Text">
          <xsd:maxLength value="36"/>
        </xsd:restriction>
      </xsd:simpleType>
    </xsd:element>
    <xsd:element name="Email" ma:index="19" nillable="true" ma:displayName="Email" ma:default="0" ma:indexed="true" ma:internalName="Email">
      <xsd:simpleType>
        <xsd:restriction base="dms:Boolean"/>
      </xsd:simpleType>
    </xsd:element>
    <xsd:element name="Regarding_x0020_-_x0020_Emails_x0020_Only" ma:index="20" nillable="true" ma:displayName="Regarding - Emails Only" ma:default="NA" ma:format="Dropdown" ma:indexed="true" ma:internalName="Regarding_x0020__x002d__x0020_Emails_x0020_Only">
      <xsd:simpleType>
        <xsd:restriction base="dms:Choice">
          <xsd:enumeration value="Application"/>
          <xsd:enumeration value="RFI"/>
          <xsd:enumeration value="Schedule 5"/>
          <xsd:enumeration value="Other"/>
          <xsd:enumeration value="NA"/>
        </xsd:restriction>
      </xsd:simpleType>
    </xsd:element>
    <xsd:element name="Regarding_x0020_Email_x0020_Subject" ma:index="21" nillable="true" ma:displayName="Regarding Email Subject" ma:internalName="Regarding_x0020_Email_x0020_Subject">
      <xsd:simpleType>
        <xsd:restriction base="dms:Text">
          <xsd:maxLength value="200"/>
        </xsd:restriction>
      </xsd:simpleType>
    </xsd:element>
    <xsd:element name="Email_x0020_From" ma:index="23" nillable="true" ma:displayName="Email From" ma:internalName="Email_x0020_From">
      <xsd:simpleType>
        <xsd:restriction base="dms:Text">
          <xsd:maxLength value="250"/>
        </xsd:restriction>
      </xsd:simpleType>
    </xsd:element>
    <xsd:element name="Email_x0020_To" ma:index="24" nillable="true" ma:displayName="Email To" ma:internalName="Email_x0020_To">
      <xsd:simpleType>
        <xsd:restriction base="dms:Text">
          <xsd:maxLength value="250"/>
        </xsd:restriction>
      </xsd:simpleType>
    </xsd:element>
    <xsd:element name="EAWML_x0020_Number" ma:index="27" nillable="true" ma:displayName="EAWML Number" ma:internalName="EAWML_x0020_Number">
      <xsd:simpleType>
        <xsd:restriction base="dms:Text">
          <xsd:maxLength value="1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77b48-d8a6-4d8b-b59f-051249d4ddcc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4fb47674-9db6-4176-be1b-d23378538aaf}" ma:internalName="TaxCatchAll" ma:showField="CatchAllData" ma:web="35bf17a1-0d45-4f70-90c6-9235b67b4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 xmlns="7656d319-907f-47ec-b144-70fc71782c4c">false</Email>
    <Public xmlns="7656d319-907f-47ec-b144-70fc71782c4c">true</Public>
    <Reviewed xmlns="7656d319-907f-47ec-b144-70fc71782c4c">false</Reviewed>
    <CRM_x0020_Record_x0020_ID xmlns="7656d319-907f-47ec-b144-70fc71782c4c" xsi:nil="true"/>
    <DocumentSetDescription xmlns="http://schemas.microsoft.com/sharepoint/v3" xsi:nil="true"/>
    <EAWML_x0020_Number xmlns="7656d319-907f-47ec-b144-70fc71782c4c">EAWML120031</EAWML_x0020_Number>
    <Email_x0020_To xmlns="7656d319-907f-47ec-b144-70fc71782c4c" xsi:nil="true"/>
    <TaxCatchAll xmlns="662745e8-e224-48e8-a2e3-254862b8c2f5" xsi:nil="true"/>
    <Regulated_x0020_Facilities xmlns="7656d319-907f-47ec-b144-70fc71782c4c">1.16.16 - Metal recycling site - mixed metals; 1.16.15 - Metal recycling site - vehicle dismantling</Regulated_x0020_Facilities>
    <Permit_x0020_ID xmlns="7656d319-907f-47ec-b144-70fc71782c4c">WE1242AA</Permit_x0020_ID>
    <Regarding_x0020_Email_x0020_Subject xmlns="7656d319-907f-47ec-b144-70fc71782c4c" xsi:nil="true"/>
    <Site xmlns="7656d319-907f-47ec-b144-70fc71782c4c">EMR Silvertown, Unit 6 Standard Industrial Estate, Factory Road, London, E16 2EJ, TQ4287979887</Site>
    <Customer_x0020_Name xmlns="7656d319-907f-47ec-b144-70fc71782c4c">EUROPEAN METAL RECYCLING LIMITED</Customer_x0020_Name>
    <Regarding_x0020_-_x0020_Emails_x0020_Only xmlns="7656d319-907f-47ec-b144-70fc71782c4c">NA</Regarding_x0020_-_x0020_Emails_x0020_Only>
    <Email_x0020_From xmlns="7656d319-907f-47ec-b144-70fc71782c4c" xsi:nil="true"/>
    <lcf76f155ced4ddcb4097134ff3c332f xmlns="cb677b48-d8a6-4d8b-b59f-051249d4ddcc">
      <Terms xmlns="http://schemas.microsoft.com/office/infopath/2007/PartnerControls"/>
    </lcf76f155ced4ddcb4097134ff3c332f>
    <Application_x0020_ID xmlns="7656d319-907f-47ec-b144-70fc71782c4c">WE1242AA_V004</Application_x0020_ID>
    <_dlc_DocId xmlns="35bf17a1-0d45-4f70-90c6-9235b67b4d75">P2QJVXH7EW3H-1993001018-143015</_dlc_DocId>
    <_dlc_DocIdUrl xmlns="35bf17a1-0d45-4f70-90c6-9235b67b4d75">
      <Url>https://defra.sharepoint.com/sites/ea-lp-crm-prod/_layouts/15/DocIdRedir.aspx?ID=P2QJVXH7EW3H-1993001018-143015</Url>
      <Description>P2QJVXH7EW3H-1993001018-143015</Description>
    </_dlc_DocIdUrl>
  </documentManagement>
</p:properties>
</file>

<file path=customXml/itemProps1.xml><?xml version="1.0" encoding="utf-8"?>
<ds:datastoreItem xmlns:ds="http://schemas.openxmlformats.org/officeDocument/2006/customXml" ds:itemID="{03E4005A-62C4-4AF4-A903-670AD6F680F5}"/>
</file>

<file path=customXml/itemProps2.xml><?xml version="1.0" encoding="utf-8"?>
<ds:datastoreItem xmlns:ds="http://schemas.openxmlformats.org/officeDocument/2006/customXml" ds:itemID="{8AECDC45-F6EB-4A5B-9210-52A3F811D898}"/>
</file>

<file path=customXml/itemProps3.xml><?xml version="1.0" encoding="utf-8"?>
<ds:datastoreItem xmlns:ds="http://schemas.openxmlformats.org/officeDocument/2006/customXml" ds:itemID="{95F35CF6-1D75-40E4-91B6-AF7019681211}"/>
</file>

<file path=customXml/itemProps4.xml><?xml version="1.0" encoding="utf-8"?>
<ds:datastoreItem xmlns:ds="http://schemas.openxmlformats.org/officeDocument/2006/customXml" ds:itemID="{91D63EAF-0E04-4C67-BEB3-63A9FFC66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Global</vt:lpstr>
      <vt:lpstr>Global for graph</vt:lpstr>
      <vt:lpstr>Calc dist</vt:lpstr>
      <vt:lpstr>summary results</vt:lpstr>
      <vt:lpstr>230106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Norsonic Data Import</dc:title>
  <dc:creator>Daniel</dc:creator>
  <cp:lastModifiedBy>Daniel Baker</cp:lastModifiedBy>
  <dcterms:created xsi:type="dcterms:W3CDTF">2023-01-07T12:06:52Z</dcterms:created>
  <dcterms:modified xsi:type="dcterms:W3CDTF">2023-11-01T16:04:38Z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0x01010016744FEDCDBC7D4499776F859A8117A700963C92E479F9FA41A6ADB428CC1923C1</vt:lpwstr>
  </property>
  <property fmtid="{D5CDD505-2E9C-101B-9397-08002B2CF9AE}" pid="3" name="_dlc_DocIdItemGuid">
    <vt:lpwstr>415811a4-3709-4983-9318-289e0d263a25</vt:lpwstr>
  </property>
  <property fmtid="{D5CDD505-2E9C-101B-9397-08002B2CF9AE}" pid="4" name="MediaServiceImageTags">
    <vt:lpwstr/>
  </property>
</Properties>
</file>