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3AC3C2EB-2B95-401C-AE13-CB3CC8E561D7}" xr6:coauthVersionLast="47" xr6:coauthVersionMax="47" xr10:uidLastSave="{00000000-0000-0000-0000-000000000000}"/>
  <bookViews>
    <workbookView xWindow="-120" yWindow="-120" windowWidth="20730" windowHeight="11040" xr2:uid="{EB2F201D-D4E0-43D4-91D5-2E1ABB03416C}"/>
  </bookViews>
  <sheets>
    <sheet name="Avonmouth" sheetId="2" r:id="rId1"/>
  </sheets>
  <definedNames>
    <definedName name="_xlnm.Print_Area" localSheetId="0">Avonmouth!$B$2:$CY$39</definedName>
  </definedName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</calcChain>
</file>

<file path=xl/sharedStrings.xml><?xml version="1.0" encoding="utf-8"?>
<sst xmlns="http://schemas.openxmlformats.org/spreadsheetml/2006/main" count="73" uniqueCount="46">
  <si>
    <t>Element</t>
  </si>
  <si>
    <t>Element Duration (Weeks)</t>
  </si>
  <si>
    <t xml:space="preserve">Task </t>
  </si>
  <si>
    <t>Sub Task</t>
  </si>
  <si>
    <t>Sub Task Duration (Days)</t>
  </si>
  <si>
    <t>Status (%)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</si>
  <si>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</si>
  <si>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</si>
  <si>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</si>
  <si>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</si>
  <si>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</si>
  <si>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</si>
  <si>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</si>
  <si>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January </t>
  </si>
  <si>
    <t xml:space="preserve">February </t>
  </si>
  <si>
    <t xml:space="preserve">March  </t>
  </si>
  <si>
    <t>April.</t>
  </si>
  <si>
    <t>May</t>
  </si>
  <si>
    <t xml:space="preserve">PPC A -  Secondary Containment Implementation Plan </t>
  </si>
  <si>
    <t>Design</t>
  </si>
  <si>
    <t xml:space="preserve">Implementation / Construction Phase </t>
  </si>
  <si>
    <t>Written “secondary containment implementation plan” . Plan to include finalised designs,  implementation schedule and be produced by qualified civil or structural engineers.</t>
  </si>
  <si>
    <t xml:space="preserve">E3MP </t>
  </si>
  <si>
    <t>Element A</t>
  </si>
  <si>
    <t xml:space="preserve">Concept and feasibility </t>
  </si>
  <si>
    <t>Outline design</t>
  </si>
  <si>
    <t>HS1 (@ project concept / options stage )</t>
  </si>
  <si>
    <t xml:space="preserve">Final design (including designs and specifications of the proposed secondary containment proposals) </t>
  </si>
  <si>
    <t>HS2 (@ project definition)</t>
  </si>
  <si>
    <t>Update to spill modelling</t>
  </si>
  <si>
    <t>Implementation Schedule</t>
  </si>
  <si>
    <t>HS3 - HazOp (@ project detailed design)</t>
  </si>
  <si>
    <t>EA submission / review</t>
  </si>
  <si>
    <t>Procurement</t>
  </si>
  <si>
    <t>Construction</t>
  </si>
  <si>
    <t xml:space="preserve">PPC B - Enclosure and abatement plan for Pre-Digestion Tanks </t>
  </si>
  <si>
    <t xml:space="preserve">Element B </t>
  </si>
  <si>
    <t xml:space="preserve">Enclosure and abatement plan to contain final designs and installation of covers/enclosures for pre-digestion assets </t>
  </si>
  <si>
    <t>Abatement plan development (incl final design and schedule)</t>
  </si>
  <si>
    <t xml:space="preserve">PPC C - Post Anaerobic digestion vessel cover plan </t>
  </si>
  <si>
    <t>Element C</t>
  </si>
  <si>
    <t xml:space="preserve">Written 'post AD vessel cover' plan  containing the final designs and implementation schedule for the secondary digesters. Plan to include details of the proposed gas utilisation/abatement plant, gas storage infrastructure for biogas, PRV and gas pipework.  </t>
  </si>
  <si>
    <t xml:space="preserve">Compile RBP report </t>
  </si>
  <si>
    <t>Digestate RBP report review (internal)</t>
  </si>
  <si>
    <t xml:space="preserve">RBP report EA submission </t>
  </si>
  <si>
    <t>AD vessel cover plan development (incl final design and schedule)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</si>
</sst>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9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4EA72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2" borderId="17" xfId="0" applyNumberFormat="1" applyFont="1" applyFill="1" applyBorder="1" applyAlignment="1">
      <alignment horizontal="center" vertical="center" textRotation="90"/>
    </xf>
    <xf numFmtId="164" fontId="1" fillId="2" borderId="18" xfId="0" applyNumberFormat="1" applyFont="1" applyFill="1" applyBorder="1" applyAlignment="1">
      <alignment horizontal="center" vertical="center" textRotation="90"/>
    </xf>
    <xf numFmtId="164" fontId="1" fillId="2" borderId="19" xfId="0" applyNumberFormat="1" applyFont="1" applyFill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9" fontId="1" fillId="0" borderId="16" xfId="0" applyNumberFormat="1" applyFont="1" applyBorder="1" applyAlignment="1">
      <alignment vertical="center"/>
    </xf>
    <xf numFmtId="0" fontId="3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20" xfId="0" applyFont="1" applyBorder="1"/>
    <xf numFmtId="0" fontId="1" fillId="0" borderId="16" xfId="0" applyFont="1" applyBorder="1"/>
    <xf numFmtId="0" fontId="1" fillId="0" borderId="21" xfId="0" applyFont="1" applyBorder="1"/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9" fontId="1" fillId="0" borderId="20" xfId="0" applyNumberFormat="1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5" borderId="22" xfId="0" applyFont="1" applyFill="1" applyBorder="1"/>
    <xf numFmtId="0" fontId="1" fillId="5" borderId="14" xfId="0" applyFont="1" applyFill="1" applyBorder="1"/>
    <xf numFmtId="0" fontId="1" fillId="5" borderId="15" xfId="0" applyFont="1" applyFill="1" applyBorder="1"/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2" xfId="0" applyFont="1" applyBorder="1"/>
    <xf numFmtId="0" fontId="1" fillId="0" borderId="15" xfId="0" applyFont="1" applyBorder="1" applyAlignment="1">
      <alignment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5" borderId="20" xfId="0" applyFont="1" applyFill="1" applyBorder="1"/>
    <xf numFmtId="0" fontId="1" fillId="5" borderId="16" xfId="0" applyFont="1" applyFill="1" applyBorder="1"/>
    <xf numFmtId="0" fontId="1" fillId="5" borderId="21" xfId="0" applyFont="1" applyFill="1" applyBorder="1"/>
    <xf numFmtId="0" fontId="1" fillId="5" borderId="29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9" fontId="1" fillId="0" borderId="52" xfId="0" applyNumberFormat="1" applyFont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/>
    </xf>
    <xf numFmtId="0" fontId="1" fillId="7" borderId="42" xfId="0" applyFont="1" applyFill="1" applyBorder="1" applyAlignment="1">
      <alignment horizontal="center" vertical="center"/>
    </xf>
    <xf numFmtId="0" fontId="1" fillId="7" borderId="14" xfId="0" applyFont="1" applyFill="1" applyBorder="1"/>
    <xf numFmtId="0" fontId="1" fillId="7" borderId="15" xfId="0" applyFont="1" applyFill="1" applyBorder="1"/>
    <xf numFmtId="0" fontId="1" fillId="7" borderId="16" xfId="0" applyFont="1" applyFill="1" applyBorder="1"/>
    <xf numFmtId="0" fontId="1" fillId="7" borderId="21" xfId="0" applyFont="1" applyFill="1" applyBorder="1"/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8" borderId="44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/>
    </xf>
    <xf numFmtId="0" fontId="1" fillId="5" borderId="56" xfId="0" applyFont="1" applyFill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/>
    </xf>
    <xf numFmtId="0" fontId="1" fillId="5" borderId="50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1" fillId="5" borderId="59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1" fillId="0" borderId="66" xfId="0" applyFont="1" applyBorder="1" applyAlignment="1">
      <alignment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73" xfId="0" applyFont="1" applyBorder="1"/>
    <xf numFmtId="0" fontId="1" fillId="0" borderId="74" xfId="0" applyFont="1" applyBorder="1"/>
    <xf numFmtId="0" fontId="1" fillId="0" borderId="66" xfId="0" applyFont="1" applyBorder="1"/>
    <xf numFmtId="0" fontId="1" fillId="0" borderId="75" xfId="0" applyFont="1" applyBorder="1"/>
    <xf numFmtId="0" fontId="1" fillId="0" borderId="76" xfId="0" applyFont="1" applyBorder="1"/>
    <xf numFmtId="0" fontId="1" fillId="0" borderId="77" xfId="0" applyFont="1" applyBorder="1"/>
    <xf numFmtId="0" fontId="1" fillId="0" borderId="78" xfId="0" applyFont="1" applyBorder="1"/>
    <xf numFmtId="0" fontId="1" fillId="0" borderId="0" xfId="0" applyFont="1" applyAlignment="1">
      <alignment vertical="center" wrapText="1"/>
    </xf>
    <xf numFmtId="164" fontId="1" fillId="2" borderId="35" xfId="0" applyNumberFormat="1" applyFont="1" applyFill="1" applyBorder="1" applyAlignment="1">
      <alignment horizontal="center" textRotation="90"/>
    </xf>
    <xf numFmtId="164" fontId="1" fillId="2" borderId="80" xfId="0" applyNumberFormat="1" applyFont="1" applyFill="1" applyBorder="1" applyAlignment="1">
      <alignment horizontal="center" vertical="center" textRotation="90"/>
    </xf>
    <xf numFmtId="164" fontId="1" fillId="2" borderId="35" xfId="0" applyNumberFormat="1" applyFont="1" applyFill="1" applyBorder="1" applyAlignment="1">
      <alignment horizontal="center" vertical="center" textRotation="90"/>
    </xf>
    <xf numFmtId="0" fontId="1" fillId="4" borderId="82" xfId="0" applyFont="1" applyFill="1" applyBorder="1" applyAlignment="1">
      <alignment horizontal="center" vertical="center"/>
    </xf>
    <xf numFmtId="0" fontId="1" fillId="4" borderId="83" xfId="0" applyFont="1" applyFill="1" applyBorder="1" applyAlignment="1">
      <alignment horizontal="center" vertical="center"/>
    </xf>
    <xf numFmtId="0" fontId="1" fillId="4" borderId="84" xfId="0" applyFont="1" applyFill="1" applyBorder="1" applyAlignment="1">
      <alignment horizontal="center" vertical="center"/>
    </xf>
    <xf numFmtId="0" fontId="1" fillId="4" borderId="85" xfId="0" applyFont="1" applyFill="1" applyBorder="1" applyAlignment="1">
      <alignment horizontal="center" vertical="center"/>
    </xf>
    <xf numFmtId="0" fontId="1" fillId="4" borderId="86" xfId="0" applyFont="1" applyFill="1" applyBorder="1" applyAlignment="1">
      <alignment horizontal="center" vertical="center"/>
    </xf>
    <xf numFmtId="0" fontId="1" fillId="4" borderId="8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7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8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/>
    <xf numFmtId="0" fontId="1" fillId="4" borderId="5" xfId="0" applyFont="1" applyFill="1" applyBorder="1"/>
    <xf numFmtId="0" fontId="1" fillId="4" borderId="79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87" xfId="0" applyFont="1" applyFill="1" applyBorder="1"/>
    <xf numFmtId="0" fontId="1" fillId="4" borderId="89" xfId="0" applyFont="1" applyFill="1" applyBorder="1" applyAlignment="1">
      <alignment horizontal="center" vertical="center"/>
    </xf>
    <xf numFmtId="0" fontId="1" fillId="4" borderId="90" xfId="0" applyFont="1" applyFill="1" applyBorder="1" applyAlignment="1">
      <alignment horizontal="center" vertical="center"/>
    </xf>
    <xf numFmtId="0" fontId="1" fillId="4" borderId="91" xfId="0" applyFont="1" applyFill="1" applyBorder="1" applyAlignment="1">
      <alignment horizontal="center" vertical="center"/>
    </xf>
    <xf numFmtId="0" fontId="1" fillId="4" borderId="92" xfId="0" applyFont="1" applyFill="1" applyBorder="1" applyAlignment="1">
      <alignment horizontal="center" vertical="center"/>
    </xf>
    <xf numFmtId="0" fontId="1" fillId="4" borderId="93" xfId="0" applyFont="1" applyFill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6" borderId="96" xfId="0" applyFont="1" applyFill="1" applyBorder="1" applyAlignment="1">
      <alignment horizontal="center" vertical="center"/>
    </xf>
    <xf numFmtId="0" fontId="1" fillId="6" borderId="97" xfId="0" applyFont="1" applyFill="1" applyBorder="1" applyAlignment="1">
      <alignment horizontal="center" vertical="center"/>
    </xf>
    <xf numFmtId="0" fontId="1" fillId="6" borderId="98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99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4" xfId="0" applyFont="1" applyFill="1" applyBorder="1"/>
    <xf numFmtId="0" fontId="1" fillId="6" borderId="15" xfId="0" applyFont="1" applyFill="1" applyBorder="1"/>
    <xf numFmtId="0" fontId="1" fillId="6" borderId="20" xfId="0" applyFont="1" applyFill="1" applyBorder="1"/>
    <xf numFmtId="0" fontId="2" fillId="6" borderId="15" xfId="0" applyFont="1" applyFill="1" applyBorder="1"/>
    <xf numFmtId="0" fontId="2" fillId="6" borderId="16" xfId="0" applyFont="1" applyFill="1" applyBorder="1"/>
    <xf numFmtId="0" fontId="2" fillId="9" borderId="21" xfId="0" applyFont="1" applyFill="1" applyBorder="1"/>
    <xf numFmtId="0" fontId="2" fillId="9" borderId="15" xfId="0" applyFont="1" applyFill="1" applyBorder="1"/>
    <xf numFmtId="0" fontId="2" fillId="9" borderId="16" xfId="0" applyFont="1" applyFill="1" applyBorder="1"/>
    <xf numFmtId="0" fontId="1" fillId="9" borderId="29" xfId="0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9" borderId="97" xfId="0" applyFont="1" applyFill="1" applyBorder="1" applyAlignment="1">
      <alignment horizontal="center" vertical="center"/>
    </xf>
    <xf numFmtId="0" fontId="1" fillId="9" borderId="96" xfId="0" applyFont="1" applyFill="1" applyBorder="1" applyAlignment="1">
      <alignment horizontal="center" vertical="center"/>
    </xf>
    <xf numFmtId="0" fontId="1" fillId="9" borderId="98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99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14" xfId="0" applyFont="1" applyFill="1" applyBorder="1"/>
    <xf numFmtId="0" fontId="1" fillId="9" borderId="15" xfId="0" applyFont="1" applyFill="1" applyBorder="1"/>
    <xf numFmtId="0" fontId="1" fillId="9" borderId="37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0" borderId="73" xfId="0" applyFont="1" applyBorder="1" applyAlignment="1">
      <alignment vertical="center"/>
    </xf>
    <xf numFmtId="0" fontId="1" fillId="0" borderId="76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1" fillId="5" borderId="105" xfId="0" applyFont="1" applyFill="1" applyBorder="1" applyAlignment="1">
      <alignment horizontal="center" vertical="center"/>
    </xf>
    <xf numFmtId="0" fontId="1" fillId="5" borderId="69" xfId="0" applyFont="1" applyFill="1" applyBorder="1" applyAlignment="1">
      <alignment horizontal="center" vertical="center"/>
    </xf>
    <xf numFmtId="0" fontId="1" fillId="5" borderId="71" xfId="0" applyFont="1" applyFill="1" applyBorder="1" applyAlignment="1">
      <alignment horizontal="center" vertical="center"/>
    </xf>
    <xf numFmtId="0" fontId="1" fillId="5" borderId="72" xfId="0" applyFont="1" applyFill="1" applyBorder="1" applyAlignment="1">
      <alignment horizontal="center" vertical="center"/>
    </xf>
    <xf numFmtId="0" fontId="1" fillId="5" borderId="70" xfId="0" applyFont="1" applyFill="1" applyBorder="1" applyAlignment="1">
      <alignment horizontal="center" vertical="center"/>
    </xf>
    <xf numFmtId="0" fontId="1" fillId="5" borderId="68" xfId="0" applyFont="1" applyFill="1" applyBorder="1" applyAlignment="1">
      <alignment horizontal="center" vertical="center"/>
    </xf>
    <xf numFmtId="0" fontId="1" fillId="5" borderId="76" xfId="0" applyFont="1" applyFill="1" applyBorder="1" applyAlignment="1">
      <alignment horizontal="center" vertical="center"/>
    </xf>
    <xf numFmtId="0" fontId="1" fillId="5" borderId="66" xfId="0" applyFont="1" applyFill="1" applyBorder="1" applyAlignment="1">
      <alignment horizontal="center" vertical="center"/>
    </xf>
    <xf numFmtId="0" fontId="1" fillId="5" borderId="73" xfId="0" applyFont="1" applyFill="1" applyBorder="1" applyAlignment="1">
      <alignment horizontal="center" vertical="center"/>
    </xf>
    <xf numFmtId="0" fontId="1" fillId="5" borderId="74" xfId="0" applyFont="1" applyFill="1" applyBorder="1" applyAlignment="1">
      <alignment horizontal="center" vertical="center"/>
    </xf>
    <xf numFmtId="0" fontId="1" fillId="5" borderId="101" xfId="0" applyFont="1" applyFill="1" applyBorder="1" applyAlignment="1">
      <alignment horizontal="center" vertical="center"/>
    </xf>
    <xf numFmtId="0" fontId="1" fillId="5" borderId="102" xfId="0" applyFont="1" applyFill="1" applyBorder="1" applyAlignment="1">
      <alignment horizontal="center" vertical="center"/>
    </xf>
    <xf numFmtId="0" fontId="1" fillId="5" borderId="75" xfId="0" applyFont="1" applyFill="1" applyBorder="1"/>
    <xf numFmtId="0" fontId="1" fillId="3" borderId="98" xfId="0" applyFont="1" applyFill="1" applyBorder="1" applyAlignment="1">
      <alignment horizontal="center" vertical="center"/>
    </xf>
    <xf numFmtId="0" fontId="1" fillId="4" borderId="97" xfId="0" applyFont="1" applyFill="1" applyBorder="1" applyAlignment="1">
      <alignment horizontal="center" vertical="center"/>
    </xf>
    <xf numFmtId="0" fontId="1" fillId="4" borderId="100" xfId="0" applyFont="1" applyFill="1" applyBorder="1" applyAlignment="1">
      <alignment horizontal="center" vertical="center"/>
    </xf>
    <xf numFmtId="0" fontId="1" fillId="4" borderId="96" xfId="0" applyFont="1" applyFill="1" applyBorder="1" applyAlignment="1">
      <alignment horizontal="center" vertical="center"/>
    </xf>
    <xf numFmtId="0" fontId="1" fillId="4" borderId="109" xfId="0" applyFont="1" applyFill="1" applyBorder="1" applyAlignment="1">
      <alignment horizontal="center" vertical="center"/>
    </xf>
    <xf numFmtId="0" fontId="1" fillId="4" borderId="98" xfId="0" applyFont="1" applyFill="1" applyBorder="1" applyAlignment="1">
      <alignment horizontal="center" vertical="center"/>
    </xf>
    <xf numFmtId="0" fontId="1" fillId="4" borderId="1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07" xfId="0" applyFont="1" applyFill="1" applyBorder="1" applyAlignment="1">
      <alignment horizontal="center" vertical="center"/>
    </xf>
    <xf numFmtId="0" fontId="1" fillId="4" borderId="111" xfId="0" applyFont="1" applyFill="1" applyBorder="1" applyAlignment="1">
      <alignment horizontal="center" vertical="center"/>
    </xf>
    <xf numFmtId="0" fontId="1" fillId="0" borderId="112" xfId="0" applyFont="1" applyBorder="1" applyAlignment="1">
      <alignment horizontal="center" vertical="center"/>
    </xf>
    <xf numFmtId="0" fontId="1" fillId="0" borderId="111" xfId="0" applyFont="1" applyBorder="1"/>
    <xf numFmtId="0" fontId="1" fillId="0" borderId="12" xfId="0" applyFont="1" applyBorder="1"/>
    <xf numFmtId="0" fontId="1" fillId="0" borderId="107" xfId="0" applyFont="1" applyBorder="1"/>
    <xf numFmtId="0" fontId="1" fillId="0" borderId="112" xfId="0" applyFont="1" applyBorder="1"/>
    <xf numFmtId="0" fontId="1" fillId="0" borderId="110" xfId="0" applyFont="1" applyBorder="1"/>
    <xf numFmtId="0" fontId="1" fillId="0" borderId="113" xfId="0" applyFont="1" applyBorder="1" applyAlignment="1">
      <alignment horizontal="center" vertical="center"/>
    </xf>
    <xf numFmtId="0" fontId="1" fillId="0" borderId="114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1" fillId="0" borderId="116" xfId="0" applyFont="1" applyBorder="1" applyAlignment="1">
      <alignment horizontal="center" vertical="center"/>
    </xf>
    <xf numFmtId="0" fontId="1" fillId="0" borderId="117" xfId="0" applyFont="1" applyBorder="1" applyAlignment="1">
      <alignment horizontal="center" vertical="center"/>
    </xf>
    <xf numFmtId="0" fontId="1" fillId="0" borderId="118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100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1" fillId="0" borderId="111" xfId="0" applyFont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1" fillId="9" borderId="20" xfId="0" applyFont="1" applyFill="1" applyBorder="1"/>
    <xf numFmtId="0" fontId="1" fillId="9" borderId="16" xfId="0" applyFont="1" applyFill="1" applyBorder="1"/>
    <xf numFmtId="0" fontId="1" fillId="9" borderId="21" xfId="0" applyFont="1" applyFill="1" applyBorder="1"/>
    <xf numFmtId="0" fontId="1" fillId="9" borderId="26" xfId="0" applyFont="1" applyFill="1" applyBorder="1" applyAlignment="1">
      <alignment horizontal="center" vertical="center"/>
    </xf>
    <xf numFmtId="0" fontId="1" fillId="9" borderId="36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1" xfId="0" applyFont="1" applyBorder="1" applyAlignment="1">
      <alignment vertical="center"/>
    </xf>
    <xf numFmtId="0" fontId="1" fillId="5" borderId="37" xfId="0" applyFont="1" applyFill="1" applyBorder="1" applyAlignment="1">
      <alignment horizontal="center" vertical="center"/>
    </xf>
    <xf numFmtId="0" fontId="1" fillId="0" borderId="120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5" borderId="35" xfId="0" applyFont="1" applyFill="1" applyBorder="1"/>
    <xf numFmtId="0" fontId="1" fillId="5" borderId="18" xfId="0" applyFont="1" applyFill="1" applyBorder="1"/>
    <xf numFmtId="0" fontId="1" fillId="5" borderId="19" xfId="0" applyFont="1" applyFill="1" applyBorder="1"/>
    <xf numFmtId="0" fontId="1" fillId="5" borderId="80" xfId="0" applyFont="1" applyFill="1" applyBorder="1"/>
    <xf numFmtId="0" fontId="1" fillId="5" borderId="17" xfId="0" applyFont="1" applyFill="1" applyBorder="1"/>
    <xf numFmtId="0" fontId="1" fillId="5" borderId="121" xfId="0" applyFont="1" applyFill="1" applyBorder="1" applyAlignment="1">
      <alignment horizontal="center" vertical="center"/>
    </xf>
    <xf numFmtId="0" fontId="1" fillId="5" borderId="61" xfId="0" applyFont="1" applyFill="1" applyBorder="1" applyAlignment="1">
      <alignment horizontal="center" vertical="center"/>
    </xf>
    <xf numFmtId="0" fontId="1" fillId="5" borderId="122" xfId="0" applyFont="1" applyFill="1" applyBorder="1" applyAlignment="1">
      <alignment horizontal="center" vertical="center"/>
    </xf>
    <xf numFmtId="0" fontId="1" fillId="5" borderId="123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0" borderId="35" xfId="0" applyFont="1" applyBorder="1"/>
    <xf numFmtId="0" fontId="1" fillId="0" borderId="18" xfId="0" applyFont="1" applyBorder="1"/>
    <xf numFmtId="0" fontId="1" fillId="3" borderId="86" xfId="0" applyFont="1" applyFill="1" applyBorder="1" applyAlignment="1">
      <alignment horizontal="center" vertical="center"/>
    </xf>
    <xf numFmtId="0" fontId="1" fillId="6" borderId="83" xfId="0" applyFont="1" applyFill="1" applyBorder="1" applyAlignment="1">
      <alignment horizontal="center" vertical="center"/>
    </xf>
    <xf numFmtId="0" fontId="1" fillId="6" borderId="84" xfId="0" applyFont="1" applyFill="1" applyBorder="1" applyAlignment="1">
      <alignment horizontal="center" vertical="center"/>
    </xf>
    <xf numFmtId="0" fontId="1" fillId="6" borderId="85" xfId="0" applyFont="1" applyFill="1" applyBorder="1" applyAlignment="1">
      <alignment horizontal="center" vertical="center"/>
    </xf>
    <xf numFmtId="0" fontId="1" fillId="6" borderId="82" xfId="0" applyFont="1" applyFill="1" applyBorder="1" applyAlignment="1">
      <alignment horizontal="center" vertical="center"/>
    </xf>
    <xf numFmtId="0" fontId="1" fillId="4" borderId="6" xfId="0" applyFont="1" applyFill="1" applyBorder="1"/>
    <xf numFmtId="0" fontId="1" fillId="4" borderId="87" xfId="0" applyFont="1" applyFill="1" applyBorder="1"/>
    <xf numFmtId="0" fontId="1" fillId="6" borderId="124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1" fillId="6" borderId="125" xfId="0" applyFont="1" applyFill="1" applyBorder="1" applyAlignment="1">
      <alignment horizontal="center" vertical="center"/>
    </xf>
    <xf numFmtId="0" fontId="1" fillId="6" borderId="0" xfId="0" applyFont="1" applyFill="1"/>
    <xf numFmtId="0" fontId="1" fillId="6" borderId="39" xfId="0" applyFont="1" applyFill="1" applyBorder="1"/>
    <xf numFmtId="0" fontId="1" fillId="6" borderId="53" xfId="0" applyFont="1" applyFill="1" applyBorder="1"/>
    <xf numFmtId="0" fontId="1" fillId="6" borderId="16" xfId="0" applyFont="1" applyFill="1" applyBorder="1"/>
    <xf numFmtId="0" fontId="1" fillId="6" borderId="21" xfId="0" applyFont="1" applyFill="1" applyBorder="1"/>
    <xf numFmtId="0" fontId="1" fillId="6" borderId="29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1" fillId="5" borderId="60" xfId="0" applyFont="1" applyFill="1" applyBorder="1" applyAlignment="1">
      <alignment horizontal="center" vertical="center"/>
    </xf>
    <xf numFmtId="0" fontId="1" fillId="5" borderId="126" xfId="0" applyFont="1" applyFill="1" applyBorder="1" applyAlignment="1">
      <alignment horizontal="center" vertical="center"/>
    </xf>
    <xf numFmtId="0" fontId="1" fillId="5" borderId="127" xfId="0" applyFont="1" applyFill="1" applyBorder="1" applyAlignment="1">
      <alignment horizontal="center" vertical="center"/>
    </xf>
    <xf numFmtId="0" fontId="1" fillId="0" borderId="128" xfId="0" applyFont="1" applyBorder="1" applyAlignment="1">
      <alignment horizontal="center" vertical="center"/>
    </xf>
    <xf numFmtId="0" fontId="1" fillId="0" borderId="126" xfId="0" applyFont="1" applyBorder="1" applyAlignment="1">
      <alignment horizontal="center" vertical="center"/>
    </xf>
    <xf numFmtId="0" fontId="1" fillId="0" borderId="129" xfId="0" applyFont="1" applyBorder="1" applyAlignment="1">
      <alignment horizontal="center" vertical="center"/>
    </xf>
    <xf numFmtId="0" fontId="1" fillId="0" borderId="13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31" xfId="0" applyFont="1" applyBorder="1" applyAlignment="1">
      <alignment horizontal="center" vertical="center"/>
    </xf>
    <xf numFmtId="0" fontId="1" fillId="0" borderId="19" xfId="0" applyFont="1" applyBorder="1"/>
    <xf numFmtId="0" fontId="1" fillId="0" borderId="80" xfId="0" applyFont="1" applyBorder="1"/>
    <xf numFmtId="0" fontId="1" fillId="10" borderId="20" xfId="0" applyFont="1" applyFill="1" applyBorder="1" applyAlignment="1">
      <alignment horizontal="left" vertical="center"/>
    </xf>
    <xf numFmtId="0" fontId="1" fillId="10" borderId="24" xfId="0" applyFont="1" applyFill="1" applyBorder="1" applyAlignment="1">
      <alignment horizontal="left" vertical="center"/>
    </xf>
    <xf numFmtId="0" fontId="1" fillId="10" borderId="35" xfId="0" applyFont="1" applyFill="1" applyBorder="1" applyAlignment="1">
      <alignment horizontal="left" vertical="center"/>
    </xf>
    <xf numFmtId="0" fontId="3" fillId="7" borderId="34" xfId="0" applyFont="1" applyFill="1" applyBorder="1" applyAlignment="1">
      <alignment horizontal="center" vertical="center"/>
    </xf>
    <xf numFmtId="0" fontId="1" fillId="5" borderId="137" xfId="0" applyFont="1" applyFill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5" borderId="138" xfId="0" applyFont="1" applyFill="1" applyBorder="1" applyAlignment="1">
      <alignment horizontal="center" vertical="center"/>
    </xf>
    <xf numFmtId="0" fontId="1" fillId="0" borderId="138" xfId="0" applyFont="1" applyBorder="1" applyAlignment="1">
      <alignment horizontal="center" vertical="center"/>
    </xf>
    <xf numFmtId="0" fontId="1" fillId="4" borderId="139" xfId="0" applyFont="1" applyFill="1" applyBorder="1" applyAlignment="1">
      <alignment horizontal="center" vertical="center"/>
    </xf>
    <xf numFmtId="0" fontId="1" fillId="6" borderId="140" xfId="0" applyFont="1" applyFill="1" applyBorder="1" applyAlignment="1">
      <alignment horizontal="center" vertical="center"/>
    </xf>
    <xf numFmtId="0" fontId="1" fillId="7" borderId="140" xfId="0" applyFont="1" applyFill="1" applyBorder="1" applyAlignment="1">
      <alignment horizontal="center" vertical="center"/>
    </xf>
    <xf numFmtId="0" fontId="1" fillId="0" borderId="140" xfId="0" applyFont="1" applyBorder="1" applyAlignment="1">
      <alignment horizontal="center" vertical="center"/>
    </xf>
    <xf numFmtId="0" fontId="1" fillId="5" borderId="140" xfId="0" applyFont="1" applyFill="1" applyBorder="1" applyAlignment="1">
      <alignment horizontal="center" vertical="center"/>
    </xf>
    <xf numFmtId="0" fontId="1" fillId="5" borderId="129" xfId="0" applyFont="1" applyFill="1" applyBorder="1" applyAlignment="1">
      <alignment horizontal="center" vertical="center"/>
    </xf>
    <xf numFmtId="0" fontId="1" fillId="0" borderId="141" xfId="0" applyFont="1" applyBorder="1" applyAlignment="1">
      <alignment horizontal="center" vertical="center"/>
    </xf>
    <xf numFmtId="0" fontId="1" fillId="0" borderId="142" xfId="0" applyFont="1" applyBorder="1" applyAlignment="1">
      <alignment horizontal="center" vertical="center"/>
    </xf>
    <xf numFmtId="0" fontId="1" fillId="0" borderId="143" xfId="0" applyFont="1" applyBorder="1" applyAlignment="1">
      <alignment horizontal="center" vertical="center"/>
    </xf>
    <xf numFmtId="9" fontId="1" fillId="10" borderId="95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79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/>
    </xf>
    <xf numFmtId="0" fontId="1" fillId="3" borderId="119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3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3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3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5" xfId="0" applyFont="1" applyBorder="1" applyAlignment="1">
      <alignment horizontal="center" vertical="center" wrapText="1"/>
    </xf>
    <xf numFmtId="0" fontId="1" fillId="0" borderId="133" xfId="0" applyFont="1" applyBorder="1" applyAlignment="1">
      <alignment horizontal="center" vertical="center"/>
    </xf>
    <xf numFmtId="0" fontId="1" fillId="3" borderId="49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124" xfId="0" applyFont="1" applyBorder="1" applyAlignment="1">
      <alignment horizontal="center" vertical="center"/>
    </xf>
    <xf numFmtId="0" fontId="1" fillId="0" borderId="136" xfId="0" applyFont="1" applyBorder="1" applyAlignment="1">
      <alignment horizontal="center" vertical="center"/>
    </xf>
    <xf numFmtId="0" fontId="1" fillId="3" borderId="81" xfId="0" applyFont="1" applyFill="1" applyBorder="1" applyAlignment="1">
      <alignment horizontal="left" vertical="center"/>
    </xf>
    <xf numFmtId="0" fontId="1" fillId="3" borderId="106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94" xfId="0" applyFont="1" applyFill="1" applyBorder="1" applyAlignment="1">
      <alignment horizontal="left" vertical="center"/>
    </xf>
    <xf numFmtId="0" fontId="1" fillId="3" borderId="110" xfId="0" applyFont="1" applyFill="1" applyBorder="1" applyAlignment="1">
      <alignment horizontal="left" vertical="center"/>
    </xf>
    <xf numFmtId="0" fontId="1" fillId="3" borderId="107" xfId="0" applyFont="1" applyFill="1" applyBorder="1" applyAlignment="1">
      <alignment horizontal="left" vertical="center"/>
    </xf>
    <xf numFmtId="0" fontId="1" fillId="3" borderId="108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24" xfId="0" applyFont="1" applyBorder="1" applyAlignment="1">
      <alignment horizontal="left" vertical="center" wrapText="1"/>
    </xf>
    <xf numFmtId="0" fontId="1" fillId="0" borderId="136" xfId="0" applyFont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/>
    </xf>
    <xf numFmtId="0" fontId="1" fillId="3" borderId="48" xfId="0" applyFont="1" applyFill="1" applyBorder="1" applyAlignment="1">
      <alignment horizontal="left" vertical="center"/>
    </xf>
    <xf numFmtId="0" fontId="1" fillId="3" borderId="95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-628650</xdr:colOff>
      <xdr:row>0</xdr:row>
      <xdr:rowOff>0</xdr:rowOff>
    </xdr:from>
    <xdr:to>
      <xdr:col>0</xdr:col>
      <xdr:colOff>-628650</xdr:colOff>
      <xdr:row>0</xdr:row>
      <xdr:rowOff>0</xdr:rowOff>
    </xdr:to>
    <xdr:sp macro="" textlink="">
      <xdr:nvSpPr>
        <xdr:cNvPr id="2" name="Diamond 3">
          <a:extLst>
            <a:ext uri="{FF2B5EF4-FFF2-40B4-BE49-F238E27FC236}">
              <a16:creationId xmlns:a16="http://schemas.microsoft.com/office/drawing/2014/main" id="{3708D772-1BD0-4A93-BDBD-8DA85D3F40B3}"/>
            </a:ext>
            <a:ext uri="{147F2762-F138-4A5C-976F-8EAC2B608ADB}">
              <a16:predDERef xmlns:a16="http://schemas.microsoft.com/office/drawing/2014/main" pred="{30644354-CA37-4E54-A889-22263EF99046}"/>
            </a:ext>
          </a:extLst>
        </xdr:cNvPr>
        <xdr:cNvSpPr/>
      </xdr:nvSpPr>
      <xdr:spPr>
        <a:xfrm>
          <a:off x="-628650" y="0"/>
          <a:ext cx="0" cy="0"/>
        </a:xfrm>
        <a:prstGeom prst="diamond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-1609725</xdr:colOff>
      <xdr:row>0</xdr:row>
      <xdr:rowOff>-180975</xdr:rowOff>
    </xdr:from>
    <xdr:to>
      <xdr:col>0</xdr:col>
      <xdr:colOff>-1609725</xdr:colOff>
      <xdr:row>0</xdr:row>
      <xdr:rowOff>-180975</xdr:rowOff>
    </xdr:to>
    <xdr:sp macro="" textlink="">
      <xdr:nvSpPr>
        <xdr:cNvPr id="3" name="Diamond 5">
          <a:extLst>
            <a:ext uri="{FF2B5EF4-FFF2-40B4-BE49-F238E27FC236}">
              <a16:creationId xmlns:a16="http://schemas.microsoft.com/office/drawing/2014/main" id="{E44DE4C5-DEC6-4D3C-ADB8-32109FCD141E}"/>
            </a:ext>
            <a:ext uri="{147F2762-F138-4A5C-976F-8EAC2B608ADB}">
              <a16:predDERef xmlns:a16="http://schemas.microsoft.com/office/drawing/2014/main" pred="{5B8A6B5C-1F8E-4684-8B37-9DDA6B51D620}"/>
            </a:ext>
          </a:extLst>
        </xdr:cNvPr>
        <xdr:cNvSpPr/>
      </xdr:nvSpPr>
      <xdr:spPr>
        <a:xfrm>
          <a:off x="-1609725" y="-180975"/>
          <a:ext cx="0" cy="0"/>
        </a:xfrm>
        <a:prstGeom prst="diamond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66381</xdr:colOff>
      <xdr:row>6</xdr:row>
      <xdr:rowOff>23813</xdr:rowOff>
    </xdr:from>
    <xdr:to>
      <xdr:col>16</xdr:col>
      <xdr:colOff>257516</xdr:colOff>
      <xdr:row>6</xdr:row>
      <xdr:rowOff>177483</xdr:rowOff>
    </xdr:to>
    <xdr:sp macro="" textlink="">
      <xdr:nvSpPr>
        <xdr:cNvPr id="4" name="Diamond 7">
          <a:extLst>
            <a:ext uri="{FF2B5EF4-FFF2-40B4-BE49-F238E27FC236}">
              <a16:creationId xmlns:a16="http://schemas.microsoft.com/office/drawing/2014/main" id="{BEF6B903-83BF-43C0-A6E3-A55B9E6BDA5E}"/>
            </a:ext>
            <a:ext uri="{147F2762-F138-4A5C-976F-8EAC2B608ADB}">
              <a16:predDERef xmlns:a16="http://schemas.microsoft.com/office/drawing/2014/main" pred="{90BF53D6-939F-43F6-9CB9-388EF26D2628}"/>
            </a:ext>
          </a:extLst>
        </xdr:cNvPr>
        <xdr:cNvSpPr/>
      </xdr:nvSpPr>
      <xdr:spPr>
        <a:xfrm>
          <a:off x="14277681" y="1509713"/>
          <a:ext cx="191135" cy="153670"/>
        </a:xfrm>
        <a:prstGeom prst="diamond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78288</xdr:colOff>
      <xdr:row>19</xdr:row>
      <xdr:rowOff>12700</xdr:rowOff>
    </xdr:from>
    <xdr:to>
      <xdr:col>16</xdr:col>
      <xdr:colOff>269423</xdr:colOff>
      <xdr:row>19</xdr:row>
      <xdr:rowOff>166370</xdr:rowOff>
    </xdr:to>
    <xdr:sp macro="" textlink="">
      <xdr:nvSpPr>
        <xdr:cNvPr id="5" name="Diamond 7">
          <a:extLst>
            <a:ext uri="{FF2B5EF4-FFF2-40B4-BE49-F238E27FC236}">
              <a16:creationId xmlns:a16="http://schemas.microsoft.com/office/drawing/2014/main" id="{0103BC47-1A75-4171-8014-84DD2BF9717B}"/>
            </a:ext>
            <a:ext uri="{147F2762-F138-4A5C-976F-8EAC2B608ADB}">
              <a16:predDERef xmlns:a16="http://schemas.microsoft.com/office/drawing/2014/main" pred="{90BF53D6-939F-43F6-9CB9-388EF26D2628}"/>
            </a:ext>
          </a:extLst>
        </xdr:cNvPr>
        <xdr:cNvSpPr/>
      </xdr:nvSpPr>
      <xdr:spPr>
        <a:xfrm>
          <a:off x="14289588" y="4241800"/>
          <a:ext cx="191135" cy="153670"/>
        </a:xfrm>
        <a:prstGeom prst="diamond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32</xdr:col>
      <xdr:colOff>66245</xdr:colOff>
      <xdr:row>31</xdr:row>
      <xdr:rowOff>15875</xdr:rowOff>
    </xdr:from>
    <xdr:to>
      <xdr:col>32</xdr:col>
      <xdr:colOff>257380</xdr:colOff>
      <xdr:row>31</xdr:row>
      <xdr:rowOff>169545</xdr:rowOff>
    </xdr:to>
    <xdr:sp macro="" textlink="">
      <xdr:nvSpPr>
        <xdr:cNvPr id="6" name="Diamond 7">
          <a:extLst>
            <a:ext uri="{FF2B5EF4-FFF2-40B4-BE49-F238E27FC236}">
              <a16:creationId xmlns:a16="http://schemas.microsoft.com/office/drawing/2014/main" id="{64C0CFFE-CD69-4F4B-B125-F636C0044769}"/>
            </a:ext>
            <a:ext uri="{147F2762-F138-4A5C-976F-8EAC2B608ADB}">
              <a16:predDERef xmlns:a16="http://schemas.microsoft.com/office/drawing/2014/main" pred="{90BF53D6-939F-43F6-9CB9-388EF26D2628}"/>
            </a:ext>
          </a:extLst>
        </xdr:cNvPr>
        <xdr:cNvSpPr/>
      </xdr:nvSpPr>
      <xdr:spPr>
        <a:xfrm>
          <a:off x="20673090" y="6611116"/>
          <a:ext cx="191135" cy="153670"/>
        </a:xfrm>
        <a:prstGeom prst="diamond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30</xdr:col>
      <xdr:colOff>62275</xdr:colOff>
      <xdr:row>8</xdr:row>
      <xdr:rowOff>14780</xdr:rowOff>
    </xdr:from>
    <xdr:to>
      <xdr:col>30</xdr:col>
      <xdr:colOff>253410</xdr:colOff>
      <xdr:row>8</xdr:row>
      <xdr:rowOff>168450</xdr:rowOff>
    </xdr:to>
    <xdr:sp macro="" textlink="">
      <xdr:nvSpPr>
        <xdr:cNvPr id="7" name="Diamond 7">
          <a:extLst>
            <a:ext uri="{FF2B5EF4-FFF2-40B4-BE49-F238E27FC236}">
              <a16:creationId xmlns:a16="http://schemas.microsoft.com/office/drawing/2014/main" id="{7DB9258D-13DF-429F-AAFC-D5B1D0501059}"/>
            </a:ext>
            <a:ext uri="{147F2762-F138-4A5C-976F-8EAC2B608ADB}">
              <a16:predDERef xmlns:a16="http://schemas.microsoft.com/office/drawing/2014/main" pred="{90BF53D6-939F-43F6-9CB9-388EF26D2628}"/>
            </a:ext>
          </a:extLst>
        </xdr:cNvPr>
        <xdr:cNvSpPr/>
      </xdr:nvSpPr>
      <xdr:spPr>
        <a:xfrm>
          <a:off x="20038499" y="2077435"/>
          <a:ext cx="191135" cy="153670"/>
        </a:xfrm>
        <a:prstGeom prst="diamond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53</xdr:col>
      <xdr:colOff>78288</xdr:colOff>
      <xdr:row>10</xdr:row>
      <xdr:rowOff>35719</xdr:rowOff>
    </xdr:from>
    <xdr:to>
      <xdr:col>53</xdr:col>
      <xdr:colOff>269423</xdr:colOff>
      <xdr:row>10</xdr:row>
      <xdr:rowOff>189389</xdr:rowOff>
    </xdr:to>
    <xdr:sp macro="" textlink="">
      <xdr:nvSpPr>
        <xdr:cNvPr id="8" name="Diamond 7">
          <a:extLst>
            <a:ext uri="{FF2B5EF4-FFF2-40B4-BE49-F238E27FC236}">
              <a16:creationId xmlns:a16="http://schemas.microsoft.com/office/drawing/2014/main" id="{CBA0521E-67EB-4744-8837-957998911F8E}"/>
            </a:ext>
            <a:ext uri="{147F2762-F138-4A5C-976F-8EAC2B608ADB}">
              <a16:predDERef xmlns:a16="http://schemas.microsoft.com/office/drawing/2014/main" pred="{90BF53D6-939F-43F6-9CB9-388EF26D2628}"/>
            </a:ext>
          </a:extLst>
        </xdr:cNvPr>
        <xdr:cNvSpPr/>
      </xdr:nvSpPr>
      <xdr:spPr>
        <a:xfrm>
          <a:off x="25919613" y="2464594"/>
          <a:ext cx="191135" cy="153670"/>
        </a:xfrm>
        <a:prstGeom prst="diamond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69</xdr:col>
      <xdr:colOff>79518</xdr:colOff>
      <xdr:row>13</xdr:row>
      <xdr:rowOff>20118</xdr:rowOff>
    </xdr:from>
    <xdr:to>
      <xdr:col>69</xdr:col>
      <xdr:colOff>270653</xdr:colOff>
      <xdr:row>13</xdr:row>
      <xdr:rowOff>164263</xdr:rowOff>
    </xdr:to>
    <xdr:sp macro="" textlink="">
      <xdr:nvSpPr>
        <xdr:cNvPr id="9" name="Diamond 7">
          <a:extLst>
            <a:ext uri="{FF2B5EF4-FFF2-40B4-BE49-F238E27FC236}">
              <a16:creationId xmlns:a16="http://schemas.microsoft.com/office/drawing/2014/main" id="{29222551-6BFC-4774-9FD1-18093D9AD0AA}"/>
            </a:ext>
            <a:ext uri="{147F2762-F138-4A5C-976F-8EAC2B608ADB}">
              <a16:predDERef xmlns:a16="http://schemas.microsoft.com/office/drawing/2014/main" pred="{90BF53D6-939F-43F6-9CB9-388EF26D2628}"/>
            </a:ext>
          </a:extLst>
        </xdr:cNvPr>
        <xdr:cNvSpPr/>
      </xdr:nvSpPr>
      <xdr:spPr>
        <a:xfrm>
          <a:off x="32352846" y="3068118"/>
          <a:ext cx="191135" cy="144145"/>
        </a:xfrm>
        <a:prstGeom prst="diamond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102</xdr:col>
      <xdr:colOff>12700</xdr:colOff>
      <xdr:row>16</xdr:row>
      <xdr:rowOff>16888</xdr:rowOff>
    </xdr:from>
    <xdr:to>
      <xdr:col>102</xdr:col>
      <xdr:colOff>277181</xdr:colOff>
      <xdr:row>16</xdr:row>
      <xdr:rowOff>175368</xdr:rowOff>
    </xdr:to>
    <xdr:sp macro="" textlink="">
      <xdr:nvSpPr>
        <xdr:cNvPr id="10" name="Arrow: Notched Right 9">
          <a:extLst>
            <a:ext uri="{FF2B5EF4-FFF2-40B4-BE49-F238E27FC236}">
              <a16:creationId xmlns:a16="http://schemas.microsoft.com/office/drawing/2014/main" id="{C990382D-B901-4616-897C-4E172C1F7B66}"/>
            </a:ext>
          </a:extLst>
        </xdr:cNvPr>
        <xdr:cNvSpPr/>
      </xdr:nvSpPr>
      <xdr:spPr>
        <a:xfrm>
          <a:off x="42691269" y="3656095"/>
          <a:ext cx="264481" cy="158480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21</xdr:col>
      <xdr:colOff>52317</xdr:colOff>
      <xdr:row>27</xdr:row>
      <xdr:rowOff>196247</xdr:rowOff>
    </xdr:from>
    <xdr:to>
      <xdr:col>21</xdr:col>
      <xdr:colOff>268919</xdr:colOff>
      <xdr:row>29</xdr:row>
      <xdr:rowOff>9964</xdr:rowOff>
    </xdr:to>
    <xdr:pic>
      <xdr:nvPicPr>
        <xdr:cNvPr id="12" name="Graphic 11" descr="Question mark with solid fill">
          <a:extLst>
            <a:ext uri="{FF2B5EF4-FFF2-40B4-BE49-F238E27FC236}">
              <a16:creationId xmlns:a16="http://schemas.microsoft.com/office/drawing/2014/main" id="{6C0618EF-976C-423B-A522-00FF6CD38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190748" y="6003213"/>
          <a:ext cx="216602" cy="211029"/>
        </a:xfrm>
        <a:prstGeom prst="rect">
          <a:avLst/>
        </a:prstGeom>
      </xdr:spPr>
    </xdr:pic>
    <xdr:clientData/>
  </xdr:twoCellAnchor>
  <xdr:twoCellAnchor>
    <xdr:from>
      <xdr:col>75</xdr:col>
      <xdr:colOff>56931</xdr:colOff>
      <xdr:row>35</xdr:row>
      <xdr:rowOff>18393</xdr:rowOff>
    </xdr:from>
    <xdr:to>
      <xdr:col>75</xdr:col>
      <xdr:colOff>248066</xdr:colOff>
      <xdr:row>35</xdr:row>
      <xdr:rowOff>172063</xdr:rowOff>
    </xdr:to>
    <xdr:sp macro="" textlink="">
      <xdr:nvSpPr>
        <xdr:cNvPr id="13" name="Diamond 7">
          <a:extLst>
            <a:ext uri="{FF2B5EF4-FFF2-40B4-BE49-F238E27FC236}">
              <a16:creationId xmlns:a16="http://schemas.microsoft.com/office/drawing/2014/main" id="{A723FDC7-A2A4-4531-AE6B-F729C3A9B619}"/>
            </a:ext>
            <a:ext uri="{147F2762-F138-4A5C-976F-8EAC2B608ADB}">
              <a16:predDERef xmlns:a16="http://schemas.microsoft.com/office/drawing/2014/main" pred="{90BF53D6-939F-43F6-9CB9-388EF26D2628}"/>
            </a:ext>
          </a:extLst>
        </xdr:cNvPr>
        <xdr:cNvSpPr/>
      </xdr:nvSpPr>
      <xdr:spPr>
        <a:xfrm>
          <a:off x="34222121" y="7401910"/>
          <a:ext cx="191135" cy="153670"/>
        </a:xfrm>
        <a:prstGeom prst="diamond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102</xdr:col>
      <xdr:colOff>12700</xdr:colOff>
      <xdr:row>38</xdr:row>
      <xdr:rowOff>12700</xdr:rowOff>
    </xdr:from>
    <xdr:to>
      <xdr:col>102</xdr:col>
      <xdr:colOff>277181</xdr:colOff>
      <xdr:row>38</xdr:row>
      <xdr:rowOff>171180</xdr:rowOff>
    </xdr:to>
    <xdr:sp macro="" textlink="">
      <xdr:nvSpPr>
        <xdr:cNvPr id="14" name="Arrow: Notched Right 13">
          <a:extLst>
            <a:ext uri="{FF2B5EF4-FFF2-40B4-BE49-F238E27FC236}">
              <a16:creationId xmlns:a16="http://schemas.microsoft.com/office/drawing/2014/main" id="{77D93E5F-4DF7-4855-AFFC-B40B26F4A386}"/>
            </a:ext>
          </a:extLst>
        </xdr:cNvPr>
        <xdr:cNvSpPr/>
      </xdr:nvSpPr>
      <xdr:spPr>
        <a:xfrm>
          <a:off x="41255950" y="8023225"/>
          <a:ext cx="264481" cy="158480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71</xdr:col>
      <xdr:colOff>54671</xdr:colOff>
      <xdr:row>13</xdr:row>
      <xdr:rowOff>191503</xdr:rowOff>
    </xdr:from>
    <xdr:ext cx="211138" cy="215774"/>
    <xdr:pic>
      <xdr:nvPicPr>
        <xdr:cNvPr id="15" name="Graphic 14" descr="Question mark with solid fill">
          <a:extLst>
            <a:ext uri="{FF2B5EF4-FFF2-40B4-BE49-F238E27FC236}">
              <a16:creationId xmlns:a16="http://schemas.microsoft.com/office/drawing/2014/main" id="{D12833DA-E8BE-446F-8933-EBC52AC38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958619" y="3239503"/>
          <a:ext cx="211138" cy="215774"/>
        </a:xfrm>
        <a:prstGeom prst="rect">
          <a:avLst/>
        </a:prstGeom>
      </xdr:spPr>
    </xdr:pic>
    <xdr:clientData/>
  </xdr:oneCellAnchor>
  <xdr:twoCellAnchor editAs="oneCell">
    <xdr:from>
      <xdr:col>48</xdr:col>
      <xdr:colOff>65690</xdr:colOff>
      <xdr:row>21</xdr:row>
      <xdr:rowOff>6570</xdr:rowOff>
    </xdr:from>
    <xdr:to>
      <xdr:col>48</xdr:col>
      <xdr:colOff>256775</xdr:colOff>
      <xdr:row>22</xdr:row>
      <xdr:rowOff>11378</xdr:rowOff>
    </xdr:to>
    <xdr:pic>
      <xdr:nvPicPr>
        <xdr:cNvPr id="16" name="Graphic 15" descr="Question mark with solid fill">
          <a:extLst>
            <a:ext uri="{FF2B5EF4-FFF2-40B4-BE49-F238E27FC236}">
              <a16:creationId xmlns:a16="http://schemas.microsoft.com/office/drawing/2014/main" id="{B8DD6483-53DA-4FD8-AD0F-A0F65910B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717500" y="4631122"/>
          <a:ext cx="194260" cy="198702"/>
        </a:xfrm>
        <a:prstGeom prst="rect">
          <a:avLst/>
        </a:prstGeom>
      </xdr:spPr>
    </xdr:pic>
    <xdr:clientData/>
  </xdr:twoCellAnchor>
  <xdr:twoCellAnchor>
    <xdr:from>
      <xdr:col>58</xdr:col>
      <xdr:colOff>52888</xdr:colOff>
      <xdr:row>33</xdr:row>
      <xdr:rowOff>25400</xdr:rowOff>
    </xdr:from>
    <xdr:to>
      <xdr:col>58</xdr:col>
      <xdr:colOff>244023</xdr:colOff>
      <xdr:row>33</xdr:row>
      <xdr:rowOff>179070</xdr:rowOff>
    </xdr:to>
    <xdr:sp macro="" textlink="">
      <xdr:nvSpPr>
        <xdr:cNvPr id="17" name="Diamond 7">
          <a:extLst>
            <a:ext uri="{FF2B5EF4-FFF2-40B4-BE49-F238E27FC236}">
              <a16:creationId xmlns:a16="http://schemas.microsoft.com/office/drawing/2014/main" id="{FC10B94A-04DD-43FF-A041-30A09B3143B8}"/>
            </a:ext>
            <a:ext uri="{147F2762-F138-4A5C-976F-8EAC2B608ADB}">
              <a16:predDERef xmlns:a16="http://schemas.microsoft.com/office/drawing/2014/main" pred="{90BF53D6-939F-43F6-9CB9-388EF26D2628}"/>
            </a:ext>
          </a:extLst>
        </xdr:cNvPr>
        <xdr:cNvSpPr/>
      </xdr:nvSpPr>
      <xdr:spPr>
        <a:xfrm>
          <a:off x="27465838" y="7035800"/>
          <a:ext cx="191135" cy="153670"/>
        </a:xfrm>
        <a:prstGeom prst="diamond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62040</xdr:colOff>
      <xdr:row>29</xdr:row>
      <xdr:rowOff>19707</xdr:rowOff>
    </xdr:from>
    <xdr:to>
      <xdr:col>19</xdr:col>
      <xdr:colOff>253175</xdr:colOff>
      <xdr:row>29</xdr:row>
      <xdr:rowOff>173377</xdr:rowOff>
    </xdr:to>
    <xdr:sp macro="" textlink="">
      <xdr:nvSpPr>
        <xdr:cNvPr id="18" name="Diamond 7">
          <a:extLst>
            <a:ext uri="{FF2B5EF4-FFF2-40B4-BE49-F238E27FC236}">
              <a16:creationId xmlns:a16="http://schemas.microsoft.com/office/drawing/2014/main" id="{6CE829D6-4E67-440D-BA8D-5336308012BD}"/>
            </a:ext>
            <a:ext uri="{147F2762-F138-4A5C-976F-8EAC2B608ADB}">
              <a16:predDERef xmlns:a16="http://schemas.microsoft.com/office/drawing/2014/main" pred="{90BF53D6-939F-43F6-9CB9-388EF26D2628}"/>
            </a:ext>
          </a:extLst>
        </xdr:cNvPr>
        <xdr:cNvSpPr/>
      </xdr:nvSpPr>
      <xdr:spPr>
        <a:xfrm>
          <a:off x="16569850" y="6220810"/>
          <a:ext cx="191135" cy="153670"/>
        </a:xfrm>
        <a:prstGeom prst="diamond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82</xdr:col>
      <xdr:colOff>72257</xdr:colOff>
      <xdr:row>36</xdr:row>
      <xdr:rowOff>4</xdr:rowOff>
    </xdr:from>
    <xdr:ext cx="193019" cy="203634"/>
    <xdr:pic>
      <xdr:nvPicPr>
        <xdr:cNvPr id="19" name="Graphic 18" descr="Question mark with solid fill">
          <a:extLst>
            <a:ext uri="{FF2B5EF4-FFF2-40B4-BE49-F238E27FC236}">
              <a16:creationId xmlns:a16="http://schemas.microsoft.com/office/drawing/2014/main" id="{DB2749D1-B2D1-4EE9-A238-7ADDBF041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444619" y="7580590"/>
          <a:ext cx="193019" cy="2036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7AA36-645C-4605-9C51-AA5B8A3FC2FF}">
  <sheetPr>
    <pageSetUpPr fitToPage="1"/>
  </sheetPr>
  <dimension ref="B1:CY81"/>
  <sheetViews>
    <sheetView showGridLines="0" tabSelected="1" topLeftCell="AQ1" zoomScale="70" zoomScaleNormal="70" workbookViewId="0">
      <selection activeCell="CZ1" sqref="CZ1:DE1048576"/>
    </sheetView>
  </sheetViews>
  <sheetFormatPr defaultColWidth="8.7109375" defaultRowHeight="13.5" x14ac:dyDescent="0.25"/>
  <cols>
    <col min="1" max="1" width="3.28515625" style="3" customWidth="1"/>
    <col min="2" max="2" width="10.7109375" style="1" bestFit="1" customWidth="1"/>
    <col min="3" max="3" width="15.28515625" style="1" customWidth="1"/>
    <col min="4" max="4" width="50.42578125" style="1" customWidth="1"/>
    <col min="5" max="5" width="80.42578125" style="1" customWidth="1"/>
    <col min="6" max="6" width="17" style="2" customWidth="1"/>
    <col min="7" max="7" width="13.7109375" style="1" customWidth="1"/>
    <col min="8" max="39" width="4.7109375" style="2" customWidth="1"/>
    <col min="40" max="72" width="4.7109375" style="3" customWidth="1"/>
    <col min="73" max="103" width="4.7109375" style="2" customWidth="1"/>
    <col min="104" max="16384" width="8.7109375" style="3"/>
  </cols>
  <sheetData>
    <row r="1" spans="2:103" ht="16.149999999999999" customHeight="1" thickBot="1" x14ac:dyDescent="0.3"/>
    <row r="2" spans="2:103" ht="16.149999999999999" customHeight="1" x14ac:dyDescent="0.25">
      <c r="B2" s="423" t="s">
        <v>0</v>
      </c>
      <c r="C2" s="386" t="s">
        <v>1</v>
      </c>
      <c r="D2" s="393" t="s">
        <v>2</v>
      </c>
      <c r="E2" s="393" t="s">
        <v>3</v>
      </c>
      <c r="F2" s="386" t="s">
        <v>4</v>
      </c>
      <c r="G2" s="388" t="s">
        <v>5</v>
      </c>
      <c r="H2" s="383" t="s">
        <v>6</v>
      </c>
      <c r="I2" s="384"/>
      <c r="J2" s="384"/>
      <c r="K2" s="384"/>
      <c r="L2" s="385"/>
      <c r="M2" s="390" t="s">
        <v>7</v>
      </c>
      <c r="N2" s="390"/>
      <c r="O2" s="390"/>
      <c r="P2" s="422"/>
      <c r="Q2" s="390" t="s">
        <v>8</v>
      </c>
      <c r="R2" s="390"/>
      <c r="S2" s="390"/>
      <c r="T2" s="390"/>
      <c r="U2" s="383" t="s">
        <v>9</v>
      </c>
      <c r="V2" s="384"/>
      <c r="W2" s="384"/>
      <c r="X2" s="384"/>
      <c r="Y2" s="385"/>
      <c r="Z2" s="383" t="s">
        <v>10</v>
      </c>
      <c r="AA2" s="384"/>
      <c r="AB2" s="384"/>
      <c r="AC2" s="385"/>
      <c r="AD2" s="383" t="s">
        <v>11</v>
      </c>
      <c r="AE2" s="384"/>
      <c r="AF2" s="384"/>
      <c r="AG2" s="385"/>
      <c r="AH2" s="383" t="s">
        <v>12</v>
      </c>
      <c r="AI2" s="384"/>
      <c r="AJ2" s="384"/>
      <c r="AK2" s="384"/>
      <c r="AL2" s="385"/>
      <c r="AM2" s="383" t="s">
        <v>13</v>
      </c>
      <c r="AN2" s="384"/>
      <c r="AO2" s="384"/>
      <c r="AP2" s="385"/>
      <c r="AQ2" s="383" t="s">
        <v>14</v>
      </c>
      <c r="AR2" s="384"/>
      <c r="AS2" s="384"/>
      <c r="AT2" s="385"/>
      <c r="AU2" s="383" t="s">
        <v>15</v>
      </c>
      <c r="AV2" s="384"/>
      <c r="AW2" s="384"/>
      <c r="AX2" s="384"/>
      <c r="AY2" s="385"/>
      <c r="AZ2" s="383" t="s">
        <v>16</v>
      </c>
      <c r="BA2" s="384"/>
      <c r="BB2" s="384"/>
      <c r="BC2" s="385"/>
      <c r="BD2" s="392" t="s">
        <v>17</v>
      </c>
      <c r="BE2" s="390"/>
      <c r="BF2" s="390"/>
      <c r="BG2" s="391"/>
      <c r="BH2" s="392" t="s">
        <v>6</v>
      </c>
      <c r="BI2" s="390"/>
      <c r="BJ2" s="390"/>
      <c r="BK2" s="390"/>
      <c r="BL2" s="391"/>
      <c r="BM2" s="392" t="s">
        <v>7</v>
      </c>
      <c r="BN2" s="390"/>
      <c r="BO2" s="390"/>
      <c r="BP2" s="422"/>
      <c r="BQ2" s="390" t="s">
        <v>8</v>
      </c>
      <c r="BR2" s="390"/>
      <c r="BS2" s="390"/>
      <c r="BT2" s="391"/>
      <c r="BU2" s="383" t="s">
        <v>9</v>
      </c>
      <c r="BV2" s="384"/>
      <c r="BW2" s="384"/>
      <c r="BX2" s="384"/>
      <c r="BY2" s="385"/>
      <c r="BZ2" s="392" t="s">
        <v>10</v>
      </c>
      <c r="CA2" s="390"/>
      <c r="CB2" s="390"/>
      <c r="CC2" s="390"/>
      <c r="CD2" s="383" t="s">
        <v>11</v>
      </c>
      <c r="CE2" s="384"/>
      <c r="CF2" s="384"/>
      <c r="CG2" s="385"/>
      <c r="CH2" s="383" t="s">
        <v>12</v>
      </c>
      <c r="CI2" s="384"/>
      <c r="CJ2" s="384"/>
      <c r="CK2" s="384"/>
      <c r="CL2" s="385"/>
      <c r="CM2" s="383" t="s">
        <v>13</v>
      </c>
      <c r="CN2" s="384"/>
      <c r="CO2" s="384"/>
      <c r="CP2" s="385"/>
      <c r="CQ2" s="383" t="s">
        <v>14</v>
      </c>
      <c r="CR2" s="384"/>
      <c r="CS2" s="384"/>
      <c r="CT2" s="385"/>
      <c r="CU2" s="383" t="s">
        <v>15</v>
      </c>
      <c r="CV2" s="384"/>
      <c r="CW2" s="384"/>
      <c r="CX2" s="384"/>
      <c r="CY2" s="385"/>
    </row>
    <row r="3" spans="2:103" ht="54.6" customHeight="1" thickBot="1" x14ac:dyDescent="0.3">
      <c r="B3" s="424"/>
      <c r="C3" s="387"/>
      <c r="D3" s="394"/>
      <c r="E3" s="394"/>
      <c r="F3" s="387"/>
      <c r="G3" s="389"/>
      <c r="H3" s="155">
        <v>45810</v>
      </c>
      <c r="I3" s="5">
        <f>H3+7</f>
        <v>45817</v>
      </c>
      <c r="J3" s="5">
        <f>I3+7</f>
        <v>45824</v>
      </c>
      <c r="K3" s="5">
        <f t="shared" ref="K3:BP3" si="0">J3+7</f>
        <v>45831</v>
      </c>
      <c r="L3" s="156">
        <f t="shared" si="0"/>
        <v>45838</v>
      </c>
      <c r="M3" s="4">
        <f t="shared" si="0"/>
        <v>45845</v>
      </c>
      <c r="N3" s="5">
        <f t="shared" si="0"/>
        <v>45852</v>
      </c>
      <c r="O3" s="5">
        <f t="shared" si="0"/>
        <v>45859</v>
      </c>
      <c r="P3" s="156">
        <f t="shared" si="0"/>
        <v>45866</v>
      </c>
      <c r="Q3" s="4">
        <f t="shared" si="0"/>
        <v>45873</v>
      </c>
      <c r="R3" s="5">
        <f t="shared" si="0"/>
        <v>45880</v>
      </c>
      <c r="S3" s="5">
        <f t="shared" si="0"/>
        <v>45887</v>
      </c>
      <c r="T3" s="6">
        <f t="shared" si="0"/>
        <v>45894</v>
      </c>
      <c r="U3" s="157">
        <f t="shared" si="0"/>
        <v>45901</v>
      </c>
      <c r="V3" s="5">
        <f t="shared" si="0"/>
        <v>45908</v>
      </c>
      <c r="W3" s="5">
        <f t="shared" si="0"/>
        <v>45915</v>
      </c>
      <c r="X3" s="5">
        <f t="shared" si="0"/>
        <v>45922</v>
      </c>
      <c r="Y3" s="156">
        <f t="shared" si="0"/>
        <v>45929</v>
      </c>
      <c r="Z3" s="157">
        <f t="shared" si="0"/>
        <v>45936</v>
      </c>
      <c r="AA3" s="5">
        <f t="shared" si="0"/>
        <v>45943</v>
      </c>
      <c r="AB3" s="5">
        <f t="shared" si="0"/>
        <v>45950</v>
      </c>
      <c r="AC3" s="156">
        <f t="shared" si="0"/>
        <v>45957</v>
      </c>
      <c r="AD3" s="157">
        <f t="shared" si="0"/>
        <v>45964</v>
      </c>
      <c r="AE3" s="5">
        <f t="shared" si="0"/>
        <v>45971</v>
      </c>
      <c r="AF3" s="5">
        <f t="shared" si="0"/>
        <v>45978</v>
      </c>
      <c r="AG3" s="156">
        <f t="shared" si="0"/>
        <v>45985</v>
      </c>
      <c r="AH3" s="157">
        <f t="shared" si="0"/>
        <v>45992</v>
      </c>
      <c r="AI3" s="5">
        <f t="shared" si="0"/>
        <v>45999</v>
      </c>
      <c r="AJ3" s="5">
        <f t="shared" si="0"/>
        <v>46006</v>
      </c>
      <c r="AK3" s="5">
        <f t="shared" si="0"/>
        <v>46013</v>
      </c>
      <c r="AL3" s="156">
        <f t="shared" si="0"/>
        <v>46020</v>
      </c>
      <c r="AM3" s="157">
        <f t="shared" si="0"/>
        <v>46027</v>
      </c>
      <c r="AN3" s="5">
        <f t="shared" si="0"/>
        <v>46034</v>
      </c>
      <c r="AO3" s="5">
        <f t="shared" si="0"/>
        <v>46041</v>
      </c>
      <c r="AP3" s="156">
        <f t="shared" si="0"/>
        <v>46048</v>
      </c>
      <c r="AQ3" s="157">
        <f t="shared" si="0"/>
        <v>46055</v>
      </c>
      <c r="AR3" s="5">
        <f t="shared" si="0"/>
        <v>46062</v>
      </c>
      <c r="AS3" s="5">
        <f t="shared" si="0"/>
        <v>46069</v>
      </c>
      <c r="AT3" s="156">
        <f t="shared" si="0"/>
        <v>46076</v>
      </c>
      <c r="AU3" s="157">
        <f t="shared" si="0"/>
        <v>46083</v>
      </c>
      <c r="AV3" s="5">
        <f t="shared" si="0"/>
        <v>46090</v>
      </c>
      <c r="AW3" s="5">
        <f t="shared" si="0"/>
        <v>46097</v>
      </c>
      <c r="AX3" s="5">
        <f t="shared" si="0"/>
        <v>46104</v>
      </c>
      <c r="AY3" s="156">
        <f t="shared" si="0"/>
        <v>46111</v>
      </c>
      <c r="AZ3" s="157">
        <f t="shared" si="0"/>
        <v>46118</v>
      </c>
      <c r="BA3" s="5">
        <f t="shared" si="0"/>
        <v>46125</v>
      </c>
      <c r="BB3" s="5">
        <f t="shared" si="0"/>
        <v>46132</v>
      </c>
      <c r="BC3" s="6">
        <f t="shared" si="0"/>
        <v>46139</v>
      </c>
      <c r="BD3" s="157">
        <f t="shared" si="0"/>
        <v>46146</v>
      </c>
      <c r="BE3" s="5">
        <f t="shared" si="0"/>
        <v>46153</v>
      </c>
      <c r="BF3" s="5">
        <f t="shared" si="0"/>
        <v>46160</v>
      </c>
      <c r="BG3" s="156">
        <f t="shared" si="0"/>
        <v>46167</v>
      </c>
      <c r="BH3" s="4">
        <f t="shared" si="0"/>
        <v>46174</v>
      </c>
      <c r="BI3" s="5">
        <f t="shared" si="0"/>
        <v>46181</v>
      </c>
      <c r="BJ3" s="5">
        <f t="shared" si="0"/>
        <v>46188</v>
      </c>
      <c r="BK3" s="5">
        <f t="shared" si="0"/>
        <v>46195</v>
      </c>
      <c r="BL3" s="156">
        <f t="shared" si="0"/>
        <v>46202</v>
      </c>
      <c r="BM3" s="157">
        <f t="shared" si="0"/>
        <v>46209</v>
      </c>
      <c r="BN3" s="5">
        <f t="shared" si="0"/>
        <v>46216</v>
      </c>
      <c r="BO3" s="5">
        <f t="shared" si="0"/>
        <v>46223</v>
      </c>
      <c r="BP3" s="156">
        <f t="shared" si="0"/>
        <v>46230</v>
      </c>
      <c r="BQ3" s="4">
        <f>BP3+7</f>
        <v>46237</v>
      </c>
      <c r="BR3" s="5">
        <f t="shared" ref="BR3:CC3" si="1">BQ3+7</f>
        <v>46244</v>
      </c>
      <c r="BS3" s="5">
        <f t="shared" si="1"/>
        <v>46251</v>
      </c>
      <c r="BT3" s="156">
        <f t="shared" si="1"/>
        <v>46258</v>
      </c>
      <c r="BU3" s="157">
        <f t="shared" si="1"/>
        <v>46265</v>
      </c>
      <c r="BV3" s="5">
        <f t="shared" si="1"/>
        <v>46272</v>
      </c>
      <c r="BW3" s="5">
        <f t="shared" si="1"/>
        <v>46279</v>
      </c>
      <c r="BX3" s="5">
        <f t="shared" si="1"/>
        <v>46286</v>
      </c>
      <c r="BY3" s="156">
        <f t="shared" si="1"/>
        <v>46293</v>
      </c>
      <c r="BZ3" s="157">
        <f t="shared" si="1"/>
        <v>46300</v>
      </c>
      <c r="CA3" s="5">
        <f t="shared" si="1"/>
        <v>46307</v>
      </c>
      <c r="CB3" s="5">
        <f t="shared" si="1"/>
        <v>46314</v>
      </c>
      <c r="CC3" s="6">
        <f t="shared" si="1"/>
        <v>46321</v>
      </c>
      <c r="CD3" s="157">
        <f>CC3+7</f>
        <v>46328</v>
      </c>
      <c r="CE3" s="5">
        <f t="shared" ref="CE3:CY3" si="2">CD3+7</f>
        <v>46335</v>
      </c>
      <c r="CF3" s="5">
        <f t="shared" si="2"/>
        <v>46342</v>
      </c>
      <c r="CG3" s="156">
        <f t="shared" si="2"/>
        <v>46349</v>
      </c>
      <c r="CH3" s="157">
        <f t="shared" si="2"/>
        <v>46356</v>
      </c>
      <c r="CI3" s="5">
        <f t="shared" si="2"/>
        <v>46363</v>
      </c>
      <c r="CJ3" s="5">
        <f t="shared" si="2"/>
        <v>46370</v>
      </c>
      <c r="CK3" s="5">
        <f t="shared" si="2"/>
        <v>46377</v>
      </c>
      <c r="CL3" s="156">
        <f t="shared" si="2"/>
        <v>46384</v>
      </c>
      <c r="CM3" s="157">
        <f t="shared" si="2"/>
        <v>46391</v>
      </c>
      <c r="CN3" s="5">
        <f t="shared" si="2"/>
        <v>46398</v>
      </c>
      <c r="CO3" s="5">
        <f t="shared" si="2"/>
        <v>46405</v>
      </c>
      <c r="CP3" s="156">
        <f t="shared" si="2"/>
        <v>46412</v>
      </c>
      <c r="CQ3" s="157">
        <f t="shared" si="2"/>
        <v>46419</v>
      </c>
      <c r="CR3" s="5">
        <f t="shared" si="2"/>
        <v>46426</v>
      </c>
      <c r="CS3" s="5">
        <f t="shared" si="2"/>
        <v>46433</v>
      </c>
      <c r="CT3" s="156">
        <f t="shared" si="2"/>
        <v>46440</v>
      </c>
      <c r="CU3" s="157">
        <f t="shared" si="2"/>
        <v>46447</v>
      </c>
      <c r="CV3" s="5">
        <f t="shared" si="2"/>
        <v>46454</v>
      </c>
      <c r="CW3" s="5">
        <f t="shared" si="2"/>
        <v>46461</v>
      </c>
      <c r="CX3" s="5">
        <f t="shared" si="2"/>
        <v>46468</v>
      </c>
      <c r="CY3" s="156">
        <f t="shared" si="2"/>
        <v>46475</v>
      </c>
    </row>
    <row r="4" spans="2:103" ht="16.149999999999999" customHeight="1" x14ac:dyDescent="0.25">
      <c r="B4" s="405" t="s">
        <v>18</v>
      </c>
      <c r="C4" s="406"/>
      <c r="D4" s="406"/>
      <c r="E4" s="414" t="s">
        <v>19</v>
      </c>
      <c r="F4" s="412"/>
      <c r="G4" s="419"/>
      <c r="H4" s="158"/>
      <c r="I4" s="159"/>
      <c r="J4" s="159"/>
      <c r="K4" s="160"/>
      <c r="L4" s="161"/>
      <c r="M4" s="158"/>
      <c r="N4" s="159"/>
      <c r="O4" s="160"/>
      <c r="P4" s="161"/>
      <c r="Q4" s="158"/>
      <c r="R4" s="159"/>
      <c r="S4" s="160"/>
      <c r="T4" s="161"/>
      <c r="U4" s="158"/>
      <c r="V4" s="159"/>
      <c r="W4" s="160"/>
      <c r="X4" s="159"/>
      <c r="Y4" s="161"/>
      <c r="Z4" s="158"/>
      <c r="AA4" s="160"/>
      <c r="AB4" s="159"/>
      <c r="AC4" s="161"/>
      <c r="AD4" s="158"/>
      <c r="AE4" s="160"/>
      <c r="AF4" s="159"/>
      <c r="AG4" s="161"/>
      <c r="AH4" s="162"/>
      <c r="AI4" s="159"/>
      <c r="AJ4" s="163"/>
      <c r="AK4" s="164"/>
      <c r="AL4" s="165"/>
      <c r="AM4" s="166"/>
      <c r="AN4" s="158"/>
      <c r="AO4" s="159"/>
      <c r="AP4" s="160"/>
      <c r="AQ4" s="167"/>
      <c r="AR4" s="158"/>
      <c r="AS4" s="159"/>
      <c r="AT4" s="160"/>
      <c r="AU4" s="167"/>
      <c r="AV4" s="163"/>
      <c r="AW4" s="164"/>
      <c r="AX4" s="164"/>
      <c r="AY4" s="168"/>
      <c r="AZ4" s="169"/>
      <c r="BA4" s="170"/>
      <c r="BB4" s="170"/>
      <c r="BC4" s="171"/>
      <c r="BD4" s="169"/>
      <c r="BE4" s="172"/>
      <c r="BF4" s="172"/>
      <c r="BG4" s="173"/>
      <c r="BH4" s="174"/>
      <c r="BI4" s="172"/>
      <c r="BJ4" s="172"/>
      <c r="BK4" s="172"/>
      <c r="BL4" s="173"/>
      <c r="BM4" s="175"/>
      <c r="BN4" s="176"/>
      <c r="BO4" s="177"/>
      <c r="BP4" s="179"/>
      <c r="BQ4" s="178"/>
      <c r="BR4" s="176"/>
      <c r="BS4" s="177"/>
      <c r="BT4" s="179"/>
      <c r="BU4" s="180"/>
      <c r="BV4" s="181"/>
      <c r="BW4" s="182"/>
      <c r="BX4" s="181"/>
      <c r="BY4" s="183"/>
      <c r="BZ4" s="180"/>
      <c r="CA4" s="182"/>
      <c r="CB4" s="181"/>
      <c r="CC4" s="183"/>
      <c r="CD4" s="180"/>
      <c r="CE4" s="182"/>
      <c r="CF4" s="181"/>
      <c r="CG4" s="183"/>
      <c r="CH4" s="184"/>
      <c r="CI4" s="181"/>
      <c r="CJ4" s="185"/>
      <c r="CK4" s="186"/>
      <c r="CL4" s="187"/>
      <c r="CM4" s="188"/>
      <c r="CN4" s="180"/>
      <c r="CO4" s="181"/>
      <c r="CP4" s="182"/>
      <c r="CQ4" s="189"/>
      <c r="CR4" s="180"/>
      <c r="CS4" s="181"/>
      <c r="CT4" s="182"/>
      <c r="CU4" s="189"/>
      <c r="CV4" s="185"/>
      <c r="CW4" s="186"/>
      <c r="CX4" s="186"/>
      <c r="CY4" s="190"/>
    </row>
    <row r="5" spans="2:103" ht="16.149999999999999" customHeight="1" x14ac:dyDescent="0.25">
      <c r="B5" s="405"/>
      <c r="C5" s="406"/>
      <c r="D5" s="412"/>
      <c r="E5" s="380" t="s">
        <v>20</v>
      </c>
      <c r="F5" s="420"/>
      <c r="G5" s="421"/>
      <c r="H5" s="97"/>
      <c r="I5" s="94"/>
      <c r="J5" s="94"/>
      <c r="K5" s="95"/>
      <c r="L5" s="191"/>
      <c r="M5" s="97"/>
      <c r="N5" s="94"/>
      <c r="O5" s="95"/>
      <c r="P5" s="96"/>
      <c r="Q5" s="97"/>
      <c r="R5" s="94"/>
      <c r="S5" s="95"/>
      <c r="T5" s="96"/>
      <c r="U5" s="97"/>
      <c r="V5" s="94"/>
      <c r="W5" s="95"/>
      <c r="X5" s="192"/>
      <c r="Y5" s="191"/>
      <c r="Z5" s="97"/>
      <c r="AA5" s="95"/>
      <c r="AB5" s="192"/>
      <c r="AC5" s="191"/>
      <c r="AD5" s="97"/>
      <c r="AE5" s="95"/>
      <c r="AF5" s="192"/>
      <c r="AG5" s="191"/>
      <c r="AH5" s="193"/>
      <c r="AI5" s="192"/>
      <c r="AJ5" s="194"/>
      <c r="AK5" s="195"/>
      <c r="AL5" s="196"/>
      <c r="AM5" s="197"/>
      <c r="AN5" s="97"/>
      <c r="AO5" s="94"/>
      <c r="AP5" s="95"/>
      <c r="AQ5" s="198"/>
      <c r="AR5" s="97"/>
      <c r="AS5" s="94"/>
      <c r="AT5" s="95"/>
      <c r="AU5" s="198"/>
      <c r="AV5" s="194"/>
      <c r="AW5" s="195"/>
      <c r="AX5" s="195"/>
      <c r="AY5" s="199"/>
      <c r="AZ5" s="200"/>
      <c r="BA5" s="201"/>
      <c r="BB5" s="201"/>
      <c r="BC5" s="202"/>
      <c r="BD5" s="200"/>
      <c r="BE5" s="203"/>
      <c r="BF5" s="203"/>
      <c r="BG5" s="204"/>
      <c r="BH5" s="205"/>
      <c r="BI5" s="206"/>
      <c r="BJ5" s="206"/>
      <c r="BK5" s="206"/>
      <c r="BL5" s="207"/>
      <c r="BM5" s="208"/>
      <c r="BN5" s="209"/>
      <c r="BO5" s="210"/>
      <c r="BP5" s="213"/>
      <c r="BQ5" s="212"/>
      <c r="BR5" s="209"/>
      <c r="BS5" s="210"/>
      <c r="BT5" s="213"/>
      <c r="BU5" s="214"/>
      <c r="BV5" s="215"/>
      <c r="BW5" s="216"/>
      <c r="BX5" s="217"/>
      <c r="BY5" s="218"/>
      <c r="BZ5" s="214"/>
      <c r="CA5" s="216"/>
      <c r="CB5" s="217"/>
      <c r="CC5" s="218"/>
      <c r="CD5" s="214"/>
      <c r="CE5" s="216"/>
      <c r="CF5" s="217"/>
      <c r="CG5" s="218"/>
      <c r="CH5" s="219"/>
      <c r="CI5" s="217"/>
      <c r="CJ5" s="220"/>
      <c r="CK5" s="221"/>
      <c r="CL5" s="222"/>
      <c r="CM5" s="223"/>
      <c r="CN5" s="214"/>
      <c r="CO5" s="215"/>
      <c r="CP5" s="216"/>
      <c r="CQ5" s="224"/>
      <c r="CR5" s="214"/>
      <c r="CS5" s="215"/>
      <c r="CT5" s="216"/>
      <c r="CU5" s="224"/>
      <c r="CV5" s="220"/>
      <c r="CW5" s="221"/>
      <c r="CX5" s="221"/>
      <c r="CY5" s="225"/>
    </row>
    <row r="6" spans="2:103" ht="15.95" customHeight="1" x14ac:dyDescent="0.25">
      <c r="B6" s="349"/>
      <c r="C6" s="367">
        <v>50</v>
      </c>
      <c r="D6" s="416" t="s">
        <v>21</v>
      </c>
      <c r="E6" s="347" t="s">
        <v>22</v>
      </c>
      <c r="F6" s="348"/>
      <c r="G6" s="366">
        <v>1</v>
      </c>
      <c r="H6" s="99"/>
      <c r="I6" s="100"/>
      <c r="J6" s="100"/>
      <c r="K6" s="101"/>
      <c r="L6" s="102"/>
      <c r="M6" s="103"/>
      <c r="N6" s="100"/>
      <c r="O6" s="101"/>
      <c r="P6" s="102"/>
      <c r="Q6" s="103"/>
      <c r="R6" s="100"/>
      <c r="S6" s="101"/>
      <c r="T6" s="102"/>
      <c r="U6" s="103"/>
      <c r="V6" s="100"/>
      <c r="W6" s="101"/>
      <c r="X6" s="100"/>
      <c r="Y6" s="102"/>
      <c r="Z6" s="103"/>
      <c r="AA6" s="101"/>
      <c r="AB6" s="100"/>
      <c r="AC6" s="102"/>
      <c r="AD6" s="103"/>
      <c r="AE6" s="101"/>
      <c r="AF6" s="100"/>
      <c r="AG6" s="102"/>
      <c r="AH6" s="103"/>
      <c r="AI6" s="101"/>
      <c r="AJ6" s="104"/>
      <c r="AK6" s="104"/>
      <c r="AL6" s="105"/>
      <c r="AM6" s="106"/>
      <c r="AN6" s="104"/>
      <c r="AO6" s="104"/>
      <c r="AP6" s="105"/>
      <c r="AQ6" s="106"/>
      <c r="AR6" s="104"/>
      <c r="AS6" s="104"/>
      <c r="AT6" s="105"/>
      <c r="AU6" s="106"/>
      <c r="AV6" s="104"/>
      <c r="AW6" s="104"/>
      <c r="AX6" s="104"/>
      <c r="AY6" s="105"/>
      <c r="AZ6" s="106"/>
      <c r="BA6" s="104"/>
      <c r="BB6" s="104"/>
      <c r="BC6" s="105"/>
      <c r="BD6" s="107"/>
      <c r="BE6" s="108"/>
      <c r="BF6" s="108"/>
      <c r="BG6" s="109"/>
      <c r="BH6" s="110"/>
      <c r="BI6" s="108"/>
      <c r="BJ6" s="108"/>
      <c r="BK6" s="108"/>
      <c r="BL6" s="109"/>
      <c r="BM6" s="111"/>
      <c r="BN6" s="112"/>
      <c r="BO6" s="113"/>
      <c r="BP6" s="350"/>
      <c r="BQ6" s="114"/>
      <c r="BR6" s="115"/>
      <c r="BS6" s="116"/>
      <c r="BT6" s="117"/>
      <c r="BU6" s="103"/>
      <c r="BV6" s="100"/>
      <c r="BW6" s="101"/>
      <c r="BX6" s="100"/>
      <c r="BY6" s="102"/>
      <c r="BZ6" s="103"/>
      <c r="CA6" s="101"/>
      <c r="CB6" s="100"/>
      <c r="CC6" s="102"/>
      <c r="CD6" s="103"/>
      <c r="CE6" s="101"/>
      <c r="CF6" s="100"/>
      <c r="CG6" s="102"/>
      <c r="CH6" s="103"/>
      <c r="CI6" s="101"/>
      <c r="CJ6" s="104"/>
      <c r="CK6" s="104"/>
      <c r="CL6" s="105"/>
      <c r="CM6" s="106"/>
      <c r="CN6" s="104"/>
      <c r="CO6" s="104"/>
      <c r="CP6" s="105"/>
      <c r="CQ6" s="106"/>
      <c r="CR6" s="104"/>
      <c r="CS6" s="104"/>
      <c r="CT6" s="105"/>
      <c r="CU6" s="106"/>
      <c r="CV6" s="104"/>
      <c r="CW6" s="104"/>
      <c r="CX6" s="104"/>
      <c r="CY6" s="105"/>
    </row>
    <row r="7" spans="2:103" ht="15.95" customHeight="1" x14ac:dyDescent="0.25">
      <c r="B7" s="396" t="s">
        <v>23</v>
      </c>
      <c r="C7" s="367"/>
      <c r="D7" s="417"/>
      <c r="E7" s="18" t="s">
        <v>24</v>
      </c>
      <c r="F7" s="88">
        <v>50</v>
      </c>
      <c r="G7" s="20"/>
      <c r="H7" s="21"/>
      <c r="I7" s="22"/>
      <c r="J7" s="23"/>
      <c r="K7" s="24"/>
      <c r="L7" s="25"/>
      <c r="M7" s="21"/>
      <c r="N7" s="23"/>
      <c r="O7" s="24"/>
      <c r="P7" s="25"/>
      <c r="Q7" s="21"/>
      <c r="R7" s="26"/>
      <c r="S7" s="27"/>
      <c r="T7" s="28"/>
      <c r="U7" s="13"/>
      <c r="V7" s="14"/>
      <c r="W7" s="15"/>
      <c r="X7" s="14"/>
      <c r="Y7" s="29"/>
      <c r="Z7" s="13"/>
      <c r="AA7" s="15"/>
      <c r="AB7" s="14"/>
      <c r="AC7" s="29"/>
      <c r="AD7" s="13"/>
      <c r="AE7" s="15"/>
      <c r="AF7" s="30"/>
      <c r="AG7" s="31"/>
      <c r="AH7" s="32"/>
      <c r="AI7" s="26"/>
      <c r="AJ7" s="33"/>
      <c r="AK7" s="19"/>
      <c r="AL7" s="34"/>
      <c r="AM7" s="35"/>
      <c r="AN7" s="36"/>
      <c r="AO7" s="37"/>
      <c r="AP7" s="27"/>
      <c r="AQ7" s="38"/>
      <c r="AR7" s="36"/>
      <c r="AS7" s="37"/>
      <c r="AT7" s="27"/>
      <c r="AU7" s="38"/>
      <c r="AV7" s="33"/>
      <c r="AW7" s="19"/>
      <c r="AX7" s="19"/>
      <c r="AY7" s="39"/>
      <c r="AZ7" s="40"/>
      <c r="BA7" s="41"/>
      <c r="BB7" s="41"/>
      <c r="BC7" s="42"/>
      <c r="BD7" s="40"/>
      <c r="BE7" s="41"/>
      <c r="BF7" s="41"/>
      <c r="BG7" s="43"/>
      <c r="BH7" s="44"/>
      <c r="BI7" s="41"/>
      <c r="BJ7" s="41"/>
      <c r="BK7" s="41"/>
      <c r="BL7" s="43"/>
      <c r="BM7" s="45"/>
      <c r="BN7" s="46"/>
      <c r="BO7" s="47"/>
      <c r="BP7" s="50"/>
      <c r="BQ7" s="49"/>
      <c r="BR7" s="46"/>
      <c r="BS7" s="47"/>
      <c r="BT7" s="50"/>
      <c r="BU7" s="13"/>
      <c r="BV7" s="14"/>
      <c r="BW7" s="15"/>
      <c r="BX7" s="14"/>
      <c r="BY7" s="29"/>
      <c r="BZ7" s="13"/>
      <c r="CA7" s="15"/>
      <c r="CB7" s="14"/>
      <c r="CC7" s="29"/>
      <c r="CD7" s="13"/>
      <c r="CE7" s="15"/>
      <c r="CF7" s="30"/>
      <c r="CG7" s="31"/>
      <c r="CH7" s="32"/>
      <c r="CI7" s="26"/>
      <c r="CJ7" s="33"/>
      <c r="CK7" s="19"/>
      <c r="CL7" s="34"/>
      <c r="CM7" s="35"/>
      <c r="CN7" s="36"/>
      <c r="CO7" s="37"/>
      <c r="CP7" s="27"/>
      <c r="CQ7" s="38"/>
      <c r="CR7" s="36"/>
      <c r="CS7" s="37"/>
      <c r="CT7" s="27"/>
      <c r="CU7" s="38"/>
      <c r="CV7" s="33"/>
      <c r="CW7" s="19"/>
      <c r="CX7" s="19"/>
      <c r="CY7" s="39"/>
    </row>
    <row r="8" spans="2:103" ht="15.95" customHeight="1" x14ac:dyDescent="0.25">
      <c r="B8" s="396"/>
      <c r="C8" s="367"/>
      <c r="D8" s="417"/>
      <c r="E8" s="18" t="s">
        <v>25</v>
      </c>
      <c r="F8" s="19">
        <v>80</v>
      </c>
      <c r="G8" s="51"/>
      <c r="H8" s="52"/>
      <c r="I8" s="37"/>
      <c r="J8" s="26"/>
      <c r="K8" s="27"/>
      <c r="L8" s="28"/>
      <c r="M8" s="53"/>
      <c r="N8" s="26"/>
      <c r="O8" s="27"/>
      <c r="P8" s="28"/>
      <c r="Q8" s="53"/>
      <c r="R8" s="23"/>
      <c r="S8" s="24"/>
      <c r="T8" s="25"/>
      <c r="U8" s="54"/>
      <c r="V8" s="55"/>
      <c r="W8" s="56"/>
      <c r="X8" s="24"/>
      <c r="Y8" s="25"/>
      <c r="Z8" s="54"/>
      <c r="AA8" s="56"/>
      <c r="AB8" s="55"/>
      <c r="AC8" s="57"/>
      <c r="AD8" s="54"/>
      <c r="AE8" s="56"/>
      <c r="AF8" s="58"/>
      <c r="AG8" s="59"/>
      <c r="AH8" s="32"/>
      <c r="AI8" s="26"/>
      <c r="AJ8" s="33"/>
      <c r="AK8" s="19"/>
      <c r="AL8" s="34"/>
      <c r="AM8" s="35"/>
      <c r="AN8" s="36"/>
      <c r="AO8" s="37"/>
      <c r="AP8" s="27"/>
      <c r="AQ8" s="38"/>
      <c r="AR8" s="36"/>
      <c r="AS8" s="37"/>
      <c r="AT8" s="27"/>
      <c r="AU8" s="38"/>
      <c r="AV8" s="33"/>
      <c r="AW8" s="19"/>
      <c r="AX8" s="19"/>
      <c r="AY8" s="39"/>
      <c r="AZ8" s="40"/>
      <c r="BA8" s="41"/>
      <c r="BB8" s="41"/>
      <c r="BC8" s="42"/>
      <c r="BD8" s="40"/>
      <c r="BE8" s="41"/>
      <c r="BF8" s="41"/>
      <c r="BG8" s="43"/>
      <c r="BH8" s="44"/>
      <c r="BI8" s="41"/>
      <c r="BJ8" s="41"/>
      <c r="BK8" s="41"/>
      <c r="BL8" s="43"/>
      <c r="BM8" s="45"/>
      <c r="BN8" s="46"/>
      <c r="BO8" s="47"/>
      <c r="BP8" s="50"/>
      <c r="BQ8" s="49"/>
      <c r="BR8" s="46"/>
      <c r="BS8" s="47"/>
      <c r="BT8" s="50"/>
      <c r="BU8" s="13"/>
      <c r="BV8" s="14"/>
      <c r="BW8" s="15"/>
      <c r="BX8" s="27"/>
      <c r="BY8" s="28"/>
      <c r="BZ8" s="13"/>
      <c r="CA8" s="15"/>
      <c r="CB8" s="14"/>
      <c r="CC8" s="28"/>
      <c r="CD8" s="13"/>
      <c r="CE8" s="15"/>
      <c r="CF8" s="30"/>
      <c r="CG8" s="31"/>
      <c r="CH8" s="32"/>
      <c r="CI8" s="26"/>
      <c r="CJ8" s="33"/>
      <c r="CK8" s="19"/>
      <c r="CL8" s="34"/>
      <c r="CM8" s="35"/>
      <c r="CN8" s="36"/>
      <c r="CO8" s="37"/>
      <c r="CP8" s="27"/>
      <c r="CQ8" s="38"/>
      <c r="CR8" s="36"/>
      <c r="CS8" s="37"/>
      <c r="CT8" s="27"/>
      <c r="CU8" s="38"/>
      <c r="CV8" s="33"/>
      <c r="CW8" s="19"/>
      <c r="CX8" s="19"/>
      <c r="CY8" s="39"/>
    </row>
    <row r="9" spans="2:103" ht="15.95" customHeight="1" x14ac:dyDescent="0.25">
      <c r="B9" s="396"/>
      <c r="C9" s="367"/>
      <c r="D9" s="417"/>
      <c r="E9" s="18" t="s">
        <v>26</v>
      </c>
      <c r="F9" s="19">
        <v>25</v>
      </c>
      <c r="G9" s="51"/>
      <c r="H9" s="52"/>
      <c r="I9" s="37"/>
      <c r="J9" s="26"/>
      <c r="K9" s="27"/>
      <c r="L9" s="28"/>
      <c r="M9" s="53"/>
      <c r="N9" s="26"/>
      <c r="O9" s="27"/>
      <c r="P9" s="28"/>
      <c r="Q9" s="53"/>
      <c r="R9" s="14"/>
      <c r="S9" s="15"/>
      <c r="T9" s="29"/>
      <c r="U9" s="13"/>
      <c r="V9" s="14"/>
      <c r="W9" s="15"/>
      <c r="X9" s="14"/>
      <c r="Y9" s="29"/>
      <c r="Z9" s="13"/>
      <c r="AA9" s="23"/>
      <c r="AB9" s="24"/>
      <c r="AC9" s="25"/>
      <c r="AD9" s="54"/>
      <c r="AE9" s="55"/>
      <c r="AF9" s="30"/>
      <c r="AG9" s="31"/>
      <c r="AH9" s="32"/>
      <c r="AI9" s="26"/>
      <c r="AJ9" s="33"/>
      <c r="AK9" s="34"/>
      <c r="AL9" s="39"/>
      <c r="AM9" s="33"/>
      <c r="AN9" s="36"/>
      <c r="AO9" s="60"/>
      <c r="AP9" s="28"/>
      <c r="AQ9" s="61"/>
      <c r="AR9" s="36"/>
      <c r="AS9" s="37"/>
      <c r="AT9" s="27"/>
      <c r="AU9" s="38"/>
      <c r="AV9" s="33"/>
      <c r="AW9" s="19"/>
      <c r="AX9" s="19"/>
      <c r="AY9" s="39"/>
      <c r="AZ9" s="40"/>
      <c r="BA9" s="41"/>
      <c r="BB9" s="41"/>
      <c r="BC9" s="42"/>
      <c r="BD9" s="40"/>
      <c r="BE9" s="41"/>
      <c r="BF9" s="41"/>
      <c r="BG9" s="43"/>
      <c r="BH9" s="44"/>
      <c r="BI9" s="41"/>
      <c r="BJ9" s="41"/>
      <c r="BK9" s="41"/>
      <c r="BL9" s="43"/>
      <c r="BM9" s="45"/>
      <c r="BN9" s="46"/>
      <c r="BO9" s="47"/>
      <c r="BP9" s="50"/>
      <c r="BQ9" s="49"/>
      <c r="BR9" s="46"/>
      <c r="BS9" s="47"/>
      <c r="BT9" s="50"/>
      <c r="BU9" s="13"/>
      <c r="BV9" s="14"/>
      <c r="BW9" s="15"/>
      <c r="BX9" s="27"/>
      <c r="BY9" s="28"/>
      <c r="BZ9" s="13"/>
      <c r="CA9" s="15"/>
      <c r="CB9" s="14"/>
      <c r="CC9" s="28"/>
      <c r="CD9" s="13"/>
      <c r="CE9" s="14"/>
      <c r="CF9" s="30"/>
      <c r="CG9" s="31"/>
      <c r="CH9" s="32"/>
      <c r="CI9" s="26"/>
      <c r="CJ9" s="33"/>
      <c r="CK9" s="34"/>
      <c r="CL9" s="39"/>
      <c r="CM9" s="33"/>
      <c r="CN9" s="36"/>
      <c r="CO9" s="60"/>
      <c r="CP9" s="28"/>
      <c r="CQ9" s="61"/>
      <c r="CR9" s="36"/>
      <c r="CS9" s="37"/>
      <c r="CT9" s="27"/>
      <c r="CU9" s="38"/>
      <c r="CV9" s="33"/>
      <c r="CW9" s="19"/>
      <c r="CX9" s="19"/>
      <c r="CY9" s="39"/>
    </row>
    <row r="10" spans="2:103" ht="15.95" customHeight="1" x14ac:dyDescent="0.25">
      <c r="B10" s="396"/>
      <c r="C10" s="367"/>
      <c r="D10" s="417"/>
      <c r="E10" s="18" t="s">
        <v>27</v>
      </c>
      <c r="F10" s="19">
        <v>130</v>
      </c>
      <c r="G10" s="62"/>
      <c r="H10" s="63"/>
      <c r="I10" s="14"/>
      <c r="J10" s="14"/>
      <c r="K10" s="15"/>
      <c r="L10" s="29"/>
      <c r="M10" s="13"/>
      <c r="N10" s="14"/>
      <c r="O10" s="15"/>
      <c r="P10" s="29"/>
      <c r="Q10" s="13"/>
      <c r="R10" s="14"/>
      <c r="S10" s="15"/>
      <c r="T10" s="29"/>
      <c r="U10" s="13"/>
      <c r="V10" s="14"/>
      <c r="W10" s="15"/>
      <c r="X10" s="14"/>
      <c r="Y10" s="29"/>
      <c r="Z10" s="13"/>
      <c r="AA10" s="14"/>
      <c r="AB10" s="15"/>
      <c r="AC10" s="29"/>
      <c r="AD10" s="13"/>
      <c r="AE10" s="14"/>
      <c r="AF10" s="15"/>
      <c r="AG10" s="29"/>
      <c r="AH10" s="54"/>
      <c r="AI10" s="56"/>
      <c r="AJ10" s="55"/>
      <c r="AK10" s="56"/>
      <c r="AL10" s="64"/>
      <c r="AM10" s="65"/>
      <c r="AN10" s="55"/>
      <c r="AO10" s="56"/>
      <c r="AP10" s="57"/>
      <c r="AQ10" s="54"/>
      <c r="AR10" s="66"/>
      <c r="AS10" s="67"/>
      <c r="AT10" s="68"/>
      <c r="AU10" s="69"/>
      <c r="AV10" s="54"/>
      <c r="AW10" s="55"/>
      <c r="AX10" s="56"/>
      <c r="AY10" s="57"/>
      <c r="AZ10" s="54"/>
      <c r="BA10" s="55"/>
      <c r="BB10" s="56"/>
      <c r="BC10" s="57"/>
      <c r="BD10" s="54"/>
      <c r="BE10" s="78"/>
      <c r="BF10" s="78"/>
      <c r="BG10" s="91"/>
      <c r="BH10" s="92"/>
      <c r="BI10" s="78"/>
      <c r="BJ10" s="78"/>
      <c r="BK10" s="78"/>
      <c r="BL10" s="91"/>
      <c r="BM10" s="69"/>
      <c r="BN10" s="67"/>
      <c r="BO10" s="56"/>
      <c r="BP10" s="50"/>
      <c r="BQ10" s="44"/>
      <c r="BR10" s="41"/>
      <c r="BS10" s="42"/>
      <c r="BT10" s="43"/>
      <c r="BU10" s="7"/>
      <c r="BV10" s="8"/>
      <c r="BW10" s="9"/>
      <c r="BX10" s="14"/>
      <c r="BY10" s="29"/>
      <c r="BZ10" s="13"/>
      <c r="CA10" s="15"/>
      <c r="CB10" s="14"/>
      <c r="CC10" s="29"/>
      <c r="CD10" s="13"/>
      <c r="CE10" s="14"/>
      <c r="CF10" s="15"/>
      <c r="CG10" s="29"/>
      <c r="CH10" s="13"/>
      <c r="CI10" s="15"/>
      <c r="CJ10" s="14"/>
      <c r="CK10" s="15"/>
      <c r="CL10" s="71"/>
      <c r="CM10" s="72"/>
      <c r="CN10" s="14"/>
      <c r="CO10" s="15"/>
      <c r="CP10" s="29"/>
      <c r="CQ10" s="13"/>
      <c r="CR10" s="33"/>
      <c r="CS10" s="19"/>
      <c r="CT10" s="34"/>
      <c r="CU10" s="35"/>
      <c r="CV10" s="13"/>
      <c r="CW10" s="14"/>
      <c r="CX10" s="15"/>
      <c r="CY10" s="29"/>
    </row>
    <row r="11" spans="2:103" ht="15.95" customHeight="1" x14ac:dyDescent="0.25">
      <c r="B11" s="396"/>
      <c r="C11" s="367"/>
      <c r="D11" s="417"/>
      <c r="E11" s="18" t="s">
        <v>28</v>
      </c>
      <c r="F11" s="19">
        <v>20</v>
      </c>
      <c r="G11" s="62"/>
      <c r="H11" s="63"/>
      <c r="I11" s="14"/>
      <c r="J11" s="14"/>
      <c r="K11" s="15"/>
      <c r="L11" s="29"/>
      <c r="M11" s="13"/>
      <c r="N11" s="14"/>
      <c r="O11" s="15"/>
      <c r="P11" s="29"/>
      <c r="Q11" s="13"/>
      <c r="R11" s="14"/>
      <c r="S11" s="15"/>
      <c r="T11" s="29"/>
      <c r="U11" s="13"/>
      <c r="V11" s="14"/>
      <c r="W11" s="15"/>
      <c r="X11" s="14"/>
      <c r="Y11" s="29"/>
      <c r="Z11" s="13"/>
      <c r="AA11" s="14"/>
      <c r="AB11" s="15"/>
      <c r="AC11" s="29"/>
      <c r="AD11" s="13"/>
      <c r="AE11" s="14"/>
      <c r="AF11" s="15"/>
      <c r="AG11" s="29"/>
      <c r="AH11" s="13"/>
      <c r="AI11" s="15"/>
      <c r="AJ11" s="14"/>
      <c r="AK11" s="15"/>
      <c r="AL11" s="71"/>
      <c r="AM11" s="72"/>
      <c r="AN11" s="14"/>
      <c r="AO11" s="15"/>
      <c r="AP11" s="29"/>
      <c r="AQ11" s="13"/>
      <c r="AR11" s="33"/>
      <c r="AS11" s="19"/>
      <c r="AT11" s="34"/>
      <c r="AU11" s="35"/>
      <c r="AV11" s="66"/>
      <c r="AW11" s="67"/>
      <c r="AX11" s="68"/>
      <c r="AY11" s="68"/>
      <c r="AZ11" s="69"/>
      <c r="BA11" s="54"/>
      <c r="BB11" s="55"/>
      <c r="BC11" s="29"/>
      <c r="BD11" s="13"/>
      <c r="BE11" s="41"/>
      <c r="BF11" s="41"/>
      <c r="BG11" s="43"/>
      <c r="BH11" s="44"/>
      <c r="BI11" s="41"/>
      <c r="BJ11" s="41"/>
      <c r="BK11" s="41"/>
      <c r="BL11" s="43"/>
      <c r="BM11" s="35"/>
      <c r="BN11" s="19"/>
      <c r="BO11" s="41"/>
      <c r="BP11" s="43"/>
      <c r="BQ11" s="44"/>
      <c r="BR11" s="41"/>
      <c r="BS11" s="42"/>
      <c r="BT11" s="43"/>
      <c r="BU11" s="7"/>
      <c r="BV11" s="8"/>
      <c r="BW11" s="9"/>
      <c r="BX11" s="14"/>
      <c r="BY11" s="29"/>
      <c r="BZ11" s="13"/>
      <c r="CA11" s="15"/>
      <c r="CB11" s="14"/>
      <c r="CC11" s="29"/>
      <c r="CD11" s="13"/>
      <c r="CE11" s="14"/>
      <c r="CF11" s="15"/>
      <c r="CG11" s="29"/>
      <c r="CH11" s="13"/>
      <c r="CI11" s="15"/>
      <c r="CJ11" s="14"/>
      <c r="CK11" s="15"/>
      <c r="CL11" s="71"/>
      <c r="CM11" s="72"/>
      <c r="CN11" s="14"/>
      <c r="CO11" s="15"/>
      <c r="CP11" s="29"/>
      <c r="CQ11" s="13"/>
      <c r="CR11" s="33"/>
      <c r="CS11" s="19"/>
      <c r="CT11" s="34"/>
      <c r="CU11" s="35"/>
      <c r="CV11" s="13"/>
      <c r="CW11" s="14"/>
      <c r="CX11" s="15"/>
      <c r="CY11" s="29"/>
    </row>
    <row r="12" spans="2:103" ht="15.95" customHeight="1" x14ac:dyDescent="0.25">
      <c r="B12" s="396"/>
      <c r="C12" s="367"/>
      <c r="D12" s="417"/>
      <c r="E12" s="18" t="s">
        <v>29</v>
      </c>
      <c r="F12" s="19">
        <v>20</v>
      </c>
      <c r="G12" s="62"/>
      <c r="H12" s="63"/>
      <c r="I12" s="14"/>
      <c r="J12" s="14"/>
      <c r="K12" s="15"/>
      <c r="L12" s="29"/>
      <c r="M12" s="13"/>
      <c r="N12" s="14"/>
      <c r="O12" s="15"/>
      <c r="P12" s="29"/>
      <c r="Q12" s="13"/>
      <c r="R12" s="14"/>
      <c r="S12" s="15"/>
      <c r="T12" s="29"/>
      <c r="U12" s="13"/>
      <c r="V12" s="14"/>
      <c r="W12" s="15"/>
      <c r="X12" s="14"/>
      <c r="Y12" s="29"/>
      <c r="Z12" s="13"/>
      <c r="AA12" s="14"/>
      <c r="AB12" s="15"/>
      <c r="AC12" s="29"/>
      <c r="AD12" s="13"/>
      <c r="AE12" s="14"/>
      <c r="AF12" s="15"/>
      <c r="AG12" s="29"/>
      <c r="AH12" s="13"/>
      <c r="AI12" s="15"/>
      <c r="AJ12" s="14"/>
      <c r="AK12" s="15"/>
      <c r="AL12" s="64"/>
      <c r="AM12" s="65"/>
      <c r="AN12" s="55"/>
      <c r="AO12" s="56"/>
      <c r="AP12" s="29"/>
      <c r="AQ12" s="13"/>
      <c r="AR12" s="33"/>
      <c r="AS12" s="19"/>
      <c r="AT12" s="34"/>
      <c r="AU12" s="35"/>
      <c r="AV12" s="33"/>
      <c r="AW12" s="19"/>
      <c r="AX12" s="34"/>
      <c r="AY12" s="29"/>
      <c r="AZ12" s="13"/>
      <c r="BA12" s="19"/>
      <c r="BB12" s="34"/>
      <c r="BC12" s="29"/>
      <c r="BD12" s="13"/>
      <c r="BE12" s="41"/>
      <c r="BF12" s="41"/>
      <c r="BG12" s="43"/>
      <c r="BH12" s="44"/>
      <c r="BI12" s="41"/>
      <c r="BJ12" s="41"/>
      <c r="BK12" s="41"/>
      <c r="BL12" s="43"/>
      <c r="BM12" s="35"/>
      <c r="BN12" s="19"/>
      <c r="BO12" s="41"/>
      <c r="BP12" s="43"/>
      <c r="BQ12" s="44"/>
      <c r="BR12" s="41"/>
      <c r="BS12" s="42"/>
      <c r="BT12" s="43"/>
      <c r="BU12" s="7"/>
      <c r="BV12" s="8"/>
      <c r="BW12" s="9"/>
      <c r="BX12" s="14"/>
      <c r="BY12" s="29"/>
      <c r="BZ12" s="13"/>
      <c r="CA12" s="15"/>
      <c r="CB12" s="14"/>
      <c r="CC12" s="29"/>
      <c r="CD12" s="13"/>
      <c r="CE12" s="14"/>
      <c r="CF12" s="15"/>
      <c r="CG12" s="29"/>
      <c r="CH12" s="13"/>
      <c r="CI12" s="15"/>
      <c r="CJ12" s="14"/>
      <c r="CK12" s="15"/>
      <c r="CL12" s="71"/>
      <c r="CM12" s="72"/>
      <c r="CN12" s="14"/>
      <c r="CO12" s="15"/>
      <c r="CP12" s="29"/>
      <c r="CQ12" s="13"/>
      <c r="CR12" s="33"/>
      <c r="CS12" s="19"/>
      <c r="CT12" s="34"/>
      <c r="CU12" s="35"/>
      <c r="CV12" s="33"/>
      <c r="CW12" s="19"/>
      <c r="CX12" s="34"/>
      <c r="CY12" s="29"/>
    </row>
    <row r="13" spans="2:103" ht="15.95" customHeight="1" x14ac:dyDescent="0.25">
      <c r="B13" s="396"/>
      <c r="C13" s="367"/>
      <c r="D13" s="417"/>
      <c r="E13" s="18" t="s">
        <v>30</v>
      </c>
      <c r="F13" s="19">
        <v>30</v>
      </c>
      <c r="G13" s="62"/>
      <c r="H13" s="63"/>
      <c r="I13" s="14"/>
      <c r="J13" s="14"/>
      <c r="K13" s="15"/>
      <c r="L13" s="29"/>
      <c r="M13" s="13"/>
      <c r="N13" s="14"/>
      <c r="O13" s="15"/>
      <c r="P13" s="29"/>
      <c r="Q13" s="13"/>
      <c r="R13" s="14"/>
      <c r="S13" s="15"/>
      <c r="T13" s="29"/>
      <c r="U13" s="13"/>
      <c r="V13" s="14"/>
      <c r="W13" s="15"/>
      <c r="X13" s="14"/>
      <c r="Y13" s="29"/>
      <c r="Z13" s="13"/>
      <c r="AA13" s="14"/>
      <c r="AB13" s="15"/>
      <c r="AC13" s="29"/>
      <c r="AD13" s="13"/>
      <c r="AE13" s="14"/>
      <c r="AF13" s="15"/>
      <c r="AG13" s="29"/>
      <c r="AH13" s="13"/>
      <c r="AI13" s="15"/>
      <c r="AJ13" s="14"/>
      <c r="AK13" s="15"/>
      <c r="AL13" s="71"/>
      <c r="AM13" s="72"/>
      <c r="AN13" s="14"/>
      <c r="AO13" s="15"/>
      <c r="AP13" s="29"/>
      <c r="AQ13" s="13"/>
      <c r="AR13" s="33"/>
      <c r="AS13" s="19"/>
      <c r="AT13" s="34"/>
      <c r="AU13" s="35"/>
      <c r="AV13" s="13"/>
      <c r="AW13" s="14"/>
      <c r="AX13" s="34"/>
      <c r="AY13" s="29"/>
      <c r="AZ13" s="13"/>
      <c r="BA13" s="19"/>
      <c r="BB13" s="34"/>
      <c r="BC13" s="29"/>
      <c r="BD13" s="13"/>
      <c r="BE13" s="41"/>
      <c r="BF13" s="41"/>
      <c r="BG13" s="43"/>
      <c r="BH13" s="44"/>
      <c r="BI13" s="41"/>
      <c r="BJ13" s="41"/>
      <c r="BK13" s="41"/>
      <c r="BL13" s="43"/>
      <c r="BM13" s="351"/>
      <c r="BN13" s="73"/>
      <c r="BO13" s="65"/>
      <c r="BP13" s="70"/>
      <c r="BQ13" s="66"/>
      <c r="BR13" s="74"/>
      <c r="BS13" s="42"/>
      <c r="BT13" s="43"/>
      <c r="BU13" s="7"/>
      <c r="BV13" s="8"/>
      <c r="BW13" s="9"/>
      <c r="BX13" s="14"/>
      <c r="BY13" s="29"/>
      <c r="BZ13" s="13"/>
      <c r="CA13" s="15"/>
      <c r="CB13" s="14"/>
      <c r="CC13" s="29"/>
      <c r="CD13" s="13"/>
      <c r="CE13" s="14"/>
      <c r="CF13" s="15"/>
      <c r="CG13" s="29"/>
      <c r="CH13" s="13"/>
      <c r="CI13" s="15"/>
      <c r="CJ13" s="14"/>
      <c r="CK13" s="15"/>
      <c r="CL13" s="71"/>
      <c r="CM13" s="72"/>
      <c r="CN13" s="14"/>
      <c r="CO13" s="15"/>
      <c r="CP13" s="29"/>
      <c r="CQ13" s="13"/>
      <c r="CR13" s="33"/>
      <c r="CS13" s="19"/>
      <c r="CT13" s="34"/>
      <c r="CU13" s="35"/>
      <c r="CV13" s="13"/>
      <c r="CW13" s="14"/>
      <c r="CX13" s="34"/>
      <c r="CY13" s="29"/>
    </row>
    <row r="14" spans="2:103" ht="15.95" customHeight="1" x14ac:dyDescent="0.25">
      <c r="B14" s="396"/>
      <c r="C14" s="367"/>
      <c r="D14" s="417"/>
      <c r="E14" s="18" t="s">
        <v>31</v>
      </c>
      <c r="F14" s="19">
        <v>20</v>
      </c>
      <c r="G14" s="62"/>
      <c r="H14" s="63"/>
      <c r="I14" s="14"/>
      <c r="J14" s="14"/>
      <c r="K14" s="15"/>
      <c r="L14" s="29"/>
      <c r="M14" s="13"/>
      <c r="N14" s="14"/>
      <c r="O14" s="15"/>
      <c r="P14" s="29"/>
      <c r="Q14" s="13"/>
      <c r="R14" s="14"/>
      <c r="S14" s="15"/>
      <c r="T14" s="29"/>
      <c r="U14" s="13"/>
      <c r="V14" s="14"/>
      <c r="W14" s="15"/>
      <c r="X14" s="14"/>
      <c r="Y14" s="29"/>
      <c r="Z14" s="13"/>
      <c r="AA14" s="14"/>
      <c r="AB14" s="15"/>
      <c r="AC14" s="29"/>
      <c r="AD14" s="13"/>
      <c r="AE14" s="14"/>
      <c r="AF14" s="15"/>
      <c r="AG14" s="29"/>
      <c r="AH14" s="13"/>
      <c r="AI14" s="15"/>
      <c r="AJ14" s="14"/>
      <c r="AK14" s="15"/>
      <c r="AL14" s="71"/>
      <c r="AM14" s="72"/>
      <c r="AN14" s="14"/>
      <c r="AO14" s="15"/>
      <c r="AP14" s="29"/>
      <c r="AQ14" s="13"/>
      <c r="AR14" s="33"/>
      <c r="AS14" s="19"/>
      <c r="AT14" s="34"/>
      <c r="AU14" s="35"/>
      <c r="AV14" s="13"/>
      <c r="AW14" s="14"/>
      <c r="AX14" s="34"/>
      <c r="AY14" s="29"/>
      <c r="AZ14" s="13"/>
      <c r="BA14" s="19"/>
      <c r="BB14" s="34"/>
      <c r="BC14" s="29"/>
      <c r="BD14" s="13"/>
      <c r="BE14" s="41"/>
      <c r="BF14" s="41"/>
      <c r="BG14" s="43"/>
      <c r="BH14" s="44"/>
      <c r="BI14" s="41"/>
      <c r="BJ14" s="41"/>
      <c r="BK14" s="41"/>
      <c r="BL14" s="43"/>
      <c r="BM14" s="352"/>
      <c r="BN14" s="75"/>
      <c r="BO14" s="76"/>
      <c r="BP14" s="70"/>
      <c r="BQ14" s="92"/>
      <c r="BR14" s="74"/>
      <c r="BS14" s="42"/>
      <c r="BT14" s="43"/>
      <c r="BU14" s="7"/>
      <c r="BV14" s="8"/>
      <c r="BW14" s="9"/>
      <c r="BX14" s="14"/>
      <c r="BY14" s="29"/>
      <c r="BZ14" s="13"/>
      <c r="CA14" s="15"/>
      <c r="CB14" s="14"/>
      <c r="CC14" s="29"/>
      <c r="CD14" s="13"/>
      <c r="CE14" s="14"/>
      <c r="CF14" s="15"/>
      <c r="CG14" s="29"/>
      <c r="CH14" s="13"/>
      <c r="CI14" s="15"/>
      <c r="CJ14" s="14"/>
      <c r="CK14" s="15"/>
      <c r="CL14" s="71"/>
      <c r="CM14" s="72"/>
      <c r="CN14" s="14"/>
      <c r="CO14" s="15"/>
      <c r="CP14" s="29"/>
      <c r="CQ14" s="13"/>
      <c r="CR14" s="33"/>
      <c r="CS14" s="19"/>
      <c r="CT14" s="34"/>
      <c r="CU14" s="35"/>
      <c r="CV14" s="13"/>
      <c r="CW14" s="14"/>
      <c r="CX14" s="34"/>
      <c r="CY14" s="29"/>
    </row>
    <row r="15" spans="2:103" ht="15.95" customHeight="1" x14ac:dyDescent="0.25">
      <c r="B15" s="396"/>
      <c r="C15" s="367"/>
      <c r="D15" s="417"/>
      <c r="E15" s="18" t="s">
        <v>32</v>
      </c>
      <c r="F15" s="19">
        <v>14</v>
      </c>
      <c r="G15" s="62"/>
      <c r="H15" s="63"/>
      <c r="I15" s="14"/>
      <c r="J15" s="14"/>
      <c r="K15" s="15"/>
      <c r="L15" s="29"/>
      <c r="M15" s="13"/>
      <c r="N15" s="14"/>
      <c r="O15" s="15"/>
      <c r="P15" s="29"/>
      <c r="Q15" s="13"/>
      <c r="R15" s="14"/>
      <c r="S15" s="15"/>
      <c r="T15" s="29"/>
      <c r="U15" s="13"/>
      <c r="V15" s="14"/>
      <c r="W15" s="15"/>
      <c r="X15" s="14"/>
      <c r="Y15" s="29"/>
      <c r="Z15" s="13"/>
      <c r="AA15" s="14"/>
      <c r="AB15" s="15"/>
      <c r="AC15" s="29"/>
      <c r="AD15" s="13"/>
      <c r="AE15" s="14"/>
      <c r="AF15" s="15"/>
      <c r="AG15" s="29"/>
      <c r="AH15" s="13"/>
      <c r="AI15" s="15"/>
      <c r="AJ15" s="14"/>
      <c r="AK15" s="15"/>
      <c r="AL15" s="79"/>
      <c r="AM15" s="72"/>
      <c r="AN15" s="14"/>
      <c r="AO15" s="15"/>
      <c r="AP15" s="29"/>
      <c r="AQ15" s="13"/>
      <c r="AR15" s="33"/>
      <c r="AS15" s="19"/>
      <c r="AT15" s="34"/>
      <c r="AU15" s="35"/>
      <c r="AV15" s="13"/>
      <c r="AW15" s="14"/>
      <c r="AX15" s="34"/>
      <c r="AY15" s="29"/>
      <c r="AZ15" s="13"/>
      <c r="BA15" s="19"/>
      <c r="BB15" s="34"/>
      <c r="BC15" s="29"/>
      <c r="BD15" s="13"/>
      <c r="BE15" s="41"/>
      <c r="BF15" s="41"/>
      <c r="BG15" s="43"/>
      <c r="BH15" s="44"/>
      <c r="BI15" s="41"/>
      <c r="BJ15" s="41"/>
      <c r="BK15" s="41"/>
      <c r="BL15" s="43"/>
      <c r="BM15" s="352"/>
      <c r="BN15" s="80"/>
      <c r="BO15" s="41"/>
      <c r="BP15" s="43"/>
      <c r="BQ15" s="44"/>
      <c r="BR15" s="81"/>
      <c r="BS15" s="68"/>
      <c r="BT15" s="55"/>
      <c r="BU15" s="7"/>
      <c r="BV15" s="8"/>
      <c r="BW15" s="9"/>
      <c r="BX15" s="14"/>
      <c r="BY15" s="29"/>
      <c r="BZ15" s="13"/>
      <c r="CA15" s="15"/>
      <c r="CB15" s="14"/>
      <c r="CC15" s="29"/>
      <c r="CD15" s="13"/>
      <c r="CE15" s="14"/>
      <c r="CF15" s="15"/>
      <c r="CG15" s="29"/>
      <c r="CH15" s="13"/>
      <c r="CI15" s="15"/>
      <c r="CJ15" s="14"/>
      <c r="CK15" s="15"/>
      <c r="CL15" s="79"/>
      <c r="CM15" s="72"/>
      <c r="CN15" s="14"/>
      <c r="CO15" s="15"/>
      <c r="CP15" s="29"/>
      <c r="CQ15" s="13"/>
      <c r="CR15" s="33"/>
      <c r="CS15" s="19"/>
      <c r="CT15" s="34"/>
      <c r="CU15" s="35"/>
      <c r="CV15" s="13"/>
      <c r="CW15" s="14"/>
      <c r="CX15" s="34"/>
      <c r="CY15" s="29"/>
    </row>
    <row r="16" spans="2:103" ht="15.95" customHeight="1" x14ac:dyDescent="0.25">
      <c r="B16" s="396"/>
      <c r="C16" s="407">
        <v>145</v>
      </c>
      <c r="D16" s="417"/>
      <c r="E16" s="18" t="s">
        <v>33</v>
      </c>
      <c r="F16" s="19">
        <v>130</v>
      </c>
      <c r="G16" s="62"/>
      <c r="H16" s="63"/>
      <c r="I16" s="14"/>
      <c r="J16" s="14"/>
      <c r="K16" s="15"/>
      <c r="L16" s="29"/>
      <c r="M16" s="13"/>
      <c r="N16" s="14"/>
      <c r="O16" s="15"/>
      <c r="P16" s="29"/>
      <c r="Q16" s="13"/>
      <c r="R16" s="14"/>
      <c r="S16" s="15"/>
      <c r="T16" s="29"/>
      <c r="U16" s="13"/>
      <c r="V16" s="14"/>
      <c r="W16" s="15"/>
      <c r="X16" s="14"/>
      <c r="Y16" s="29"/>
      <c r="Z16" s="13"/>
      <c r="AA16" s="15"/>
      <c r="AB16" s="15"/>
      <c r="AC16" s="29"/>
      <c r="AD16" s="13"/>
      <c r="AE16" s="15"/>
      <c r="AF16" s="15"/>
      <c r="AG16" s="29"/>
      <c r="AH16" s="13"/>
      <c r="AI16" s="15"/>
      <c r="AJ16" s="14"/>
      <c r="AK16" s="15"/>
      <c r="AL16" s="79"/>
      <c r="AM16" s="72"/>
      <c r="AN16" s="14"/>
      <c r="AO16" s="15"/>
      <c r="AP16" s="29"/>
      <c r="AQ16" s="13"/>
      <c r="AR16" s="33"/>
      <c r="AS16" s="19"/>
      <c r="AT16" s="34"/>
      <c r="AU16" s="35"/>
      <c r="AV16" s="13"/>
      <c r="AW16" s="14"/>
      <c r="AX16" s="34"/>
      <c r="AY16" s="29"/>
      <c r="AZ16" s="13"/>
      <c r="BA16" s="19"/>
      <c r="BB16" s="34"/>
      <c r="BC16" s="29"/>
      <c r="BD16" s="13"/>
      <c r="BE16" s="41"/>
      <c r="BF16" s="41"/>
      <c r="BG16" s="43"/>
      <c r="BH16" s="92"/>
      <c r="BI16" s="78"/>
      <c r="BJ16" s="78"/>
      <c r="BK16" s="78"/>
      <c r="BL16" s="91"/>
      <c r="BM16" s="353"/>
      <c r="BN16" s="229"/>
      <c r="BO16" s="78"/>
      <c r="BP16" s="91"/>
      <c r="BQ16" s="92"/>
      <c r="BR16" s="76"/>
      <c r="BS16" s="68"/>
      <c r="BT16" s="55"/>
      <c r="BU16" s="93"/>
      <c r="BV16" s="84"/>
      <c r="BW16" s="83"/>
      <c r="BX16" s="55"/>
      <c r="BY16" s="57"/>
      <c r="BZ16" s="54"/>
      <c r="CA16" s="56"/>
      <c r="CB16" s="55"/>
      <c r="CC16" s="57"/>
      <c r="CD16" s="54"/>
      <c r="CE16" s="56"/>
      <c r="CF16" s="56"/>
      <c r="CG16" s="57"/>
      <c r="CH16" s="13"/>
      <c r="CI16" s="15"/>
      <c r="CJ16" s="14"/>
      <c r="CK16" s="15"/>
      <c r="CL16" s="79"/>
      <c r="CM16" s="72"/>
      <c r="CN16" s="14"/>
      <c r="CO16" s="15"/>
      <c r="CP16" s="29"/>
      <c r="CQ16" s="13"/>
      <c r="CR16" s="33"/>
      <c r="CS16" s="19"/>
      <c r="CT16" s="34"/>
      <c r="CU16" s="35"/>
      <c r="CV16" s="13"/>
      <c r="CW16" s="14"/>
      <c r="CX16" s="34"/>
      <c r="CY16" s="29"/>
    </row>
    <row r="17" spans="2:103" ht="15.95" customHeight="1" thickBot="1" x14ac:dyDescent="0.3">
      <c r="B17" s="397"/>
      <c r="C17" s="408"/>
      <c r="D17" s="418"/>
      <c r="E17" s="139" t="s">
        <v>34</v>
      </c>
      <c r="F17" s="140">
        <v>650</v>
      </c>
      <c r="G17" s="230"/>
      <c r="H17" s="142"/>
      <c r="I17" s="143"/>
      <c r="J17" s="143"/>
      <c r="K17" s="144"/>
      <c r="L17" s="145"/>
      <c r="M17" s="146"/>
      <c r="N17" s="143"/>
      <c r="O17" s="144"/>
      <c r="P17" s="145"/>
      <c r="Q17" s="146"/>
      <c r="R17" s="143"/>
      <c r="S17" s="144"/>
      <c r="T17" s="145"/>
      <c r="U17" s="146"/>
      <c r="V17" s="143"/>
      <c r="W17" s="144"/>
      <c r="X17" s="143"/>
      <c r="Y17" s="145"/>
      <c r="Z17" s="146"/>
      <c r="AA17" s="144"/>
      <c r="AB17" s="143"/>
      <c r="AC17" s="145"/>
      <c r="AD17" s="146"/>
      <c r="AE17" s="144"/>
      <c r="AF17" s="143"/>
      <c r="AG17" s="145"/>
      <c r="AH17" s="142"/>
      <c r="AI17" s="143"/>
      <c r="AJ17" s="231"/>
      <c r="AK17" s="140"/>
      <c r="AL17" s="232"/>
      <c r="AM17" s="233"/>
      <c r="AN17" s="146"/>
      <c r="AO17" s="144"/>
      <c r="AP17" s="145"/>
      <c r="AQ17" s="234"/>
      <c r="AR17" s="146"/>
      <c r="AS17" s="143"/>
      <c r="AT17" s="144"/>
      <c r="AU17" s="235"/>
      <c r="AV17" s="231"/>
      <c r="AW17" s="140"/>
      <c r="AX17" s="140"/>
      <c r="AY17" s="150"/>
      <c r="AZ17" s="151"/>
      <c r="BA17" s="149"/>
      <c r="BB17" s="149"/>
      <c r="BC17" s="149"/>
      <c r="BD17" s="148"/>
      <c r="BE17" s="149"/>
      <c r="BF17" s="149"/>
      <c r="BG17" s="150"/>
      <c r="BH17" s="151"/>
      <c r="BI17" s="149"/>
      <c r="BJ17" s="149"/>
      <c r="BK17" s="149"/>
      <c r="BL17" s="150"/>
      <c r="BM17" s="148"/>
      <c r="BN17" s="149"/>
      <c r="BO17" s="149"/>
      <c r="BP17" s="150"/>
      <c r="BQ17" s="231"/>
      <c r="BR17" s="140"/>
      <c r="BS17" s="232"/>
      <c r="BT17" s="150"/>
      <c r="BU17" s="236"/>
      <c r="BV17" s="237"/>
      <c r="BW17" s="238"/>
      <c r="BX17" s="239"/>
      <c r="BY17" s="240"/>
      <c r="BZ17" s="241"/>
      <c r="CA17" s="242"/>
      <c r="CB17" s="239"/>
      <c r="CC17" s="240"/>
      <c r="CD17" s="241"/>
      <c r="CE17" s="242"/>
      <c r="CF17" s="239"/>
      <c r="CG17" s="240"/>
      <c r="CH17" s="243"/>
      <c r="CI17" s="239"/>
      <c r="CJ17" s="244"/>
      <c r="CK17" s="245"/>
      <c r="CL17" s="246"/>
      <c r="CM17" s="247"/>
      <c r="CN17" s="241"/>
      <c r="CO17" s="242"/>
      <c r="CP17" s="240"/>
      <c r="CQ17" s="248"/>
      <c r="CR17" s="241"/>
      <c r="CS17" s="239"/>
      <c r="CT17" s="242"/>
      <c r="CU17" s="249"/>
      <c r="CV17" s="244"/>
      <c r="CW17" s="245"/>
      <c r="CX17" s="245"/>
      <c r="CY17" s="250"/>
    </row>
    <row r="18" spans="2:103" ht="16.149999999999999" customHeight="1" x14ac:dyDescent="0.25">
      <c r="B18" s="405" t="s">
        <v>35</v>
      </c>
      <c r="C18" s="409"/>
      <c r="D18" s="410"/>
      <c r="E18" s="414" t="s">
        <v>19</v>
      </c>
      <c r="F18" s="412"/>
      <c r="G18" s="415"/>
      <c r="H18" s="251"/>
      <c r="I18" s="252"/>
      <c r="J18" s="252"/>
      <c r="K18" s="253"/>
      <c r="L18" s="254"/>
      <c r="M18" s="255"/>
      <c r="N18" s="252"/>
      <c r="O18" s="253"/>
      <c r="P18" s="254"/>
      <c r="Q18" s="255"/>
      <c r="R18" s="252"/>
      <c r="S18" s="253"/>
      <c r="T18" s="254"/>
      <c r="U18" s="255"/>
      <c r="V18" s="252"/>
      <c r="W18" s="253"/>
      <c r="X18" s="252"/>
      <c r="Y18" s="254"/>
      <c r="Z18" s="255"/>
      <c r="AA18" s="253"/>
      <c r="AB18" s="252"/>
      <c r="AC18" s="254"/>
      <c r="AD18" s="255"/>
      <c r="AE18" s="253"/>
      <c r="AF18" s="252"/>
      <c r="AG18" s="254"/>
      <c r="AH18" s="256"/>
      <c r="AI18" s="252"/>
      <c r="AJ18" s="257"/>
      <c r="AK18" s="258"/>
      <c r="AL18" s="259"/>
      <c r="AM18" s="260"/>
      <c r="AN18" s="257"/>
      <c r="AO18" s="258"/>
      <c r="AP18" s="259"/>
      <c r="AQ18" s="260"/>
      <c r="AR18" s="257"/>
      <c r="AS18" s="258"/>
      <c r="AT18" s="259"/>
      <c r="AU18" s="260"/>
      <c r="AV18" s="257"/>
      <c r="AW18" s="258"/>
      <c r="AX18" s="88"/>
      <c r="AY18" s="261"/>
      <c r="AZ18" s="262"/>
      <c r="BA18" s="263"/>
      <c r="BB18" s="263"/>
      <c r="BC18" s="264"/>
      <c r="BD18" s="262"/>
      <c r="BE18" s="263"/>
      <c r="BF18" s="263"/>
      <c r="BG18" s="265"/>
      <c r="BH18" s="266"/>
      <c r="BI18" s="263"/>
      <c r="BJ18" s="263"/>
      <c r="BK18" s="263"/>
      <c r="BL18" s="265"/>
      <c r="BM18" s="267"/>
      <c r="BN18" s="268"/>
      <c r="BO18" s="269"/>
      <c r="BP18" s="270"/>
      <c r="BQ18" s="271"/>
      <c r="BR18" s="268"/>
      <c r="BS18" s="269"/>
      <c r="BT18" s="272"/>
      <c r="BU18" s="273"/>
      <c r="BV18" s="274"/>
      <c r="BW18" s="275"/>
      <c r="BX18" s="274"/>
      <c r="BY18" s="276"/>
      <c r="BZ18" s="273"/>
      <c r="CA18" s="275"/>
      <c r="CB18" s="274"/>
      <c r="CC18" s="276"/>
      <c r="CD18" s="273"/>
      <c r="CE18" s="275"/>
      <c r="CF18" s="274"/>
      <c r="CG18" s="276"/>
      <c r="CH18" s="277"/>
      <c r="CI18" s="274"/>
      <c r="CJ18" s="278"/>
      <c r="CK18" s="88"/>
      <c r="CL18" s="279"/>
      <c r="CM18" s="280"/>
      <c r="CN18" s="278"/>
      <c r="CO18" s="88"/>
      <c r="CP18" s="279"/>
      <c r="CQ18" s="280"/>
      <c r="CR18" s="278"/>
      <c r="CS18" s="88"/>
      <c r="CT18" s="279"/>
      <c r="CU18" s="280"/>
      <c r="CV18" s="278"/>
      <c r="CW18" s="88"/>
      <c r="CX18" s="88"/>
      <c r="CY18" s="261"/>
    </row>
    <row r="19" spans="2:103" ht="16.149999999999999" customHeight="1" x14ac:dyDescent="0.25">
      <c r="B19" s="411"/>
      <c r="C19" s="412"/>
      <c r="D19" s="413"/>
      <c r="E19" s="380" t="s">
        <v>20</v>
      </c>
      <c r="F19" s="381"/>
      <c r="G19" s="382"/>
      <c r="H19" s="86"/>
      <c r="I19" s="281"/>
      <c r="J19" s="281"/>
      <c r="K19" s="282"/>
      <c r="L19" s="283"/>
      <c r="M19" s="284"/>
      <c r="N19" s="281"/>
      <c r="O19" s="282"/>
      <c r="P19" s="283"/>
      <c r="Q19" s="284"/>
      <c r="R19" s="281"/>
      <c r="S19" s="282"/>
      <c r="T19" s="283"/>
      <c r="U19" s="284"/>
      <c r="V19" s="281"/>
      <c r="W19" s="282"/>
      <c r="X19" s="281"/>
      <c r="Y19" s="283"/>
      <c r="Z19" s="284"/>
      <c r="AA19" s="282"/>
      <c r="AB19" s="281"/>
      <c r="AC19" s="283"/>
      <c r="AD19" s="284"/>
      <c r="AE19" s="282"/>
      <c r="AF19" s="281"/>
      <c r="AG19" s="283"/>
      <c r="AH19" s="285"/>
      <c r="AI19" s="281"/>
      <c r="AJ19" s="194"/>
      <c r="AK19" s="195"/>
      <c r="AL19" s="196"/>
      <c r="AM19" s="197"/>
      <c r="AN19" s="194"/>
      <c r="AO19" s="195"/>
      <c r="AP19" s="196"/>
      <c r="AQ19" s="223"/>
      <c r="AR19" s="220"/>
      <c r="AS19" s="221"/>
      <c r="AT19" s="222"/>
      <c r="AU19" s="223"/>
      <c r="AV19" s="220"/>
      <c r="AW19" s="221"/>
      <c r="AX19" s="221"/>
      <c r="AY19" s="225"/>
      <c r="AZ19" s="226"/>
      <c r="BA19" s="227"/>
      <c r="BB19" s="227"/>
      <c r="BC19" s="286"/>
      <c r="BD19" s="226"/>
      <c r="BE19" s="227"/>
      <c r="BF19" s="227"/>
      <c r="BG19" s="287"/>
      <c r="BH19" s="288"/>
      <c r="BI19" s="227"/>
      <c r="BJ19" s="227"/>
      <c r="BK19" s="227"/>
      <c r="BL19" s="287"/>
      <c r="BM19" s="208"/>
      <c r="BN19" s="209"/>
      <c r="BO19" s="210"/>
      <c r="BP19" s="211"/>
      <c r="BQ19" s="212"/>
      <c r="BR19" s="209"/>
      <c r="BS19" s="210"/>
      <c r="BT19" s="213"/>
      <c r="BU19" s="214"/>
      <c r="BV19" s="215"/>
      <c r="BW19" s="216"/>
      <c r="BX19" s="215"/>
      <c r="BY19" s="289"/>
      <c r="BZ19" s="214"/>
      <c r="CA19" s="216"/>
      <c r="CB19" s="215"/>
      <c r="CC19" s="289"/>
      <c r="CD19" s="214"/>
      <c r="CE19" s="216"/>
      <c r="CF19" s="215"/>
      <c r="CG19" s="289"/>
      <c r="CH19" s="290"/>
      <c r="CI19" s="215"/>
      <c r="CJ19" s="220"/>
      <c r="CK19" s="221"/>
      <c r="CL19" s="222"/>
      <c r="CM19" s="223"/>
      <c r="CN19" s="220"/>
      <c r="CO19" s="221"/>
      <c r="CP19" s="222"/>
      <c r="CQ19" s="223"/>
      <c r="CR19" s="220"/>
      <c r="CS19" s="221"/>
      <c r="CT19" s="222"/>
      <c r="CU19" s="223"/>
      <c r="CV19" s="220"/>
      <c r="CW19" s="221"/>
      <c r="CX19" s="221"/>
      <c r="CY19" s="225"/>
    </row>
    <row r="20" spans="2:103" ht="15.95" customHeight="1" x14ac:dyDescent="0.25">
      <c r="B20" s="398" t="s">
        <v>36</v>
      </c>
      <c r="C20" s="374">
        <v>27</v>
      </c>
      <c r="D20" s="401" t="s">
        <v>37</v>
      </c>
      <c r="E20" s="18" t="s">
        <v>24</v>
      </c>
      <c r="F20" s="19">
        <v>50</v>
      </c>
      <c r="G20" s="62"/>
      <c r="H20" s="123"/>
      <c r="I20" s="22"/>
      <c r="J20" s="23"/>
      <c r="K20" s="24"/>
      <c r="L20" s="25"/>
      <c r="M20" s="21"/>
      <c r="N20" s="23"/>
      <c r="O20" s="24"/>
      <c r="P20" s="25"/>
      <c r="Q20" s="21"/>
      <c r="R20" s="14"/>
      <c r="S20" s="15"/>
      <c r="T20" s="29"/>
      <c r="U20" s="13"/>
      <c r="V20" s="14"/>
      <c r="W20" s="15"/>
      <c r="X20" s="14"/>
      <c r="Y20" s="29"/>
      <c r="Z20" s="13"/>
      <c r="AA20" s="15"/>
      <c r="AB20" s="14"/>
      <c r="AC20" s="29"/>
      <c r="AD20" s="13"/>
      <c r="AE20" s="15"/>
      <c r="AF20" s="14"/>
      <c r="AG20" s="29"/>
      <c r="AH20" s="63"/>
      <c r="AI20" s="14"/>
      <c r="AJ20" s="33"/>
      <c r="AK20" s="19"/>
      <c r="AL20" s="34"/>
      <c r="AM20" s="35"/>
      <c r="AN20" s="33"/>
      <c r="AO20" s="19"/>
      <c r="AP20" s="34"/>
      <c r="AQ20" s="35"/>
      <c r="AR20" s="33"/>
      <c r="AS20" s="19"/>
      <c r="AT20" s="34"/>
      <c r="AU20" s="35"/>
      <c r="AV20" s="33"/>
      <c r="AW20" s="19"/>
      <c r="AX20" s="19"/>
      <c r="AY20" s="39"/>
      <c r="AZ20" s="40"/>
      <c r="BA20" s="41"/>
      <c r="BB20" s="41"/>
      <c r="BC20" s="42"/>
      <c r="BD20" s="40"/>
      <c r="BE20" s="41"/>
      <c r="BF20" s="41"/>
      <c r="BG20" s="43"/>
      <c r="BH20" s="44"/>
      <c r="BI20" s="41"/>
      <c r="BJ20" s="41"/>
      <c r="BK20" s="41"/>
      <c r="BL20" s="43"/>
      <c r="BM20" s="7"/>
      <c r="BN20" s="8"/>
      <c r="BO20" s="9"/>
      <c r="BP20" s="10"/>
      <c r="BQ20" s="11"/>
      <c r="BR20" s="8"/>
      <c r="BS20" s="9"/>
      <c r="BT20" s="12"/>
      <c r="BU20" s="13"/>
      <c r="BV20" s="14"/>
      <c r="BW20" s="15"/>
      <c r="BX20" s="14"/>
      <c r="BY20" s="29"/>
      <c r="BZ20" s="13"/>
      <c r="CA20" s="15"/>
      <c r="CB20" s="14"/>
      <c r="CC20" s="29"/>
      <c r="CD20" s="13"/>
      <c r="CE20" s="15"/>
      <c r="CF20" s="14"/>
      <c r="CG20" s="29"/>
      <c r="CH20" s="63"/>
      <c r="CI20" s="14"/>
      <c r="CJ20" s="33"/>
      <c r="CK20" s="19"/>
      <c r="CL20" s="34"/>
      <c r="CM20" s="35"/>
      <c r="CN20" s="33"/>
      <c r="CO20" s="19"/>
      <c r="CP20" s="34"/>
      <c r="CQ20" s="35"/>
      <c r="CR20" s="33"/>
      <c r="CS20" s="19"/>
      <c r="CT20" s="34"/>
      <c r="CU20" s="35"/>
      <c r="CV20" s="33"/>
      <c r="CW20" s="19"/>
      <c r="CX20" s="19"/>
      <c r="CY20" s="39"/>
    </row>
    <row r="21" spans="2:103" ht="15.95" customHeight="1" x14ac:dyDescent="0.25">
      <c r="B21" s="399"/>
      <c r="C21" s="369"/>
      <c r="D21" s="402"/>
      <c r="E21" s="87" t="s">
        <v>38</v>
      </c>
      <c r="F21" s="19">
        <v>125</v>
      </c>
      <c r="G21" s="62"/>
      <c r="H21" s="63"/>
      <c r="I21" s="14"/>
      <c r="J21" s="14"/>
      <c r="K21" s="15"/>
      <c r="L21" s="29"/>
      <c r="M21" s="13"/>
      <c r="N21" s="14"/>
      <c r="O21" s="15"/>
      <c r="P21" s="29"/>
      <c r="Q21" s="53"/>
      <c r="R21" s="23"/>
      <c r="S21" s="24"/>
      <c r="T21" s="25"/>
      <c r="U21" s="54"/>
      <c r="V21" s="55"/>
      <c r="W21" s="56"/>
      <c r="X21" s="24"/>
      <c r="Y21" s="25"/>
      <c r="Z21" s="54"/>
      <c r="AA21" s="56"/>
      <c r="AB21" s="55"/>
      <c r="AC21" s="57"/>
      <c r="AD21" s="54"/>
      <c r="AE21" s="56"/>
      <c r="AF21" s="55"/>
      <c r="AG21" s="57"/>
      <c r="AH21" s="123"/>
      <c r="AI21" s="55"/>
      <c r="AJ21" s="66"/>
      <c r="AK21" s="67"/>
      <c r="AL21" s="68"/>
      <c r="AM21" s="69"/>
      <c r="AN21" s="66"/>
      <c r="AO21" s="67"/>
      <c r="AP21" s="68"/>
      <c r="AQ21" s="69"/>
      <c r="AR21" s="54"/>
      <c r="AS21" s="56"/>
      <c r="AT21" s="15"/>
      <c r="AU21" s="291"/>
      <c r="AV21" s="13"/>
      <c r="AW21" s="14"/>
      <c r="AX21" s="19"/>
      <c r="AY21" s="39"/>
      <c r="AZ21" s="40"/>
      <c r="BA21" s="41"/>
      <c r="BB21" s="41"/>
      <c r="BC21" s="42"/>
      <c r="BD21" s="40"/>
      <c r="BE21" s="41"/>
      <c r="BF21" s="41"/>
      <c r="BG21" s="43"/>
      <c r="BH21" s="44"/>
      <c r="BI21" s="41"/>
      <c r="BJ21" s="41"/>
      <c r="BK21" s="41"/>
      <c r="BL21" s="43"/>
      <c r="BM21" s="45"/>
      <c r="BN21" s="46"/>
      <c r="BO21" s="47"/>
      <c r="BP21" s="48"/>
      <c r="BQ21" s="11"/>
      <c r="BR21" s="8"/>
      <c r="BS21" s="9"/>
      <c r="BT21" s="12"/>
      <c r="BU21" s="13"/>
      <c r="BV21" s="14"/>
      <c r="BW21" s="15"/>
      <c r="BX21" s="27"/>
      <c r="BY21" s="28"/>
      <c r="BZ21" s="13"/>
      <c r="CA21" s="15"/>
      <c r="CB21" s="14"/>
      <c r="CC21" s="28"/>
      <c r="CD21" s="13"/>
      <c r="CE21" s="15"/>
      <c r="CF21" s="14"/>
      <c r="CG21" s="29"/>
      <c r="CH21" s="63"/>
      <c r="CI21" s="14"/>
      <c r="CJ21" s="33"/>
      <c r="CK21" s="19"/>
      <c r="CL21" s="34"/>
      <c r="CM21" s="35"/>
      <c r="CN21" s="33"/>
      <c r="CO21" s="19"/>
      <c r="CP21" s="34"/>
      <c r="CQ21" s="35"/>
      <c r="CR21" s="33"/>
      <c r="CS21" s="19"/>
      <c r="CT21" s="34"/>
      <c r="CU21" s="35"/>
      <c r="CV21" s="33"/>
      <c r="CW21" s="19"/>
      <c r="CX21" s="19"/>
      <c r="CY21" s="39"/>
    </row>
    <row r="22" spans="2:103" ht="15.95" customHeight="1" x14ac:dyDescent="0.25">
      <c r="B22" s="399"/>
      <c r="C22" s="370"/>
      <c r="D22" s="402"/>
      <c r="E22" s="292" t="s">
        <v>32</v>
      </c>
      <c r="F22" s="19">
        <v>20</v>
      </c>
      <c r="G22" s="62"/>
      <c r="H22" s="63"/>
      <c r="I22" s="14"/>
      <c r="J22" s="14"/>
      <c r="K22" s="15"/>
      <c r="L22" s="29"/>
      <c r="M22" s="13"/>
      <c r="N22" s="14"/>
      <c r="O22" s="15"/>
      <c r="P22" s="29"/>
      <c r="Q22" s="53"/>
      <c r="R22" s="14"/>
      <c r="S22" s="15"/>
      <c r="T22" s="29"/>
      <c r="U22" s="13"/>
      <c r="V22" s="14"/>
      <c r="W22" s="15"/>
      <c r="X22" s="14"/>
      <c r="Y22" s="29"/>
      <c r="Z22" s="13"/>
      <c r="AA22" s="15"/>
      <c r="AB22" s="14"/>
      <c r="AC22" s="29"/>
      <c r="AD22" s="13"/>
      <c r="AE22" s="15"/>
      <c r="AF22" s="14"/>
      <c r="AG22" s="29"/>
      <c r="AH22" s="63"/>
      <c r="AI22" s="14"/>
      <c r="AJ22" s="13"/>
      <c r="AK22" s="15"/>
      <c r="AL22" s="15"/>
      <c r="AM22" s="89"/>
      <c r="AN22" s="13"/>
      <c r="AO22" s="19"/>
      <c r="AP22" s="34"/>
      <c r="AQ22" s="35"/>
      <c r="AR22" s="13"/>
      <c r="AS22" s="15"/>
      <c r="AT22" s="64"/>
      <c r="AU22" s="293"/>
      <c r="AV22" s="54"/>
      <c r="AW22" s="57"/>
      <c r="AX22" s="19"/>
      <c r="AY22" s="39"/>
      <c r="AZ22" s="40"/>
      <c r="BA22" s="41"/>
      <c r="BB22" s="41"/>
      <c r="BC22" s="42"/>
      <c r="BD22" s="40"/>
      <c r="BE22" s="41"/>
      <c r="BF22" s="41"/>
      <c r="BG22" s="43"/>
      <c r="BH22" s="44"/>
      <c r="BI22" s="41"/>
      <c r="BJ22" s="41"/>
      <c r="BK22" s="41"/>
      <c r="BL22" s="43"/>
      <c r="BM22" s="7"/>
      <c r="BN22" s="8"/>
      <c r="BO22" s="9"/>
      <c r="BP22" s="10"/>
      <c r="BQ22" s="49"/>
      <c r="BR22" s="46"/>
      <c r="BS22" s="47"/>
      <c r="BT22" s="50"/>
      <c r="BU22" s="13"/>
      <c r="BV22" s="14"/>
      <c r="BW22" s="15"/>
      <c r="BX22" s="14"/>
      <c r="BY22" s="29"/>
      <c r="BZ22" s="13"/>
      <c r="CA22" s="15"/>
      <c r="CB22" s="14"/>
      <c r="CC22" s="29"/>
      <c r="CD22" s="13"/>
      <c r="CE22" s="15"/>
      <c r="CF22" s="14"/>
      <c r="CG22" s="29"/>
      <c r="CH22" s="63"/>
      <c r="CI22" s="14"/>
      <c r="CJ22" s="13"/>
      <c r="CK22" s="15"/>
      <c r="CL22" s="15"/>
      <c r="CM22" s="89"/>
      <c r="CN22" s="13"/>
      <c r="CO22" s="19"/>
      <c r="CP22" s="34"/>
      <c r="CQ22" s="35"/>
      <c r="CR22" s="33"/>
      <c r="CS22" s="19"/>
      <c r="CT22" s="34"/>
      <c r="CU22" s="35"/>
      <c r="CV22" s="33"/>
      <c r="CW22" s="19"/>
      <c r="CX22" s="19"/>
      <c r="CY22" s="39"/>
    </row>
    <row r="23" spans="2:103" ht="15.95" customHeight="1" x14ac:dyDescent="0.25">
      <c r="B23" s="399"/>
      <c r="C23" s="374">
        <v>57</v>
      </c>
      <c r="D23" s="402"/>
      <c r="E23" s="292" t="s">
        <v>33</v>
      </c>
      <c r="F23" s="19">
        <v>110</v>
      </c>
      <c r="G23" s="62"/>
      <c r="H23" s="63"/>
      <c r="I23" s="14"/>
      <c r="J23" s="14"/>
      <c r="K23" s="15"/>
      <c r="L23" s="29"/>
      <c r="M23" s="13"/>
      <c r="N23" s="14"/>
      <c r="O23" s="15"/>
      <c r="P23" s="29"/>
      <c r="Q23" s="53"/>
      <c r="R23" s="14"/>
      <c r="S23" s="15"/>
      <c r="T23" s="29"/>
      <c r="U23" s="13"/>
      <c r="V23" s="14"/>
      <c r="W23" s="15"/>
      <c r="X23" s="14"/>
      <c r="Y23" s="29"/>
      <c r="Z23" s="13"/>
      <c r="AA23" s="15"/>
      <c r="AB23" s="14"/>
      <c r="AC23" s="29"/>
      <c r="AD23" s="53"/>
      <c r="AE23" s="14"/>
      <c r="AF23" s="15"/>
      <c r="AG23" s="29"/>
      <c r="AH23" s="13"/>
      <c r="AI23" s="14"/>
      <c r="AJ23" s="15"/>
      <c r="AK23" s="14"/>
      <c r="AL23" s="29"/>
      <c r="AM23" s="294"/>
      <c r="AN23" s="13"/>
      <c r="AO23" s="19"/>
      <c r="AP23" s="34"/>
      <c r="AQ23" s="69"/>
      <c r="AR23" s="66"/>
      <c r="AS23" s="67"/>
      <c r="AT23" s="68"/>
      <c r="AU23" s="69"/>
      <c r="AV23" s="66"/>
      <c r="AW23" s="67"/>
      <c r="AX23" s="67"/>
      <c r="AY23" s="70"/>
      <c r="AZ23" s="77"/>
      <c r="BA23" s="78"/>
      <c r="BB23" s="78"/>
      <c r="BC23" s="90"/>
      <c r="BD23" s="77"/>
      <c r="BE23" s="78"/>
      <c r="BF23" s="78"/>
      <c r="BG23" s="91"/>
      <c r="BH23" s="92"/>
      <c r="BI23" s="78"/>
      <c r="BJ23" s="78"/>
      <c r="BK23" s="78"/>
      <c r="BL23" s="91"/>
      <c r="BM23" s="7"/>
      <c r="BN23" s="8"/>
      <c r="BO23" s="9"/>
      <c r="BP23" s="10"/>
      <c r="BQ23" s="49"/>
      <c r="BR23" s="46"/>
      <c r="BS23" s="47"/>
      <c r="BT23" s="50"/>
      <c r="BU23" s="13"/>
      <c r="BV23" s="14"/>
      <c r="BW23" s="15"/>
      <c r="BX23" s="14"/>
      <c r="BY23" s="29"/>
      <c r="BZ23" s="13"/>
      <c r="CA23" s="15"/>
      <c r="CB23" s="14"/>
      <c r="CC23" s="29"/>
      <c r="CD23" s="13"/>
      <c r="CE23" s="15"/>
      <c r="CF23" s="14"/>
      <c r="CG23" s="29"/>
      <c r="CH23" s="63"/>
      <c r="CI23" s="14"/>
      <c r="CJ23" s="125"/>
      <c r="CK23" s="15"/>
      <c r="CL23" s="15"/>
      <c r="CM23" s="294"/>
      <c r="CN23" s="13"/>
      <c r="CO23" s="19"/>
      <c r="CP23" s="34"/>
      <c r="CQ23" s="35"/>
      <c r="CR23" s="33"/>
      <c r="CS23" s="19"/>
      <c r="CT23" s="34"/>
      <c r="CU23" s="35"/>
      <c r="CV23" s="33"/>
      <c r="CW23" s="19"/>
      <c r="CX23" s="19"/>
      <c r="CY23" s="39"/>
    </row>
    <row r="24" spans="2:103" ht="15.95" customHeight="1" thickBot="1" x14ac:dyDescent="0.3">
      <c r="B24" s="400"/>
      <c r="C24" s="404"/>
      <c r="D24" s="403"/>
      <c r="E24" s="292" t="s">
        <v>34</v>
      </c>
      <c r="F24" s="17">
        <v>235</v>
      </c>
      <c r="G24" s="295"/>
      <c r="H24" s="119"/>
      <c r="I24" s="120"/>
      <c r="J24" s="120"/>
      <c r="K24" s="121"/>
      <c r="L24" s="122"/>
      <c r="M24" s="125"/>
      <c r="N24" s="120"/>
      <c r="O24" s="121"/>
      <c r="P24" s="122"/>
      <c r="Q24" s="125"/>
      <c r="R24" s="120"/>
      <c r="S24" s="121"/>
      <c r="T24" s="122"/>
      <c r="U24" s="125"/>
      <c r="V24" s="120"/>
      <c r="W24" s="121"/>
      <c r="X24" s="120"/>
      <c r="Y24" s="122"/>
      <c r="Z24" s="125"/>
      <c r="AA24" s="121"/>
      <c r="AB24" s="120"/>
      <c r="AC24" s="122"/>
      <c r="AD24" s="125"/>
      <c r="AE24" s="14"/>
      <c r="AF24" s="15"/>
      <c r="AG24" s="122"/>
      <c r="AH24" s="125"/>
      <c r="AI24" s="121"/>
      <c r="AJ24" s="120"/>
      <c r="AK24" s="121"/>
      <c r="AL24" s="121"/>
      <c r="AM24" s="119"/>
      <c r="AN24" s="125"/>
      <c r="AO24" s="17"/>
      <c r="AP24" s="296"/>
      <c r="AQ24" s="16"/>
      <c r="AR24" s="297"/>
      <c r="AS24" s="17"/>
      <c r="AT24" s="296"/>
      <c r="AU24" s="16"/>
      <c r="AV24" s="297"/>
      <c r="AW24" s="17"/>
      <c r="AX24" s="17"/>
      <c r="AY24" s="298"/>
      <c r="AZ24" s="299"/>
      <c r="BA24" s="300"/>
      <c r="BB24" s="300"/>
      <c r="BC24" s="301"/>
      <c r="BD24" s="299"/>
      <c r="BE24" s="300"/>
      <c r="BF24" s="300"/>
      <c r="BG24" s="302"/>
      <c r="BH24" s="303"/>
      <c r="BI24" s="300"/>
      <c r="BJ24" s="300"/>
      <c r="BK24" s="300"/>
      <c r="BL24" s="302"/>
      <c r="BM24" s="304"/>
      <c r="BN24" s="135"/>
      <c r="BO24" s="305"/>
      <c r="BP24" s="136"/>
      <c r="BQ24" s="306"/>
      <c r="BR24" s="135"/>
      <c r="BS24" s="305"/>
      <c r="BT24" s="307"/>
      <c r="BU24" s="133"/>
      <c r="BV24" s="134"/>
      <c r="BW24" s="131"/>
      <c r="BX24" s="134"/>
      <c r="BY24" s="132"/>
      <c r="BZ24" s="133"/>
      <c r="CA24" s="131"/>
      <c r="CB24" s="134"/>
      <c r="CC24" s="132"/>
      <c r="CD24" s="133"/>
      <c r="CE24" s="131"/>
      <c r="CF24" s="134"/>
      <c r="CG24" s="132"/>
      <c r="CH24" s="308"/>
      <c r="CI24" s="134"/>
      <c r="CJ24" s="134"/>
      <c r="CK24" s="131"/>
      <c r="CL24" s="131"/>
      <c r="CM24" s="308"/>
      <c r="CN24" s="133"/>
      <c r="CO24" s="309"/>
      <c r="CP24" s="310"/>
      <c r="CQ24" s="311"/>
      <c r="CR24" s="312"/>
      <c r="CS24" s="309"/>
      <c r="CT24" s="310"/>
      <c r="CU24" s="16"/>
      <c r="CV24" s="297"/>
      <c r="CW24" s="17"/>
      <c r="CX24" s="17"/>
      <c r="CY24" s="298"/>
    </row>
    <row r="25" spans="2:103" ht="16.149999999999999" customHeight="1" x14ac:dyDescent="0.25">
      <c r="B25" s="405" t="s">
        <v>39</v>
      </c>
      <c r="C25" s="406"/>
      <c r="D25" s="406"/>
      <c r="E25" s="377" t="s">
        <v>19</v>
      </c>
      <c r="F25" s="378"/>
      <c r="G25" s="379"/>
      <c r="H25" s="315"/>
      <c r="I25" s="316"/>
      <c r="J25" s="316"/>
      <c r="K25" s="317"/>
      <c r="L25" s="318"/>
      <c r="M25" s="319"/>
      <c r="N25" s="316"/>
      <c r="O25" s="317"/>
      <c r="P25" s="318"/>
      <c r="Q25" s="158"/>
      <c r="R25" s="159"/>
      <c r="S25" s="160"/>
      <c r="T25" s="161"/>
      <c r="U25" s="158"/>
      <c r="V25" s="159"/>
      <c r="W25" s="160"/>
      <c r="X25" s="159"/>
      <c r="Y25" s="161"/>
      <c r="Z25" s="158"/>
      <c r="AA25" s="160"/>
      <c r="AB25" s="159"/>
      <c r="AC25" s="161"/>
      <c r="AD25" s="158"/>
      <c r="AE25" s="160"/>
      <c r="AF25" s="159"/>
      <c r="AG25" s="160"/>
      <c r="AH25" s="357"/>
      <c r="AI25" s="159"/>
      <c r="AJ25" s="163"/>
      <c r="AK25" s="164"/>
      <c r="AL25" s="168"/>
      <c r="AM25" s="163"/>
      <c r="AN25" s="158"/>
      <c r="AO25" s="159"/>
      <c r="AP25" s="160"/>
      <c r="AQ25" s="167"/>
      <c r="AR25" s="158"/>
      <c r="AS25" s="159"/>
      <c r="AT25" s="160"/>
      <c r="AU25" s="167"/>
      <c r="AV25" s="163"/>
      <c r="AW25" s="164"/>
      <c r="AX25" s="164"/>
      <c r="AY25" s="168"/>
      <c r="AZ25" s="169"/>
      <c r="BA25" s="170"/>
      <c r="BB25" s="170"/>
      <c r="BC25" s="171"/>
      <c r="BD25" s="169"/>
      <c r="BE25" s="170"/>
      <c r="BF25" s="170"/>
      <c r="BG25" s="320"/>
      <c r="BH25" s="321"/>
      <c r="BI25" s="170"/>
      <c r="BJ25" s="170"/>
      <c r="BK25" s="170"/>
      <c r="BL25" s="320"/>
      <c r="BM25" s="175"/>
      <c r="BN25" s="176"/>
      <c r="BO25" s="177"/>
      <c r="BP25" s="177"/>
      <c r="BQ25" s="175"/>
      <c r="BR25" s="176"/>
      <c r="BS25" s="177"/>
      <c r="BT25" s="179"/>
      <c r="BU25" s="158"/>
      <c r="BV25" s="159"/>
      <c r="BW25" s="160"/>
      <c r="BX25" s="159"/>
      <c r="BY25" s="161"/>
      <c r="BZ25" s="158"/>
      <c r="CA25" s="160"/>
      <c r="CB25" s="159"/>
      <c r="CC25" s="161"/>
      <c r="CD25" s="180"/>
      <c r="CE25" s="182"/>
      <c r="CF25" s="181"/>
      <c r="CG25" s="183"/>
      <c r="CH25" s="184"/>
      <c r="CI25" s="181"/>
      <c r="CJ25" s="185"/>
      <c r="CK25" s="186"/>
      <c r="CL25" s="187"/>
      <c r="CM25" s="188"/>
      <c r="CN25" s="180"/>
      <c r="CO25" s="181"/>
      <c r="CP25" s="182"/>
      <c r="CQ25" s="189"/>
      <c r="CR25" s="180"/>
      <c r="CS25" s="181"/>
      <c r="CT25" s="182"/>
      <c r="CU25" s="189"/>
      <c r="CV25" s="185"/>
      <c r="CW25" s="186"/>
      <c r="CX25" s="186"/>
      <c r="CY25" s="190"/>
    </row>
    <row r="26" spans="2:103" ht="16.149999999999999" customHeight="1" x14ac:dyDescent="0.25">
      <c r="B26" s="405"/>
      <c r="C26" s="406"/>
      <c r="D26" s="406"/>
      <c r="E26" s="380" t="s">
        <v>20</v>
      </c>
      <c r="F26" s="381"/>
      <c r="G26" s="382"/>
      <c r="H26" s="86"/>
      <c r="I26" s="94"/>
      <c r="J26" s="94"/>
      <c r="K26" s="95"/>
      <c r="L26" s="96"/>
      <c r="M26" s="97"/>
      <c r="N26" s="94"/>
      <c r="O26" s="95"/>
      <c r="P26" s="96"/>
      <c r="Q26" s="97"/>
      <c r="R26" s="94"/>
      <c r="S26" s="95"/>
      <c r="T26" s="96"/>
      <c r="U26" s="97"/>
      <c r="V26" s="94"/>
      <c r="W26" s="95"/>
      <c r="X26" s="94"/>
      <c r="Y26" s="96"/>
      <c r="Z26" s="97"/>
      <c r="AA26" s="95"/>
      <c r="AB26" s="94"/>
      <c r="AC26" s="96"/>
      <c r="AD26" s="97"/>
      <c r="AE26" s="95"/>
      <c r="AF26" s="94"/>
      <c r="AG26" s="95"/>
      <c r="AH26" s="358"/>
      <c r="AI26" s="95"/>
      <c r="AJ26" s="322"/>
      <c r="AK26" s="323"/>
      <c r="AL26" s="326"/>
      <c r="AM26" s="324"/>
      <c r="AN26" s="325"/>
      <c r="AO26" s="325"/>
      <c r="AP26" s="325"/>
      <c r="AQ26" s="325"/>
      <c r="AR26" s="325"/>
      <c r="AS26" s="325"/>
      <c r="AT26" s="325"/>
      <c r="AU26" s="325"/>
      <c r="AV26" s="322"/>
      <c r="AW26" s="323"/>
      <c r="AX26" s="323"/>
      <c r="AY26" s="326"/>
      <c r="AZ26" s="327"/>
      <c r="BA26" s="328"/>
      <c r="BB26" s="328"/>
      <c r="BC26" s="329"/>
      <c r="BD26" s="200"/>
      <c r="BE26" s="201"/>
      <c r="BF26" s="201"/>
      <c r="BG26" s="330"/>
      <c r="BH26" s="331"/>
      <c r="BI26" s="201"/>
      <c r="BJ26" s="201"/>
      <c r="BK26" s="201"/>
      <c r="BL26" s="330"/>
      <c r="BM26" s="332"/>
      <c r="BN26" s="333"/>
      <c r="BO26" s="334"/>
      <c r="BP26" s="334"/>
      <c r="BQ26" s="208"/>
      <c r="BR26" s="209"/>
      <c r="BS26" s="210"/>
      <c r="BT26" s="213"/>
      <c r="BU26" s="214"/>
      <c r="BV26" s="215"/>
      <c r="BW26" s="216"/>
      <c r="BX26" s="215"/>
      <c r="BY26" s="289"/>
      <c r="BZ26" s="214"/>
      <c r="CA26" s="216"/>
      <c r="CB26" s="215"/>
      <c r="CC26" s="289"/>
      <c r="CD26" s="214"/>
      <c r="CE26" s="216"/>
      <c r="CF26" s="215"/>
      <c r="CG26" s="289"/>
      <c r="CH26" s="290"/>
      <c r="CI26" s="215"/>
      <c r="CJ26" s="220"/>
      <c r="CK26" s="221"/>
      <c r="CL26" s="222"/>
      <c r="CM26" s="223"/>
      <c r="CN26" s="214"/>
      <c r="CO26" s="215"/>
      <c r="CP26" s="216"/>
      <c r="CQ26" s="228"/>
      <c r="CR26" s="214"/>
      <c r="CS26" s="215"/>
      <c r="CT26" s="216"/>
      <c r="CU26" s="228"/>
      <c r="CV26" s="220"/>
      <c r="CW26" s="221"/>
      <c r="CX26" s="221"/>
      <c r="CY26" s="225"/>
    </row>
    <row r="27" spans="2:103" ht="16.350000000000001" customHeight="1" x14ac:dyDescent="0.25">
      <c r="B27" s="395" t="s">
        <v>40</v>
      </c>
      <c r="C27" s="368">
        <v>52</v>
      </c>
      <c r="D27" s="371" t="s">
        <v>41</v>
      </c>
      <c r="E27" s="82" t="s">
        <v>42</v>
      </c>
      <c r="F27" s="19"/>
      <c r="G27" s="98">
        <v>1</v>
      </c>
      <c r="H27" s="99"/>
      <c r="I27" s="100"/>
      <c r="J27" s="100"/>
      <c r="K27" s="101"/>
      <c r="L27" s="102"/>
      <c r="M27" s="103"/>
      <c r="N27" s="100"/>
      <c r="O27" s="101"/>
      <c r="P27" s="102"/>
      <c r="Q27" s="103"/>
      <c r="R27" s="100"/>
      <c r="S27" s="101"/>
      <c r="T27" s="102"/>
      <c r="U27" s="103"/>
      <c r="V27" s="100"/>
      <c r="W27" s="101"/>
      <c r="X27" s="100"/>
      <c r="Y27" s="102"/>
      <c r="Z27" s="103"/>
      <c r="AA27" s="101"/>
      <c r="AB27" s="100"/>
      <c r="AC27" s="102"/>
      <c r="AD27" s="103"/>
      <c r="AE27" s="101"/>
      <c r="AF27" s="100"/>
      <c r="AG27" s="101"/>
      <c r="AH27" s="359"/>
      <c r="AI27" s="101"/>
      <c r="AJ27" s="104"/>
      <c r="AK27" s="104"/>
      <c r="AL27" s="105"/>
      <c r="AM27" s="106"/>
      <c r="AN27" s="104"/>
      <c r="AO27" s="104"/>
      <c r="AP27" s="105"/>
      <c r="AQ27" s="106"/>
      <c r="AR27" s="104"/>
      <c r="AS27" s="104"/>
      <c r="AT27" s="105"/>
      <c r="AU27" s="106"/>
      <c r="AV27" s="104"/>
      <c r="AW27" s="104"/>
      <c r="AX27" s="104"/>
      <c r="AY27" s="105"/>
      <c r="AZ27" s="106"/>
      <c r="BA27" s="104"/>
      <c r="BB27" s="104"/>
      <c r="BC27" s="105"/>
      <c r="BD27" s="107"/>
      <c r="BE27" s="108"/>
      <c r="BF27" s="108"/>
      <c r="BG27" s="109"/>
      <c r="BH27" s="110"/>
      <c r="BI27" s="108"/>
      <c r="BJ27" s="108"/>
      <c r="BK27" s="108"/>
      <c r="BL27" s="109"/>
      <c r="BM27" s="111"/>
      <c r="BN27" s="112"/>
      <c r="BO27" s="113"/>
      <c r="BP27" s="113"/>
      <c r="BQ27" s="354"/>
      <c r="BR27" s="115"/>
      <c r="BS27" s="116"/>
      <c r="BT27" s="117"/>
      <c r="BU27" s="103"/>
      <c r="BV27" s="100"/>
      <c r="BW27" s="101"/>
      <c r="BX27" s="100"/>
      <c r="BY27" s="102"/>
      <c r="BZ27" s="103"/>
      <c r="CA27" s="101"/>
      <c r="CB27" s="100"/>
      <c r="CC27" s="102"/>
      <c r="CD27" s="103"/>
      <c r="CE27" s="101"/>
      <c r="CF27" s="100"/>
      <c r="CG27" s="102"/>
      <c r="CH27" s="103"/>
      <c r="CI27" s="101"/>
      <c r="CJ27" s="104"/>
      <c r="CK27" s="104"/>
      <c r="CL27" s="105"/>
      <c r="CM27" s="106"/>
      <c r="CN27" s="104"/>
      <c r="CO27" s="104"/>
      <c r="CP27" s="105"/>
      <c r="CQ27" s="106"/>
      <c r="CR27" s="104"/>
      <c r="CS27" s="104"/>
      <c r="CT27" s="105"/>
      <c r="CU27" s="106"/>
      <c r="CV27" s="104"/>
      <c r="CW27" s="104"/>
      <c r="CX27" s="104"/>
      <c r="CY27" s="105"/>
    </row>
    <row r="28" spans="2:103" ht="16.350000000000001" customHeight="1" x14ac:dyDescent="0.25">
      <c r="B28" s="396"/>
      <c r="C28" s="369"/>
      <c r="D28" s="372"/>
      <c r="E28" s="82" t="s">
        <v>43</v>
      </c>
      <c r="F28" s="19">
        <v>20</v>
      </c>
      <c r="G28" s="118"/>
      <c r="H28" s="119"/>
      <c r="I28" s="120"/>
      <c r="J28" s="120"/>
      <c r="K28" s="121"/>
      <c r="L28" s="122"/>
      <c r="M28" s="13"/>
      <c r="N28" s="14"/>
      <c r="O28" s="15"/>
      <c r="P28" s="29"/>
      <c r="Q28" s="123"/>
      <c r="R28" s="55"/>
      <c r="S28" s="55"/>
      <c r="T28" s="56"/>
      <c r="U28" s="63"/>
      <c r="V28" s="13"/>
      <c r="W28" s="14"/>
      <c r="X28" s="15"/>
      <c r="Y28" s="29"/>
      <c r="Z28" s="13"/>
      <c r="AA28" s="14"/>
      <c r="AB28" s="15"/>
      <c r="AC28" s="29"/>
      <c r="AD28" s="13"/>
      <c r="AE28" s="14"/>
      <c r="AF28" s="15"/>
      <c r="AG28" s="15"/>
      <c r="AH28" s="360"/>
      <c r="AI28" s="15"/>
      <c r="AJ28" s="15"/>
      <c r="AK28" s="15"/>
      <c r="AL28" s="340"/>
      <c r="AM28" s="13"/>
      <c r="AN28" s="15"/>
      <c r="AO28" s="15"/>
      <c r="AP28" s="29"/>
      <c r="AQ28" s="13"/>
      <c r="AR28" s="15"/>
      <c r="AS28" s="14"/>
      <c r="AT28" s="29"/>
      <c r="AU28" s="13"/>
      <c r="AV28" s="15"/>
      <c r="AW28" s="14"/>
      <c r="AX28" s="15"/>
      <c r="AY28" s="29"/>
      <c r="AZ28" s="13"/>
      <c r="BA28" s="14"/>
      <c r="BB28" s="15"/>
      <c r="BC28" s="42"/>
      <c r="BD28" s="40"/>
      <c r="BE28" s="41"/>
      <c r="BF28" s="41"/>
      <c r="BG28" s="43"/>
      <c r="BH28" s="44"/>
      <c r="BI28" s="41"/>
      <c r="BJ28" s="41"/>
      <c r="BK28" s="41"/>
      <c r="BL28" s="43"/>
      <c r="BM28" s="7"/>
      <c r="BN28" s="8"/>
      <c r="BO28" s="9"/>
      <c r="BP28" s="9"/>
      <c r="BQ28" s="45"/>
      <c r="BR28" s="46"/>
      <c r="BS28" s="47"/>
      <c r="BT28" s="50"/>
      <c r="BU28" s="13"/>
      <c r="BV28" s="13"/>
      <c r="BW28" s="14"/>
      <c r="BX28" s="15"/>
      <c r="BY28" s="29"/>
      <c r="BZ28" s="13"/>
      <c r="CA28" s="14"/>
      <c r="CB28" s="15"/>
      <c r="CC28" s="29"/>
      <c r="CD28" s="13"/>
      <c r="CE28" s="14"/>
      <c r="CF28" s="15"/>
      <c r="CG28" s="29"/>
      <c r="CH28" s="13"/>
      <c r="CI28" s="15"/>
      <c r="CJ28" s="15"/>
      <c r="CK28" s="15"/>
      <c r="CL28" s="29"/>
      <c r="CM28" s="13"/>
      <c r="CN28" s="15"/>
      <c r="CO28" s="15"/>
      <c r="CP28" s="29"/>
      <c r="CQ28" s="13"/>
      <c r="CR28" s="15"/>
      <c r="CS28" s="14"/>
      <c r="CT28" s="29"/>
      <c r="CU28" s="13"/>
      <c r="CV28" s="15"/>
      <c r="CW28" s="14"/>
      <c r="CX28" s="15"/>
      <c r="CY28" s="29"/>
    </row>
    <row r="29" spans="2:103" ht="16.350000000000001" customHeight="1" x14ac:dyDescent="0.25">
      <c r="B29" s="396"/>
      <c r="C29" s="369"/>
      <c r="D29" s="372"/>
      <c r="E29" s="82" t="s">
        <v>44</v>
      </c>
      <c r="F29" s="19">
        <v>14</v>
      </c>
      <c r="G29" s="118"/>
      <c r="H29" s="119"/>
      <c r="I29" s="120"/>
      <c r="J29" s="120"/>
      <c r="K29" s="121"/>
      <c r="L29" s="122"/>
      <c r="M29" s="13"/>
      <c r="N29" s="14"/>
      <c r="O29" s="15"/>
      <c r="P29" s="29"/>
      <c r="Q29" s="63"/>
      <c r="R29" s="14"/>
      <c r="S29" s="14"/>
      <c r="T29" s="15"/>
      <c r="U29" s="124"/>
      <c r="V29" s="54"/>
      <c r="W29" s="14"/>
      <c r="X29" s="15"/>
      <c r="Y29" s="29"/>
      <c r="Z29" s="13"/>
      <c r="AA29" s="14"/>
      <c r="AB29" s="15"/>
      <c r="AC29" s="29"/>
      <c r="AD29" s="13"/>
      <c r="AE29" s="14"/>
      <c r="AF29" s="15"/>
      <c r="AG29" s="15"/>
      <c r="AH29" s="360"/>
      <c r="AI29" s="15"/>
      <c r="AJ29" s="15"/>
      <c r="AK29" s="15"/>
      <c r="AL29" s="340"/>
      <c r="AM29" s="13"/>
      <c r="AN29" s="15"/>
      <c r="AO29" s="15"/>
      <c r="AP29" s="29"/>
      <c r="AQ29" s="13"/>
      <c r="AR29" s="15"/>
      <c r="AS29" s="14"/>
      <c r="AT29" s="29"/>
      <c r="AU29" s="13"/>
      <c r="AV29" s="15"/>
      <c r="AW29" s="14"/>
      <c r="AX29" s="15"/>
      <c r="AY29" s="29"/>
      <c r="AZ29" s="13"/>
      <c r="BA29" s="14"/>
      <c r="BB29" s="15"/>
      <c r="BC29" s="42"/>
      <c r="BD29" s="40"/>
      <c r="BE29" s="41"/>
      <c r="BF29" s="41"/>
      <c r="BG29" s="43"/>
      <c r="BH29" s="44"/>
      <c r="BI29" s="41"/>
      <c r="BJ29" s="41"/>
      <c r="BK29" s="41"/>
      <c r="BL29" s="43"/>
      <c r="BM29" s="7"/>
      <c r="BN29" s="8"/>
      <c r="BO29" s="9"/>
      <c r="BP29" s="9"/>
      <c r="BQ29" s="7"/>
      <c r="BR29" s="8"/>
      <c r="BS29" s="9"/>
      <c r="BT29" s="12"/>
      <c r="BU29" s="13"/>
      <c r="BV29" s="13"/>
      <c r="BW29" s="14"/>
      <c r="BX29" s="15"/>
      <c r="BY29" s="29"/>
      <c r="BZ29" s="13"/>
      <c r="CA29" s="14"/>
      <c r="CB29" s="15"/>
      <c r="CC29" s="29"/>
      <c r="CD29" s="13"/>
      <c r="CE29" s="14"/>
      <c r="CF29" s="15"/>
      <c r="CG29" s="29"/>
      <c r="CH29" s="13"/>
      <c r="CI29" s="15"/>
      <c r="CJ29" s="15"/>
      <c r="CK29" s="15"/>
      <c r="CL29" s="29"/>
      <c r="CM29" s="13"/>
      <c r="CN29" s="15"/>
      <c r="CO29" s="15"/>
      <c r="CP29" s="29"/>
      <c r="CQ29" s="13"/>
      <c r="CR29" s="15"/>
      <c r="CS29" s="14"/>
      <c r="CT29" s="29"/>
      <c r="CU29" s="13"/>
      <c r="CV29" s="15"/>
      <c r="CW29" s="14"/>
      <c r="CX29" s="15"/>
      <c r="CY29" s="29"/>
    </row>
    <row r="30" spans="2:103" ht="16.350000000000001" customHeight="1" x14ac:dyDescent="0.25">
      <c r="B30" s="396"/>
      <c r="C30" s="369"/>
      <c r="D30" s="372"/>
      <c r="E30" s="18" t="s">
        <v>24</v>
      </c>
      <c r="F30" s="19">
        <v>50</v>
      </c>
      <c r="G30" s="118"/>
      <c r="H30" s="119"/>
      <c r="I30" s="120"/>
      <c r="J30" s="120"/>
      <c r="K30" s="131"/>
      <c r="L30" s="132"/>
      <c r="M30" s="21"/>
      <c r="N30" s="23"/>
      <c r="O30" s="24"/>
      <c r="P30" s="25"/>
      <c r="Q30" s="21"/>
      <c r="R30" s="23"/>
      <c r="S30" s="24"/>
      <c r="T30" s="25"/>
      <c r="U30" s="32"/>
      <c r="V30" s="13"/>
      <c r="W30" s="14"/>
      <c r="X30" s="15"/>
      <c r="Y30" s="29"/>
      <c r="Z30" s="72"/>
      <c r="AA30" s="14"/>
      <c r="AB30" s="72"/>
      <c r="AC30" s="29"/>
      <c r="AD30" s="13"/>
      <c r="AE30" s="14"/>
      <c r="AF30" s="15"/>
      <c r="AG30" s="15"/>
      <c r="AH30" s="360"/>
      <c r="AI30" s="15"/>
      <c r="AJ30" s="15"/>
      <c r="AK30" s="15"/>
      <c r="AL30" s="340"/>
      <c r="AM30" s="13"/>
      <c r="AN30" s="15"/>
      <c r="AO30" s="15"/>
      <c r="AP30" s="29"/>
      <c r="AQ30" s="13"/>
      <c r="AR30" s="15"/>
      <c r="AS30" s="14"/>
      <c r="AT30" s="29"/>
      <c r="AU30" s="13"/>
      <c r="AV30" s="15"/>
      <c r="AW30" s="120"/>
      <c r="AX30" s="121"/>
      <c r="AY30" s="122"/>
      <c r="AZ30" s="125"/>
      <c r="BA30" s="120"/>
      <c r="BB30" s="121"/>
      <c r="BC30" s="42"/>
      <c r="BD30" s="40"/>
      <c r="BE30" s="41"/>
      <c r="BF30" s="41"/>
      <c r="BG30" s="43"/>
      <c r="BH30" s="44"/>
      <c r="BI30" s="41"/>
      <c r="BJ30" s="41"/>
      <c r="BK30" s="41"/>
      <c r="BL30" s="43"/>
      <c r="BM30" s="7"/>
      <c r="BN30" s="8"/>
      <c r="BO30" s="9"/>
      <c r="BP30" s="9"/>
      <c r="BQ30" s="7"/>
      <c r="BR30" s="8"/>
      <c r="BS30" s="9"/>
      <c r="BT30" s="12"/>
      <c r="BU30" s="13"/>
      <c r="BV30" s="72"/>
      <c r="BW30" s="14"/>
      <c r="BX30" s="72"/>
      <c r="BY30" s="29"/>
      <c r="BZ30" s="13"/>
      <c r="CA30" s="14"/>
      <c r="CB30" s="15"/>
      <c r="CC30" s="29"/>
      <c r="CD30" s="13"/>
      <c r="CE30" s="14"/>
      <c r="CF30" s="15"/>
      <c r="CG30" s="29"/>
      <c r="CH30" s="13"/>
      <c r="CI30" s="15"/>
      <c r="CJ30" s="15"/>
      <c r="CK30" s="15"/>
      <c r="CL30" s="29"/>
      <c r="CM30" s="13"/>
      <c r="CN30" s="15"/>
      <c r="CO30" s="15"/>
      <c r="CP30" s="29"/>
      <c r="CQ30" s="13"/>
      <c r="CR30" s="15"/>
      <c r="CS30" s="14"/>
      <c r="CT30" s="29"/>
      <c r="CU30" s="13"/>
      <c r="CV30" s="15"/>
      <c r="CW30" s="120"/>
      <c r="CX30" s="121"/>
      <c r="CY30" s="122"/>
    </row>
    <row r="31" spans="2:103" ht="16.350000000000001" customHeight="1" x14ac:dyDescent="0.25">
      <c r="B31" s="396"/>
      <c r="C31" s="369"/>
      <c r="D31" s="372"/>
      <c r="E31" s="18" t="s">
        <v>25</v>
      </c>
      <c r="F31" s="19">
        <v>60</v>
      </c>
      <c r="G31" s="118"/>
      <c r="H31" s="119"/>
      <c r="I31" s="120"/>
      <c r="J31" s="120"/>
      <c r="K31" s="121"/>
      <c r="L31" s="122"/>
      <c r="M31" s="13"/>
      <c r="N31" s="14"/>
      <c r="O31" s="15"/>
      <c r="P31" s="29"/>
      <c r="Q31" s="63"/>
      <c r="R31" s="14"/>
      <c r="S31" s="14"/>
      <c r="T31" s="15"/>
      <c r="U31" s="124"/>
      <c r="V31" s="54"/>
      <c r="W31" s="55"/>
      <c r="X31" s="56"/>
      <c r="Y31" s="57"/>
      <c r="Z31" s="65"/>
      <c r="AA31" s="55"/>
      <c r="AB31" s="65"/>
      <c r="AC31" s="57"/>
      <c r="AD31" s="54"/>
      <c r="AE31" s="55"/>
      <c r="AF31" s="56"/>
      <c r="AG31" s="56"/>
      <c r="AH31" s="361"/>
      <c r="AI31" s="56"/>
      <c r="AJ31" s="56"/>
      <c r="AK31" s="56"/>
      <c r="AL31" s="362"/>
      <c r="AM31" s="13"/>
      <c r="AN31" s="15"/>
      <c r="AO31" s="15"/>
      <c r="AP31" s="29"/>
      <c r="AQ31" s="13"/>
      <c r="AR31" s="15"/>
      <c r="AS31" s="14"/>
      <c r="AT31" s="29"/>
      <c r="AU31" s="13"/>
      <c r="AV31" s="15"/>
      <c r="AW31" s="120"/>
      <c r="AX31" s="121"/>
      <c r="AY31" s="122"/>
      <c r="AZ31" s="125"/>
      <c r="BA31" s="120"/>
      <c r="BB31" s="121"/>
      <c r="BC31" s="42"/>
      <c r="BD31" s="40"/>
      <c r="BE31" s="41"/>
      <c r="BF31" s="41"/>
      <c r="BG31" s="43"/>
      <c r="BH31" s="44"/>
      <c r="BI31" s="41"/>
      <c r="BJ31" s="41"/>
      <c r="BK31" s="41"/>
      <c r="BL31" s="43"/>
      <c r="BM31" s="7"/>
      <c r="BN31" s="8"/>
      <c r="BO31" s="9"/>
      <c r="BP31" s="9"/>
      <c r="BQ31" s="7"/>
      <c r="BR31" s="8"/>
      <c r="BS31" s="9"/>
      <c r="BT31" s="12"/>
      <c r="BU31" s="13"/>
      <c r="BV31" s="72"/>
      <c r="BW31" s="14"/>
      <c r="BX31" s="72"/>
      <c r="BY31" s="29"/>
      <c r="BZ31" s="13"/>
      <c r="CA31" s="14"/>
      <c r="CB31" s="15"/>
      <c r="CC31" s="29"/>
      <c r="CD31" s="13"/>
      <c r="CE31" s="14"/>
      <c r="CF31" s="15"/>
      <c r="CG31" s="29"/>
      <c r="CH31" s="13"/>
      <c r="CI31" s="15"/>
      <c r="CJ31" s="15"/>
      <c r="CK31" s="15"/>
      <c r="CL31" s="29"/>
      <c r="CM31" s="13"/>
      <c r="CN31" s="15"/>
      <c r="CO31" s="15"/>
      <c r="CP31" s="29"/>
      <c r="CQ31" s="13"/>
      <c r="CR31" s="15"/>
      <c r="CS31" s="14"/>
      <c r="CT31" s="29"/>
      <c r="CU31" s="13"/>
      <c r="CV31" s="15"/>
      <c r="CW31" s="120"/>
      <c r="CX31" s="121"/>
      <c r="CY31" s="122"/>
    </row>
    <row r="32" spans="2:103" ht="16.350000000000001" customHeight="1" x14ac:dyDescent="0.25">
      <c r="B32" s="396"/>
      <c r="C32" s="369"/>
      <c r="D32" s="372"/>
      <c r="E32" s="82" t="s">
        <v>26</v>
      </c>
      <c r="F32" s="19">
        <v>35</v>
      </c>
      <c r="G32" s="118"/>
      <c r="H32" s="119"/>
      <c r="I32" s="120"/>
      <c r="J32" s="120"/>
      <c r="K32" s="121"/>
      <c r="L32" s="122"/>
      <c r="M32" s="13"/>
      <c r="N32" s="14"/>
      <c r="O32" s="15"/>
      <c r="P32" s="29"/>
      <c r="Q32" s="63"/>
      <c r="R32" s="14"/>
      <c r="S32" s="14"/>
      <c r="T32" s="15"/>
      <c r="U32" s="63"/>
      <c r="V32" s="53"/>
      <c r="W32" s="14"/>
      <c r="X32" s="27"/>
      <c r="Y32" s="28"/>
      <c r="Z32" s="126"/>
      <c r="AA32" s="127"/>
      <c r="AB32" s="127"/>
      <c r="AC32" s="57"/>
      <c r="AD32" s="54"/>
      <c r="AE32" s="55"/>
      <c r="AF32" s="56"/>
      <c r="AG32" s="56"/>
      <c r="AH32" s="360"/>
      <c r="AI32" s="15"/>
      <c r="AJ32" s="15"/>
      <c r="AK32" s="15"/>
      <c r="AL32" s="340"/>
      <c r="AM32" s="13"/>
      <c r="AN32" s="15"/>
      <c r="AO32" s="15"/>
      <c r="AP32" s="29"/>
      <c r="AQ32" s="13"/>
      <c r="AR32" s="15"/>
      <c r="AS32" s="14"/>
      <c r="AT32" s="29"/>
      <c r="AU32" s="13"/>
      <c r="AV32" s="15"/>
      <c r="AW32" s="120"/>
      <c r="AX32" s="121"/>
      <c r="AY32" s="122"/>
      <c r="AZ32" s="125"/>
      <c r="BA32" s="120"/>
      <c r="BB32" s="121"/>
      <c r="BC32" s="42"/>
      <c r="BD32" s="40"/>
      <c r="BE32" s="41"/>
      <c r="BF32" s="41"/>
      <c r="BG32" s="43"/>
      <c r="BH32" s="44"/>
      <c r="BI32" s="41"/>
      <c r="BJ32" s="41"/>
      <c r="BK32" s="41"/>
      <c r="BL32" s="43"/>
      <c r="BM32" s="7"/>
      <c r="BN32" s="8"/>
      <c r="BO32" s="9"/>
      <c r="BP32" s="9"/>
      <c r="BQ32" s="7"/>
      <c r="BR32" s="8"/>
      <c r="BS32" s="9"/>
      <c r="BT32" s="12"/>
      <c r="BU32" s="53"/>
      <c r="BV32" s="128"/>
      <c r="BW32" s="129"/>
      <c r="BX32" s="129"/>
      <c r="BY32" s="29"/>
      <c r="BZ32" s="13"/>
      <c r="CA32" s="14"/>
      <c r="CB32" s="15"/>
      <c r="CC32" s="29"/>
      <c r="CD32" s="13"/>
      <c r="CE32" s="14"/>
      <c r="CF32" s="15"/>
      <c r="CG32" s="29"/>
      <c r="CH32" s="13"/>
      <c r="CI32" s="15"/>
      <c r="CJ32" s="15"/>
      <c r="CK32" s="15"/>
      <c r="CL32" s="29"/>
      <c r="CM32" s="13"/>
      <c r="CN32" s="15"/>
      <c r="CO32" s="15"/>
      <c r="CP32" s="29"/>
      <c r="CQ32" s="13"/>
      <c r="CR32" s="15"/>
      <c r="CS32" s="14"/>
      <c r="CT32" s="29"/>
      <c r="CU32" s="13"/>
      <c r="CV32" s="15"/>
      <c r="CW32" s="120"/>
      <c r="CX32" s="121"/>
      <c r="CY32" s="122"/>
    </row>
    <row r="33" spans="2:103" ht="16.350000000000001" customHeight="1" x14ac:dyDescent="0.25">
      <c r="B33" s="396"/>
      <c r="C33" s="369"/>
      <c r="D33" s="372"/>
      <c r="E33" s="18" t="s">
        <v>45</v>
      </c>
      <c r="F33" s="19">
        <v>185</v>
      </c>
      <c r="G33" s="118"/>
      <c r="H33" s="119"/>
      <c r="I33" s="120"/>
      <c r="J33" s="120"/>
      <c r="K33" s="121"/>
      <c r="L33" s="122"/>
      <c r="M33" s="13"/>
      <c r="N33" s="14"/>
      <c r="O33" s="15"/>
      <c r="P33" s="29"/>
      <c r="Q33" s="13"/>
      <c r="R33" s="14"/>
      <c r="S33" s="15"/>
      <c r="T33" s="29"/>
      <c r="U33" s="63"/>
      <c r="V33" s="14"/>
      <c r="W33" s="14"/>
      <c r="X33" s="15"/>
      <c r="Y33" s="29"/>
      <c r="Z33" s="13"/>
      <c r="AA33" s="14"/>
      <c r="AB33" s="15"/>
      <c r="AC33" s="29"/>
      <c r="AD33" s="13"/>
      <c r="AE33" s="14"/>
      <c r="AF33" s="15"/>
      <c r="AG33" s="15"/>
      <c r="AH33" s="360"/>
      <c r="AI33" s="15"/>
      <c r="AJ33" s="15"/>
      <c r="AK33" s="14"/>
      <c r="AL33" s="340"/>
      <c r="AM33" s="65"/>
      <c r="AN33" s="56"/>
      <c r="AO33" s="56"/>
      <c r="AP33" s="57"/>
      <c r="AQ33" s="65"/>
      <c r="AR33" s="130"/>
      <c r="AS33" s="56"/>
      <c r="AT33" s="57"/>
      <c r="AU33" s="65"/>
      <c r="AV33" s="55"/>
      <c r="AW33" s="56"/>
      <c r="AX33" s="131"/>
      <c r="AY33" s="132"/>
      <c r="AZ33" s="133"/>
      <c r="BA33" s="134"/>
      <c r="BB33" s="131"/>
      <c r="BC33" s="90"/>
      <c r="BD33" s="77"/>
      <c r="BE33" s="78"/>
      <c r="BF33" s="78"/>
      <c r="BG33" s="91"/>
      <c r="BH33" s="92"/>
      <c r="BI33" s="78"/>
      <c r="BJ33" s="78"/>
      <c r="BK33" s="78"/>
      <c r="BL33" s="91"/>
      <c r="BM33" s="55"/>
      <c r="BN33" s="56"/>
      <c r="BO33" s="135"/>
      <c r="BP33" s="305"/>
      <c r="BQ33" s="355"/>
      <c r="BR33" s="305"/>
      <c r="BS33" s="84"/>
      <c r="BT33" s="85"/>
      <c r="BU33" s="54"/>
      <c r="BV33" s="54"/>
      <c r="BW33" s="55"/>
      <c r="BX33" s="56"/>
      <c r="BY33" s="57"/>
      <c r="BZ33" s="54"/>
      <c r="CA33" s="55"/>
      <c r="CB33" s="56"/>
      <c r="CC33" s="57"/>
      <c r="CD33" s="13"/>
      <c r="CE33" s="14"/>
      <c r="CF33" s="15"/>
      <c r="CG33" s="29"/>
      <c r="CH33" s="13"/>
      <c r="CI33" s="15"/>
      <c r="CJ33" s="15"/>
      <c r="CK33" s="14"/>
      <c r="CL33" s="29"/>
      <c r="CM33" s="72"/>
      <c r="CN33" s="15"/>
      <c r="CO33" s="15"/>
      <c r="CP33" s="29"/>
      <c r="CQ33" s="72"/>
      <c r="CR33" s="60"/>
      <c r="CS33" s="15"/>
      <c r="CT33" s="29"/>
      <c r="CU33" s="72"/>
      <c r="CV33" s="14"/>
      <c r="CW33" s="15"/>
      <c r="CX33" s="121"/>
      <c r="CY33" s="122"/>
    </row>
    <row r="34" spans="2:103" ht="16.350000000000001" customHeight="1" x14ac:dyDescent="0.25">
      <c r="B34" s="396"/>
      <c r="C34" s="369"/>
      <c r="D34" s="372"/>
      <c r="E34" s="82" t="s">
        <v>28</v>
      </c>
      <c r="F34" s="19">
        <v>25</v>
      </c>
      <c r="G34" s="118"/>
      <c r="H34" s="119"/>
      <c r="I34" s="120"/>
      <c r="J34" s="120"/>
      <c r="K34" s="121"/>
      <c r="L34" s="122"/>
      <c r="M34" s="13"/>
      <c r="N34" s="14"/>
      <c r="O34" s="15"/>
      <c r="P34" s="29"/>
      <c r="Q34" s="13"/>
      <c r="R34" s="14"/>
      <c r="S34" s="15"/>
      <c r="T34" s="29"/>
      <c r="U34" s="63"/>
      <c r="V34" s="14"/>
      <c r="W34" s="14"/>
      <c r="X34" s="15"/>
      <c r="Y34" s="29"/>
      <c r="Z34" s="13"/>
      <c r="AA34" s="14"/>
      <c r="AB34" s="15"/>
      <c r="AC34" s="29"/>
      <c r="AD34" s="13"/>
      <c r="AE34" s="14"/>
      <c r="AF34" s="15"/>
      <c r="AG34" s="15"/>
      <c r="AH34" s="360"/>
      <c r="AI34" s="15"/>
      <c r="AJ34" s="15"/>
      <c r="AK34" s="14"/>
      <c r="AL34" s="340"/>
      <c r="AM34" s="72"/>
      <c r="AN34" s="15"/>
      <c r="AO34" s="15"/>
      <c r="AP34" s="29"/>
      <c r="AQ34" s="72"/>
      <c r="AR34" s="15"/>
      <c r="AS34" s="15"/>
      <c r="AT34" s="29"/>
      <c r="AU34" s="72"/>
      <c r="AV34" s="60"/>
      <c r="AW34" s="129"/>
      <c r="AX34" s="129"/>
      <c r="AY34" s="29"/>
      <c r="AZ34" s="13"/>
      <c r="BA34" s="130"/>
      <c r="BB34" s="131"/>
      <c r="BC34" s="90"/>
      <c r="BD34" s="77"/>
      <c r="BE34" s="78"/>
      <c r="BF34" s="78"/>
      <c r="BG34" s="91"/>
      <c r="BH34" s="44"/>
      <c r="BI34" s="41"/>
      <c r="BJ34" s="41"/>
      <c r="BK34" s="41"/>
      <c r="BL34" s="43"/>
      <c r="BM34" s="14"/>
      <c r="BN34" s="15"/>
      <c r="BO34" s="120"/>
      <c r="BP34" s="121"/>
      <c r="BQ34" s="356"/>
      <c r="BR34" s="121"/>
      <c r="BS34" s="8"/>
      <c r="BT34" s="12"/>
      <c r="BU34" s="13"/>
      <c r="BV34" s="13"/>
      <c r="BW34" s="14"/>
      <c r="BX34" s="15"/>
      <c r="BY34" s="29"/>
      <c r="BZ34" s="13"/>
      <c r="CA34" s="14"/>
      <c r="CB34" s="15"/>
      <c r="CC34" s="29"/>
      <c r="CD34" s="13"/>
      <c r="CE34" s="14"/>
      <c r="CF34" s="15"/>
      <c r="CG34" s="29"/>
      <c r="CH34" s="13"/>
      <c r="CI34" s="15"/>
      <c r="CJ34" s="15"/>
      <c r="CK34" s="14"/>
      <c r="CL34" s="29"/>
      <c r="CM34" s="72"/>
      <c r="CN34" s="15"/>
      <c r="CO34" s="15"/>
      <c r="CP34" s="29"/>
      <c r="CQ34" s="72"/>
      <c r="CR34" s="15"/>
      <c r="CS34" s="15"/>
      <c r="CT34" s="29"/>
      <c r="CU34" s="72"/>
      <c r="CV34" s="60"/>
      <c r="CW34" s="129"/>
      <c r="CX34" s="129"/>
      <c r="CY34" s="29"/>
    </row>
    <row r="35" spans="2:103" ht="16.350000000000001" customHeight="1" x14ac:dyDescent="0.25">
      <c r="B35" s="396"/>
      <c r="C35" s="369"/>
      <c r="D35" s="372"/>
      <c r="E35" s="18" t="s">
        <v>30</v>
      </c>
      <c r="F35" s="19">
        <v>30</v>
      </c>
      <c r="G35" s="118"/>
      <c r="H35" s="119"/>
      <c r="I35" s="120"/>
      <c r="J35" s="120"/>
      <c r="K35" s="121"/>
      <c r="L35" s="122"/>
      <c r="M35" s="13"/>
      <c r="N35" s="14"/>
      <c r="O35" s="15"/>
      <c r="P35" s="29"/>
      <c r="Q35" s="13"/>
      <c r="R35" s="14"/>
      <c r="S35" s="15"/>
      <c r="T35" s="29"/>
      <c r="U35" s="63"/>
      <c r="V35" s="14"/>
      <c r="W35" s="14"/>
      <c r="X35" s="15"/>
      <c r="Y35" s="29"/>
      <c r="Z35" s="13"/>
      <c r="AA35" s="14"/>
      <c r="AB35" s="15"/>
      <c r="AC35" s="29"/>
      <c r="AD35" s="13"/>
      <c r="AE35" s="14"/>
      <c r="AF35" s="15"/>
      <c r="AG35" s="15"/>
      <c r="AH35" s="360"/>
      <c r="AI35" s="15"/>
      <c r="AJ35" s="15"/>
      <c r="AK35" s="14"/>
      <c r="AL35" s="340"/>
      <c r="AM35" s="72"/>
      <c r="AN35" s="15"/>
      <c r="AO35" s="15"/>
      <c r="AP35" s="29"/>
      <c r="AQ35" s="72"/>
      <c r="AR35" s="15"/>
      <c r="AS35" s="15"/>
      <c r="AT35" s="29"/>
      <c r="AU35" s="72"/>
      <c r="AV35" s="60"/>
      <c r="AW35" s="15"/>
      <c r="AX35" s="121"/>
      <c r="AY35" s="122"/>
      <c r="AZ35" s="137"/>
      <c r="BA35" s="138"/>
      <c r="BB35" s="121"/>
      <c r="BC35" s="42"/>
      <c r="BD35" s="40"/>
      <c r="BE35" s="41"/>
      <c r="BF35" s="41"/>
      <c r="BG35" s="43"/>
      <c r="BH35" s="44"/>
      <c r="BI35" s="41"/>
      <c r="BJ35" s="41"/>
      <c r="BK35" s="41"/>
      <c r="BL35" s="43"/>
      <c r="BM35" s="14"/>
      <c r="BN35" s="15"/>
      <c r="BO35" s="120"/>
      <c r="BP35" s="121"/>
      <c r="BQ35" s="356"/>
      <c r="BR35" s="121"/>
      <c r="BS35" s="8"/>
      <c r="BT35" s="12"/>
      <c r="BU35" s="44"/>
      <c r="BV35" s="78"/>
      <c r="BW35" s="90"/>
      <c r="BX35" s="336"/>
      <c r="BY35" s="337"/>
      <c r="BZ35" s="335"/>
      <c r="CA35" s="131"/>
      <c r="CB35" s="15"/>
      <c r="CC35" s="29"/>
      <c r="CD35" s="13"/>
      <c r="CE35" s="14"/>
      <c r="CF35" s="15"/>
      <c r="CG35" s="29"/>
      <c r="CH35" s="13"/>
      <c r="CI35" s="15"/>
      <c r="CJ35" s="15"/>
      <c r="CK35" s="14"/>
      <c r="CL35" s="29"/>
      <c r="CM35" s="72"/>
      <c r="CN35" s="15"/>
      <c r="CO35" s="15"/>
      <c r="CP35" s="29"/>
      <c r="CQ35" s="72"/>
      <c r="CR35" s="15"/>
      <c r="CS35" s="15"/>
      <c r="CT35" s="29"/>
      <c r="CU35" s="72"/>
      <c r="CV35" s="60"/>
      <c r="CW35" s="15"/>
      <c r="CX35" s="121"/>
      <c r="CY35" s="122"/>
    </row>
    <row r="36" spans="2:103" ht="16.350000000000001" customHeight="1" x14ac:dyDescent="0.25">
      <c r="B36" s="396"/>
      <c r="C36" s="369"/>
      <c r="D36" s="372"/>
      <c r="E36" s="82" t="s">
        <v>31</v>
      </c>
      <c r="F36" s="19">
        <v>30</v>
      </c>
      <c r="G36" s="118"/>
      <c r="H36" s="119"/>
      <c r="I36" s="120"/>
      <c r="J36" s="120"/>
      <c r="K36" s="121"/>
      <c r="L36" s="122"/>
      <c r="M36" s="13"/>
      <c r="N36" s="14"/>
      <c r="O36" s="15"/>
      <c r="P36" s="29"/>
      <c r="Q36" s="13"/>
      <c r="R36" s="14"/>
      <c r="S36" s="15"/>
      <c r="T36" s="29"/>
      <c r="U36" s="63"/>
      <c r="V36" s="14"/>
      <c r="W36" s="14"/>
      <c r="X36" s="15"/>
      <c r="Y36" s="29"/>
      <c r="Z36" s="13"/>
      <c r="AA36" s="14"/>
      <c r="AB36" s="15"/>
      <c r="AC36" s="29"/>
      <c r="AD36" s="13"/>
      <c r="AE36" s="14"/>
      <c r="AF36" s="15"/>
      <c r="AG36" s="15"/>
      <c r="AH36" s="360"/>
      <c r="AI36" s="15"/>
      <c r="AJ36" s="15"/>
      <c r="AK36" s="14"/>
      <c r="AL36" s="340"/>
      <c r="AM36" s="72"/>
      <c r="AN36" s="15"/>
      <c r="AO36" s="15"/>
      <c r="AP36" s="29"/>
      <c r="AQ36" s="72"/>
      <c r="AR36" s="15"/>
      <c r="AS36" s="15"/>
      <c r="AT36" s="29"/>
      <c r="AU36" s="72"/>
      <c r="AV36" s="14"/>
      <c r="AW36" s="15"/>
      <c r="AX36" s="121"/>
      <c r="AY36" s="122"/>
      <c r="AZ36" s="125"/>
      <c r="BA36" s="120"/>
      <c r="BB36" s="121"/>
      <c r="BC36" s="29"/>
      <c r="BD36" s="63"/>
      <c r="BE36" s="72"/>
      <c r="BF36" s="15"/>
      <c r="BG36" s="31"/>
      <c r="BH36" s="44"/>
      <c r="BI36" s="41"/>
      <c r="BJ36" s="41"/>
      <c r="BK36" s="41"/>
      <c r="BL36" s="43"/>
      <c r="BM36" s="14"/>
      <c r="BN36" s="15"/>
      <c r="BO36" s="120"/>
      <c r="BP36" s="121"/>
      <c r="BQ36" s="356"/>
      <c r="BR36" s="121"/>
      <c r="BS36" s="78"/>
      <c r="BT36" s="91"/>
      <c r="BU36" s="92"/>
      <c r="BV36" s="78"/>
      <c r="BW36" s="90"/>
      <c r="BX36" s="336"/>
      <c r="BY36" s="338"/>
      <c r="BZ36" s="72"/>
      <c r="CA36" s="60"/>
      <c r="CB36" s="15"/>
      <c r="CC36" s="29"/>
      <c r="CD36" s="13"/>
      <c r="CE36" s="14"/>
      <c r="CF36" s="15"/>
      <c r="CG36" s="29"/>
      <c r="CH36" s="13"/>
      <c r="CI36" s="15"/>
      <c r="CJ36" s="15"/>
      <c r="CK36" s="14"/>
      <c r="CL36" s="29"/>
      <c r="CM36" s="72"/>
      <c r="CN36" s="15"/>
      <c r="CO36" s="15"/>
      <c r="CP36" s="29"/>
      <c r="CQ36" s="72"/>
      <c r="CR36" s="15"/>
      <c r="CS36" s="15"/>
      <c r="CT36" s="29"/>
      <c r="CU36" s="72"/>
      <c r="CV36" s="14"/>
      <c r="CW36" s="15"/>
      <c r="CX36" s="121"/>
      <c r="CY36" s="122"/>
    </row>
    <row r="37" spans="2:103" ht="16.350000000000001" customHeight="1" x14ac:dyDescent="0.25">
      <c r="B37" s="396"/>
      <c r="C37" s="370"/>
      <c r="D37" s="372"/>
      <c r="E37" s="82" t="s">
        <v>32</v>
      </c>
      <c r="F37" s="19">
        <v>14</v>
      </c>
      <c r="G37" s="118"/>
      <c r="H37" s="119"/>
      <c r="I37" s="120"/>
      <c r="J37" s="120"/>
      <c r="K37" s="121"/>
      <c r="L37" s="122"/>
      <c r="M37" s="13"/>
      <c r="N37" s="14"/>
      <c r="O37" s="15"/>
      <c r="P37" s="29"/>
      <c r="Q37" s="13"/>
      <c r="R37" s="14"/>
      <c r="S37" s="15"/>
      <c r="T37" s="29"/>
      <c r="U37" s="63"/>
      <c r="V37" s="14"/>
      <c r="W37" s="14"/>
      <c r="X37" s="15"/>
      <c r="Y37" s="29"/>
      <c r="Z37" s="13"/>
      <c r="AA37" s="14"/>
      <c r="AB37" s="15"/>
      <c r="AC37" s="29"/>
      <c r="AD37" s="13"/>
      <c r="AE37" s="14"/>
      <c r="AF37" s="15"/>
      <c r="AG37" s="15"/>
      <c r="AH37" s="360"/>
      <c r="AI37" s="15"/>
      <c r="AJ37" s="15"/>
      <c r="AK37" s="14"/>
      <c r="AL37" s="340"/>
      <c r="AM37" s="72"/>
      <c r="AN37" s="15"/>
      <c r="AO37" s="15"/>
      <c r="AP37" s="29"/>
      <c r="AQ37" s="72"/>
      <c r="AR37" s="15"/>
      <c r="AS37" s="15"/>
      <c r="AT37" s="29"/>
      <c r="AU37" s="72"/>
      <c r="AV37" s="14"/>
      <c r="AW37" s="15"/>
      <c r="AX37" s="121"/>
      <c r="AY37" s="122"/>
      <c r="AZ37" s="125"/>
      <c r="BA37" s="120"/>
      <c r="BB37" s="121"/>
      <c r="BC37" s="42"/>
      <c r="BD37" s="40"/>
      <c r="BE37" s="41"/>
      <c r="BF37" s="41"/>
      <c r="BG37" s="43"/>
      <c r="BH37" s="44"/>
      <c r="BI37" s="41"/>
      <c r="BJ37" s="41"/>
      <c r="BK37" s="41"/>
      <c r="BL37" s="43"/>
      <c r="BM37" s="14"/>
      <c r="BN37" s="15"/>
      <c r="BO37" s="120"/>
      <c r="BP37" s="121"/>
      <c r="BQ37" s="356"/>
      <c r="BR37" s="121"/>
      <c r="BS37" s="8"/>
      <c r="BT37" s="12"/>
      <c r="BU37" s="44"/>
      <c r="BV37" s="41"/>
      <c r="BW37" s="42"/>
      <c r="BX37" s="339"/>
      <c r="BY37" s="340"/>
      <c r="BZ37" s="341"/>
      <c r="CA37" s="342"/>
      <c r="CB37" s="342"/>
      <c r="CC37" s="29"/>
      <c r="CD37" s="56"/>
      <c r="CE37" s="57"/>
      <c r="CF37" s="15"/>
      <c r="CG37" s="29"/>
      <c r="CH37" s="13"/>
      <c r="CI37" s="15"/>
      <c r="CJ37" s="15"/>
      <c r="CK37" s="14"/>
      <c r="CL37" s="29"/>
      <c r="CM37" s="72"/>
      <c r="CN37" s="15"/>
      <c r="CO37" s="15"/>
      <c r="CP37" s="29"/>
      <c r="CQ37" s="72"/>
      <c r="CR37" s="15"/>
      <c r="CS37" s="15"/>
      <c r="CT37" s="29"/>
      <c r="CU37" s="72"/>
      <c r="CV37" s="14"/>
      <c r="CW37" s="15"/>
      <c r="CX37" s="121"/>
      <c r="CY37" s="122"/>
    </row>
    <row r="38" spans="2:103" ht="16.350000000000001" customHeight="1" x14ac:dyDescent="0.25">
      <c r="B38" s="396"/>
      <c r="C38" s="374">
        <v>145</v>
      </c>
      <c r="D38" s="372"/>
      <c r="E38" s="343" t="s">
        <v>33</v>
      </c>
      <c r="F38" s="17">
        <v>130</v>
      </c>
      <c r="G38" s="344"/>
      <c r="H38" s="119"/>
      <c r="I38" s="120"/>
      <c r="J38" s="120"/>
      <c r="K38" s="121"/>
      <c r="L38" s="122"/>
      <c r="M38" s="125"/>
      <c r="N38" s="120"/>
      <c r="O38" s="121"/>
      <c r="P38" s="122"/>
      <c r="Q38" s="125"/>
      <c r="R38" s="120"/>
      <c r="S38" s="121"/>
      <c r="T38" s="122"/>
      <c r="U38" s="119"/>
      <c r="V38" s="120"/>
      <c r="W38" s="120"/>
      <c r="X38" s="121"/>
      <c r="Y38" s="122"/>
      <c r="Z38" s="125"/>
      <c r="AA38" s="120"/>
      <c r="AB38" s="121"/>
      <c r="AC38" s="122"/>
      <c r="AD38" s="125"/>
      <c r="AE38" s="120"/>
      <c r="AF38" s="121"/>
      <c r="AG38" s="121"/>
      <c r="AH38" s="363"/>
      <c r="AI38" s="121"/>
      <c r="AJ38" s="121"/>
      <c r="AK38" s="121"/>
      <c r="AL38" s="338"/>
      <c r="AM38" s="137"/>
      <c r="AN38" s="121"/>
      <c r="AO38" s="121"/>
      <c r="AP38" s="122"/>
      <c r="AQ38" s="137"/>
      <c r="AR38" s="121"/>
      <c r="AS38" s="121"/>
      <c r="AT38" s="122"/>
      <c r="AU38" s="137"/>
      <c r="AV38" s="120"/>
      <c r="AW38" s="121"/>
      <c r="AX38" s="121"/>
      <c r="AY38" s="122"/>
      <c r="AZ38" s="125"/>
      <c r="BA38" s="120"/>
      <c r="BB38" s="121"/>
      <c r="BC38" s="345"/>
      <c r="BD38" s="313"/>
      <c r="BE38" s="314"/>
      <c r="BF38" s="314"/>
      <c r="BG38" s="346"/>
      <c r="BH38" s="44"/>
      <c r="BI38" s="41"/>
      <c r="BJ38" s="41"/>
      <c r="BK38" s="41"/>
      <c r="BL38" s="43"/>
      <c r="BM38" s="14"/>
      <c r="BN38" s="15"/>
      <c r="BO38" s="120"/>
      <c r="BP38" s="121"/>
      <c r="BQ38" s="355"/>
      <c r="BR38" s="131"/>
      <c r="BS38" s="84"/>
      <c r="BT38" s="85"/>
      <c r="BU38" s="133"/>
      <c r="BV38" s="133"/>
      <c r="BW38" s="134"/>
      <c r="BX38" s="131"/>
      <c r="BY38" s="132"/>
      <c r="BZ38" s="133"/>
      <c r="CA38" s="134"/>
      <c r="CB38" s="131"/>
      <c r="CC38" s="132"/>
      <c r="CD38" s="133"/>
      <c r="CE38" s="134"/>
      <c r="CF38" s="131"/>
      <c r="CG38" s="132"/>
      <c r="CH38" s="133"/>
      <c r="CI38" s="131"/>
      <c r="CJ38" s="131"/>
      <c r="CK38" s="131"/>
      <c r="CL38" s="132"/>
      <c r="CM38" s="335"/>
      <c r="CN38" s="131"/>
      <c r="CO38" s="131"/>
      <c r="CP38" s="132"/>
      <c r="CQ38" s="137"/>
      <c r="CR38" s="121"/>
      <c r="CS38" s="121"/>
      <c r="CT38" s="122"/>
      <c r="CU38" s="137"/>
      <c r="CV38" s="120"/>
      <c r="CW38" s="121"/>
      <c r="CX38" s="121"/>
      <c r="CY38" s="122"/>
    </row>
    <row r="39" spans="2:103" ht="16.350000000000001" customHeight="1" thickBot="1" x14ac:dyDescent="0.3">
      <c r="B39" s="397"/>
      <c r="C39" s="375"/>
      <c r="D39" s="373"/>
      <c r="E39" s="139" t="s">
        <v>34</v>
      </c>
      <c r="F39" s="140">
        <v>650</v>
      </c>
      <c r="G39" s="141"/>
      <c r="H39" s="142"/>
      <c r="I39" s="143"/>
      <c r="J39" s="143"/>
      <c r="K39" s="144"/>
      <c r="L39" s="145"/>
      <c r="M39" s="142"/>
      <c r="N39" s="143"/>
      <c r="O39" s="144"/>
      <c r="P39" s="145"/>
      <c r="Q39" s="146"/>
      <c r="R39" s="143"/>
      <c r="S39" s="144"/>
      <c r="T39" s="145"/>
      <c r="U39" s="142"/>
      <c r="V39" s="143"/>
      <c r="W39" s="143"/>
      <c r="X39" s="144"/>
      <c r="Y39" s="145"/>
      <c r="Z39" s="146"/>
      <c r="AA39" s="143"/>
      <c r="AB39" s="143"/>
      <c r="AC39" s="145"/>
      <c r="AD39" s="146"/>
      <c r="AE39" s="143"/>
      <c r="AF39" s="144"/>
      <c r="AG39" s="144"/>
      <c r="AH39" s="364"/>
      <c r="AI39" s="143"/>
      <c r="AJ39" s="144"/>
      <c r="AK39" s="144"/>
      <c r="AL39" s="365"/>
      <c r="AM39" s="146"/>
      <c r="AN39" s="144"/>
      <c r="AO39" s="144"/>
      <c r="AP39" s="145"/>
      <c r="AQ39" s="146"/>
      <c r="AR39" s="144"/>
      <c r="AS39" s="143"/>
      <c r="AT39" s="145"/>
      <c r="AU39" s="146"/>
      <c r="AV39" s="143"/>
      <c r="AW39" s="143"/>
      <c r="AX39" s="144"/>
      <c r="AY39" s="145"/>
      <c r="AZ39" s="146"/>
      <c r="BA39" s="143"/>
      <c r="BB39" s="144"/>
      <c r="BC39" s="147"/>
      <c r="BD39" s="148"/>
      <c r="BE39" s="149"/>
      <c r="BF39" s="149"/>
      <c r="BG39" s="150"/>
      <c r="BH39" s="151"/>
      <c r="BI39" s="149"/>
      <c r="BJ39" s="149"/>
      <c r="BK39" s="149"/>
      <c r="BL39" s="150"/>
      <c r="BM39" s="152"/>
      <c r="BN39" s="149"/>
      <c r="BO39" s="149"/>
      <c r="BP39" s="147"/>
      <c r="BQ39" s="148"/>
      <c r="BR39" s="149"/>
      <c r="BS39" s="149"/>
      <c r="BT39" s="153"/>
      <c r="BU39" s="146"/>
      <c r="BV39" s="146"/>
      <c r="BW39" s="143"/>
      <c r="BX39" s="144"/>
      <c r="BY39" s="145"/>
      <c r="BZ39" s="146"/>
      <c r="CA39" s="143"/>
      <c r="CB39" s="144"/>
      <c r="CC39" s="145"/>
      <c r="CD39" s="146"/>
      <c r="CE39" s="143"/>
      <c r="CF39" s="242"/>
      <c r="CG39" s="240"/>
      <c r="CH39" s="241"/>
      <c r="CI39" s="239"/>
      <c r="CJ39" s="242"/>
      <c r="CK39" s="242"/>
      <c r="CL39" s="240"/>
      <c r="CM39" s="241"/>
      <c r="CN39" s="242"/>
      <c r="CO39" s="242"/>
      <c r="CP39" s="240"/>
      <c r="CQ39" s="241"/>
      <c r="CR39" s="242"/>
      <c r="CS39" s="239"/>
      <c r="CT39" s="240"/>
      <c r="CU39" s="241"/>
      <c r="CV39" s="239"/>
      <c r="CW39" s="239"/>
      <c r="CX39" s="242"/>
      <c r="CY39" s="240"/>
    </row>
    <row r="40" spans="2:103" x14ac:dyDescent="0.25"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2:103" x14ac:dyDescent="0.25"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2:103" x14ac:dyDescent="0.25"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2:103" x14ac:dyDescent="0.25">
      <c r="D43" s="2"/>
      <c r="E43" s="2"/>
      <c r="G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2:103" x14ac:dyDescent="0.25">
      <c r="D44" s="2"/>
      <c r="E44" s="2"/>
      <c r="G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2:103" x14ac:dyDescent="0.25">
      <c r="D45" s="2"/>
      <c r="E45" s="2"/>
      <c r="G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2:103" x14ac:dyDescent="0.25">
      <c r="D46" s="2"/>
      <c r="E46" s="2"/>
      <c r="G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2:103" x14ac:dyDescent="0.25">
      <c r="D47" s="2"/>
      <c r="E47" s="376"/>
      <c r="F47" s="376"/>
      <c r="G47" s="376"/>
      <c r="H47" s="376"/>
      <c r="I47" s="376"/>
      <c r="J47" s="376"/>
      <c r="K47" s="376"/>
      <c r="L47" s="376"/>
      <c r="M47" s="376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2:103" s="2" customFormat="1" x14ac:dyDescent="0.25">
      <c r="B48" s="1"/>
      <c r="C48" s="154"/>
    </row>
    <row r="49" spans="40:51" x14ac:dyDescent="0.25"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40:51" x14ac:dyDescent="0.25"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40:51" x14ac:dyDescent="0.25"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40:51" x14ac:dyDescent="0.25"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40:51" x14ac:dyDescent="0.25"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40:51" x14ac:dyDescent="0.25"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40:51" x14ac:dyDescent="0.25"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40:51" x14ac:dyDescent="0.25"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40:51" x14ac:dyDescent="0.25"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40:51" x14ac:dyDescent="0.25"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40:51" x14ac:dyDescent="0.25"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40:51" x14ac:dyDescent="0.25"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40:51" x14ac:dyDescent="0.25"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40:51" x14ac:dyDescent="0.25"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40:51" x14ac:dyDescent="0.25"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40:51" x14ac:dyDescent="0.25"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40:51" x14ac:dyDescent="0.25"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40:51" x14ac:dyDescent="0.25"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40:51" x14ac:dyDescent="0.25"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40:51" x14ac:dyDescent="0.25"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40:51" x14ac:dyDescent="0.25"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40:51" x14ac:dyDescent="0.25"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40:51" x14ac:dyDescent="0.25"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40:51" x14ac:dyDescent="0.25"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40:51" x14ac:dyDescent="0.25"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40:51" x14ac:dyDescent="0.25"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40:51" x14ac:dyDescent="0.25"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40:51" x14ac:dyDescent="0.25"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40:51" x14ac:dyDescent="0.25"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40:51" x14ac:dyDescent="0.25"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spans="40:51" x14ac:dyDescent="0.25"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40:51" x14ac:dyDescent="0.25"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spans="40:51" x14ac:dyDescent="0.25"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</sheetData>
  <mergeCells count="50">
    <mergeCell ref="B4:D5"/>
    <mergeCell ref="E4:G4"/>
    <mergeCell ref="E5:G5"/>
    <mergeCell ref="BH2:BL2"/>
    <mergeCell ref="BM2:BP2"/>
    <mergeCell ref="H2:L2"/>
    <mergeCell ref="M2:P2"/>
    <mergeCell ref="Q2:T2"/>
    <mergeCell ref="U2:Y2"/>
    <mergeCell ref="Z2:AC2"/>
    <mergeCell ref="AD2:AG2"/>
    <mergeCell ref="B2:B3"/>
    <mergeCell ref="C2:C3"/>
    <mergeCell ref="D2:D3"/>
    <mergeCell ref="E2:E3"/>
    <mergeCell ref="B27:B39"/>
    <mergeCell ref="CH2:CL2"/>
    <mergeCell ref="CM2:CP2"/>
    <mergeCell ref="CQ2:CT2"/>
    <mergeCell ref="B20:B24"/>
    <mergeCell ref="C20:C22"/>
    <mergeCell ref="D20:D24"/>
    <mergeCell ref="C23:C24"/>
    <mergeCell ref="B25:D26"/>
    <mergeCell ref="B7:B17"/>
    <mergeCell ref="C16:C17"/>
    <mergeCell ref="B18:D19"/>
    <mergeCell ref="E18:G18"/>
    <mergeCell ref="E19:G19"/>
    <mergeCell ref="D6:D17"/>
    <mergeCell ref="CU2:CY2"/>
    <mergeCell ref="F2:F3"/>
    <mergeCell ref="G2:G3"/>
    <mergeCell ref="BQ2:BT2"/>
    <mergeCell ref="BU2:BY2"/>
    <mergeCell ref="BZ2:CC2"/>
    <mergeCell ref="CD2:CG2"/>
    <mergeCell ref="AH2:AL2"/>
    <mergeCell ref="AM2:AP2"/>
    <mergeCell ref="AQ2:AT2"/>
    <mergeCell ref="AU2:AY2"/>
    <mergeCell ref="AZ2:BC2"/>
    <mergeCell ref="BD2:BG2"/>
    <mergeCell ref="C6:C15"/>
    <mergeCell ref="C27:C37"/>
    <mergeCell ref="D27:D39"/>
    <mergeCell ref="C38:C39"/>
    <mergeCell ref="E47:M47"/>
    <mergeCell ref="E25:G25"/>
    <mergeCell ref="E26:G26"/>
  </mergeCells>
  <pageMargins left="0.7" right="0.7" top="0.75" bottom="0.75" header="0.3" footer="0.3"/>
  <pageSetup paperSize="8" scale="2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D4D92D51675A442A00CEFF055B17D24" ma:contentTypeVersion="47" ma:contentTypeDescription="Create a new document." ma:contentTypeScope="" ma:versionID="26acc6674aee07967c2d3d69ead09330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f2b7f3ca-46f3-45f8-8338-025c3a7cf089" targetNamespace="http://schemas.microsoft.com/office/2006/metadata/properties" ma:root="true" ma:fieldsID="97dfe1ac631c29bddd4259cfe71274c0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f2b7f3ca-46f3-45f8-8338-025c3a7cf089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AutoKeyPoints" minOccurs="0"/>
                <xsd:element ref="ns6:MediaServiceKeyPoints" minOccurs="0"/>
                <xsd:element ref="ns6:MediaServiceAutoTags" minOccurs="0"/>
                <xsd:element ref="ns6:MediaServiceGenerationTime" minOccurs="0"/>
                <xsd:element ref="ns6:MediaServiceEventHashCode" minOccurs="0"/>
                <xsd:element ref="ns6:MediaServiceOCR" minOccurs="0"/>
                <xsd:element ref="ns6:MediaServiceDateTaken" minOccurs="0"/>
                <xsd:element ref="ns6:MediaServiceLocation" minOccurs="0"/>
                <xsd:element ref="ns6:MediaLengthInSeconds" minOccurs="0"/>
                <xsd:element ref="ns6:lcf76f155ced4ddcb4097134ff3c332f" minOccurs="0"/>
                <xsd:element ref="ns2:SharedWithUsers" minOccurs="0"/>
                <xsd:element ref="ns2:SharedWithDetails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6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2e41c19-1047-4874-acff-e817b08e966f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2e41c19-1047-4874-acff-e817b08e966f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7f3ca-46f3-45f8-8338-025c3a7cf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5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52" nillable="true" ma:displayName="Tags" ma:internalName="MediaServiceAutoTags" ma:readOnly="true">
      <xsd:simpleType>
        <xsd:restriction base="dms:Text"/>
      </xsd:simpleType>
    </xsd:element>
    <xsd:element name="MediaServiceGenerationTime" ma:index="5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5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5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57" nillable="true" ma:displayName="Location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0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2025-08-06T23:00:00+00:00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epr-pp3734lk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 - Do not select for New Permits</TermName>
          <TermId xmlns="http://schemas.microsoft.com/office/infopath/2007/PartnerControls">0430e4c2-ee0a-4b2d-9af6-df735aafbcb2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EAWML 102520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Wessex Water Services Limited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2025-08-06T23:00:00+00:00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EPRNumber xmlns="eebef177-55b5-4448-a5fb-28ea454417ee">EPR/PP3734LK/V014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BS11 0YS</FacilityAddressPostcode>
    <TaxCatchAll xmlns="662745e8-e224-48e8-a2e3-254862b8c2f5">
      <Value>12</Value>
      <Value>181</Value>
      <Value>10</Value>
      <Value>9</Value>
      <Value>41</Value>
      <Value>38</Value>
    </TaxCatchAll>
    <ExternalAuthor xmlns="eebef177-55b5-4448-a5fb-28ea454417ee">Carolyn Dewhirst</ExternalAuthor>
    <SiteName xmlns="eebef177-55b5-4448-a5fb-28ea454417ee">Avonmouth Bioresources Centre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lcf76f155ced4ddcb4097134ff3c332f xmlns="f2b7f3ca-46f3-45f8-8338-025c3a7cf089">
      <Terms xmlns="http://schemas.microsoft.com/office/infopath/2007/PartnerControls"/>
    </lcf76f155ced4ddcb4097134ff3c332f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Avonmouth Bioresources Centre Kings Weston Lane Avonmouth Bristol BS11 0YS</FacilityAddress>
  </documentManagement>
</p:properties>
</file>

<file path=customXml/itemProps1.xml><?xml version="1.0" encoding="utf-8"?>
<ds:datastoreItem xmlns:ds="http://schemas.openxmlformats.org/officeDocument/2006/customXml" ds:itemID="{FCE19865-A0C5-4669-B88B-853544BD65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9002DF-3A51-4005-B998-083DAC77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a0ec-c146-4eeb-925a-270f4bc4be63"/>
    <ds:schemaRef ds:uri="662745e8-e224-48e8-a2e3-254862b8c2f5"/>
    <ds:schemaRef ds:uri="eebef177-55b5-4448-a5fb-28ea454417ee"/>
    <ds:schemaRef ds:uri="5ffd8e36-f429-4edc-ab50-c5be84842779"/>
    <ds:schemaRef ds:uri="f2b7f3ca-46f3-45f8-8338-025c3a7cf0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73A904-9849-443D-8C08-5732D80F316B}">
  <ds:schemaRefs>
    <ds:schemaRef ds:uri="662745e8-e224-48e8-a2e3-254862b8c2f5"/>
    <ds:schemaRef ds:uri="f2b7f3ca-46f3-45f8-8338-025c3a7cf089"/>
    <ds:schemaRef ds:uri="http://schemas.microsoft.com/office/2006/documentManagement/types"/>
    <ds:schemaRef ds:uri="http://schemas.microsoft.com/office/2006/metadata/properties"/>
    <ds:schemaRef ds:uri="http://purl.org/dc/elements/1.1/"/>
    <ds:schemaRef ds:uri="8595a0ec-c146-4eeb-925a-270f4bc4be63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5ffd8e36-f429-4edc-ab50-c5be84842779"/>
    <ds:schemaRef ds:uri="eebef177-55b5-4448-a5fb-28ea454417e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Avonmouth</vt:lpstr>
      <vt:lpstr>Avonmouth!Print_Area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2025-08-01T10:35:00Z</dcterms:created>
  <dcterms:modified xsi:type="dcterms:W3CDTF">2025-12-15T11:44:05Z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0x0101000E9AD557692E154F9D2697C8C6432F76006D4D92D51675A442A00CEFF055B17D24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9;#N/A - Do not select for New Permits|0430e4c2-ee0a-4b2d-9af6-df735aafbcb2</vt:lpwstr>
  </property>
  <property fmtid="{D5CDD505-2E9C-101B-9397-08002B2CF9AE}" pid="6" name="DisclosureStatus">
    <vt:lpwstr>181;#Public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38;#Installations|645f1c9c-65df-490a-9ce3-4a2aa7c5ff7f;#41;#Waste Operations|dc63c9b7-da6e-463c-b2cf-265b08d49156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