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rmltd.sharepoint.com/externalclientaccess/Shared Documents/Haworth Scouring Co Ltd/Risk assessments/H1 data/Lab results/"/>
    </mc:Choice>
  </mc:AlternateContent>
  <xr:revisionPtr revIDLastSave="1" documentId="13_ncr:1_{1973BA40-1442-4E2F-B1A8-54424B576BAD}" xr6:coauthVersionLast="47" xr6:coauthVersionMax="47" xr10:uidLastSave="{81CDB294-9E09-4D2F-8814-5DF81A673EEF}"/>
  <bookViews>
    <workbookView xWindow="-28920" yWindow="-120" windowWidth="29040" windowHeight="15720" xr2:uid="{A7700D3E-9894-4186-9562-A074039B7F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<sst xmlns="http://schemas.openxmlformats.org/spreadsheetml/2006/main" count="226" uniqueCount="156">
  <si>
    <t>Enco Job No.</t>
  </si>
  <si>
    <t xml:space="preserve">Fre-Energy </t>
  </si>
  <si>
    <t>Sample Ref.</t>
  </si>
  <si>
    <t>Sampling</t>
  </si>
  <si>
    <t>Date</t>
  </si>
  <si>
    <t>Dried Residue Results (mg/Kg)</t>
  </si>
  <si>
    <t>DAF treated liquor (ug/L)</t>
  </si>
  <si>
    <t>Permethrin</t>
  </si>
  <si>
    <t>Diazinon</t>
  </si>
  <si>
    <t>Cypermethrin</t>
  </si>
  <si>
    <t>Digester feed</t>
  </si>
  <si>
    <t>A7090-6</t>
  </si>
  <si>
    <t>006</t>
  </si>
  <si>
    <t>A7108-6</t>
  </si>
  <si>
    <t>012</t>
  </si>
  <si>
    <t>HSC Composition (%)</t>
  </si>
  <si>
    <t>&lt;0.05</t>
  </si>
  <si>
    <t>A7112-7</t>
  </si>
  <si>
    <t>019</t>
  </si>
  <si>
    <t>A7112-8</t>
  </si>
  <si>
    <t>020</t>
  </si>
  <si>
    <t>A7119-1</t>
  </si>
  <si>
    <t>021</t>
  </si>
  <si>
    <t>028</t>
  </si>
  <si>
    <t>029</t>
  </si>
  <si>
    <t>030</t>
  </si>
  <si>
    <t>031</t>
  </si>
  <si>
    <t>A7119-8</t>
  </si>
  <si>
    <t>A7119-9</t>
  </si>
  <si>
    <t>A7119-10</t>
  </si>
  <si>
    <t>A7119-11</t>
  </si>
  <si>
    <t>&lt;0.66</t>
  </si>
  <si>
    <t>&lt;0.37</t>
  </si>
  <si>
    <t>&lt;0.73</t>
  </si>
  <si>
    <t>&lt;0.74</t>
  </si>
  <si>
    <t>&lt;1.49</t>
  </si>
  <si>
    <t>&lt;0.54</t>
  </si>
  <si>
    <t>&lt;1.08</t>
  </si>
  <si>
    <t>&lt;0.77</t>
  </si>
  <si>
    <t>&lt;1.55</t>
  </si>
  <si>
    <t>&lt;0.60</t>
  </si>
  <si>
    <t>&lt;1.19</t>
  </si>
  <si>
    <t>032</t>
  </si>
  <si>
    <t>033</t>
  </si>
  <si>
    <t>034</t>
  </si>
  <si>
    <t>035</t>
  </si>
  <si>
    <t>036</t>
  </si>
  <si>
    <t>037</t>
  </si>
  <si>
    <t>038</t>
  </si>
  <si>
    <t>039</t>
  </si>
  <si>
    <t>041</t>
  </si>
  <si>
    <t>042</t>
  </si>
  <si>
    <t>043</t>
  </si>
  <si>
    <t>044</t>
  </si>
  <si>
    <t>045</t>
  </si>
  <si>
    <t>046</t>
  </si>
  <si>
    <t>A7127-1</t>
  </si>
  <si>
    <t>A7127-2</t>
  </si>
  <si>
    <t>A7127-3</t>
  </si>
  <si>
    <t>A7127-4</t>
  </si>
  <si>
    <t>A7127-5</t>
  </si>
  <si>
    <t>A7127-6</t>
  </si>
  <si>
    <t>A7127-7</t>
  </si>
  <si>
    <t>A7127-8</t>
  </si>
  <si>
    <t>A7127-9</t>
  </si>
  <si>
    <t>A7127-10</t>
  </si>
  <si>
    <t>A7127-11</t>
  </si>
  <si>
    <t>A7127-12</t>
  </si>
  <si>
    <t>A7127-13</t>
  </si>
  <si>
    <t>A7127-14</t>
  </si>
  <si>
    <t>040</t>
  </si>
  <si>
    <t>A7127-15</t>
  </si>
  <si>
    <t>&lt;2.76</t>
  </si>
  <si>
    <t>&lt;1.87</t>
  </si>
  <si>
    <t>&lt;2.08</t>
  </si>
  <si>
    <t>&lt;5.52</t>
  </si>
  <si>
    <t>&lt;3.74</t>
  </si>
  <si>
    <t>&lt;4.16</t>
  </si>
  <si>
    <t>&lt;2.02</t>
  </si>
  <si>
    <t>&lt;4.04</t>
  </si>
  <si>
    <t>&lt;0.91</t>
  </si>
  <si>
    <t>&lt;0.93</t>
  </si>
  <si>
    <t>&lt;0.71</t>
  </si>
  <si>
    <t>&lt;1.42</t>
  </si>
  <si>
    <t>&lt;0.43</t>
  </si>
  <si>
    <t>&lt;0.86</t>
  </si>
  <si>
    <t>&lt;0.53</t>
  </si>
  <si>
    <t>&lt;1.06</t>
  </si>
  <si>
    <t>&lt;0.40</t>
  </si>
  <si>
    <t>&lt;0.79</t>
  </si>
  <si>
    <t>&lt;0.41</t>
  </si>
  <si>
    <t>&lt;0.82</t>
  </si>
  <si>
    <t>&lt;1.02</t>
  </si>
  <si>
    <t>&lt;0.72</t>
  </si>
  <si>
    <t>&lt;0.49</t>
  </si>
  <si>
    <t>&lt;0.98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</si>
  <si>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</si>
  <si>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</si>
  <si>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</si>
  <si>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</si>
  <si>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</si>
  <si>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</si>
  <si>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</si>
  <si>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</si>
  <si>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</si>
  <si>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</si>
  <si>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</si>
  <si>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A7133-1</t>
  </si>
  <si>
    <t>A7133-2</t>
  </si>
  <si>
    <t>A7133-3</t>
  </si>
  <si>
    <t>A7133-4</t>
  </si>
  <si>
    <t>A7133-5</t>
  </si>
  <si>
    <t>A7133-6</t>
  </si>
  <si>
    <t>A7133-7</t>
  </si>
  <si>
    <t>A7133-8</t>
  </si>
  <si>
    <t>A7133-9</t>
  </si>
  <si>
    <t>A7133-10</t>
  </si>
  <si>
    <t>A7133-11</t>
  </si>
  <si>
    <t>&lt;0.38</t>
  </si>
  <si>
    <t>&lt;0.76</t>
  </si>
  <si>
    <t>&lt;0.35</t>
  </si>
  <si>
    <t>&lt;0.70</t>
  </si>
  <si>
    <t>&lt;0.75</t>
  </si>
  <si>
    <t>&lt;1.51</t>
  </si>
  <si>
    <t>&lt;0.80</t>
  </si>
  <si>
    <t>Values in Orange = Poor internal standard recovery</t>
  </si>
  <si>
    <t>&lt;0.665</t>
  </si>
  <si>
    <t>&lt;01.31</t>
  </si>
  <si>
    <t>A7174-1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</si>
  <si>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</si>
  <si>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</si>
  <si>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</si>
  <si>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</si>
  <si>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</si>
  <si>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</si>
  <si>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</si>
  <si>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</si>
  <si>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</si>
  <si>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</si>
  <si>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</si>
  <si>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</si>
  <si>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</si>
  <si>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</si>
  <si>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A7174-2</t>
  </si>
  <si>
    <t>A7174-3</t>
  </si>
  <si>
    <t>A7174-4</t>
  </si>
  <si>
    <t>A7174-5</t>
  </si>
  <si>
    <t>A7174-6</t>
  </si>
  <si>
    <t>A7174-7</t>
  </si>
  <si>
    <t>A7174-8</t>
  </si>
  <si>
    <t>A7174-9</t>
  </si>
  <si>
    <t>A7174-10</t>
  </si>
  <si>
    <t>A7174-11</t>
  </si>
  <si>
    <t>A7174-12</t>
  </si>
  <si>
    <t>A7174-13</t>
  </si>
  <si>
    <t>A7174-14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</si>
</sst>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1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2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DAF - Treated Liquor Pesticide results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Sheet1!$H$2</c:f>
              <c:strCache>
                <c:ptCount val="1"/>
                <c:pt idx="0">
                  <c:v>Diazinon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Sheet1!$B$3:$B$58</c:f>
              <c:strCache>
                <c:ptCount val="49"/>
                <c:pt idx="0">
                  <c:v>006</c:v>
                </c:pt>
                <c:pt idx="1">
                  <c:v>012</c:v>
                </c:pt>
                <c:pt idx="2">
                  <c:v>019</c:v>
                </c:pt>
                <c:pt idx="3">
                  <c:v>020</c:v>
                </c:pt>
                <c:pt idx="4">
                  <c:v>021</c:v>
                </c:pt>
                <c:pt idx="5">
                  <c:v>028</c:v>
                </c:pt>
                <c:pt idx="6">
                  <c:v>029</c:v>
                </c:pt>
                <c:pt idx="7">
                  <c:v>030</c:v>
                </c:pt>
                <c:pt idx="8">
                  <c:v>031</c:v>
                </c:pt>
                <c:pt idx="9">
                  <c:v>032</c:v>
                </c:pt>
                <c:pt idx="10">
                  <c:v>033</c:v>
                </c:pt>
                <c:pt idx="11">
                  <c:v>034</c:v>
                </c:pt>
                <c:pt idx="12">
                  <c:v>035</c:v>
                </c:pt>
                <c:pt idx="13">
                  <c:v>036</c:v>
                </c:pt>
                <c:pt idx="14">
                  <c:v>037</c:v>
                </c:pt>
                <c:pt idx="15">
                  <c:v>038</c:v>
                </c:pt>
                <c:pt idx="16">
                  <c:v>039</c:v>
                </c:pt>
                <c:pt idx="17">
                  <c:v>040</c:v>
                </c:pt>
                <c:pt idx="18">
                  <c:v>041</c:v>
                </c:pt>
                <c:pt idx="19">
                  <c:v>042</c:v>
                </c:pt>
                <c:pt idx="20">
                  <c:v>043</c:v>
                </c:pt>
                <c:pt idx="21">
                  <c:v>044</c:v>
                </c:pt>
                <c:pt idx="22">
                  <c:v>045</c:v>
                </c:pt>
                <c:pt idx="23">
                  <c:v>046</c:v>
                </c:pt>
                <c:pt idx="24">
                  <c:v>047</c:v>
                </c:pt>
                <c:pt idx="25">
                  <c:v>048</c:v>
                </c:pt>
                <c:pt idx="26">
                  <c:v>049</c:v>
                </c:pt>
                <c:pt idx="27">
                  <c:v>050</c:v>
                </c:pt>
                <c:pt idx="28">
                  <c:v>051</c:v>
                </c:pt>
                <c:pt idx="29">
                  <c:v>052</c:v>
                </c:pt>
                <c:pt idx="30">
                  <c:v>053</c:v>
                </c:pt>
                <c:pt idx="31">
                  <c:v>054</c:v>
                </c:pt>
                <c:pt idx="32">
                  <c:v>055</c:v>
                </c:pt>
                <c:pt idx="33">
                  <c:v>056</c:v>
                </c:pt>
                <c:pt idx="34">
                  <c:v>057</c:v>
                </c:pt>
                <c:pt idx="35">
                  <c:v>058</c:v>
                </c:pt>
                <c:pt idx="36">
                  <c:v>059</c:v>
                </c:pt>
                <c:pt idx="37">
                  <c:v>060</c:v>
                </c:pt>
                <c:pt idx="38">
                  <c:v>061</c:v>
                </c:pt>
                <c:pt idx="39">
                  <c:v>062</c:v>
                </c:pt>
                <c:pt idx="40">
                  <c:v>063</c:v>
                </c:pt>
                <c:pt idx="41">
                  <c:v>064</c:v>
                </c:pt>
                <c:pt idx="42">
                  <c:v>065</c:v>
                </c:pt>
                <c:pt idx="43">
                  <c:v>066</c:v>
                </c:pt>
                <c:pt idx="44">
                  <c:v>067</c:v>
                </c:pt>
                <c:pt idx="45">
                  <c:v>068</c:v>
                </c:pt>
                <c:pt idx="46">
                  <c:v>069</c:v>
                </c:pt>
                <c:pt idx="47">
                  <c:v>070</c:v>
                </c:pt>
                <c:pt idx="48">
                  <c:v>071</c:v>
                </c:pt>
              </c:strCache>
            </c:strRef>
          </c:cat>
          <c:val>
            <c:numRef>
              <c:f>Sheet1!$H$3:$H$58</c:f>
              <c:numCache>
                <c:formatCode>General</c:formatCode>
                <c:ptCount val="56"/>
                <c:pt idx="2">
                  <c:v>27.71</c:v>
                </c:pt>
                <c:pt idx="4">
                  <c:v>33.75</c:v>
                </c:pt>
                <c:pt idx="5">
                  <c:v>28.04</c:v>
                </c:pt>
                <c:pt idx="6">
                  <c:v>26.37</c:v>
                </c:pt>
                <c:pt idx="7">
                  <c:v>32.21</c:v>
                </c:pt>
                <c:pt idx="8">
                  <c:v>72.739999999999995</c:v>
                </c:pt>
                <c:pt idx="9">
                  <c:v>19.489999999999998</c:v>
                </c:pt>
                <c:pt idx="10">
                  <c:v>18.059999999999999</c:v>
                </c:pt>
                <c:pt idx="11">
                  <c:v>21.45</c:v>
                </c:pt>
                <c:pt idx="12">
                  <c:v>19.78</c:v>
                </c:pt>
                <c:pt idx="13">
                  <c:v>22.01</c:v>
                </c:pt>
                <c:pt idx="14">
                  <c:v>24.1</c:v>
                </c:pt>
                <c:pt idx="15">
                  <c:v>26.54</c:v>
                </c:pt>
                <c:pt idx="16">
                  <c:v>26.95</c:v>
                </c:pt>
                <c:pt idx="17" formatCode="0.00">
                  <c:v>27.771100000000001</c:v>
                </c:pt>
                <c:pt idx="18" formatCode="0.00">
                  <c:v>27.205200000000001</c:v>
                </c:pt>
                <c:pt idx="19" formatCode="0.00">
                  <c:v>27.08</c:v>
                </c:pt>
                <c:pt idx="20" formatCode="0.00">
                  <c:v>23.96</c:v>
                </c:pt>
                <c:pt idx="21" formatCode="0.00">
                  <c:v>22.256499999999999</c:v>
                </c:pt>
                <c:pt idx="22" formatCode="0.00">
                  <c:v>22.57</c:v>
                </c:pt>
                <c:pt idx="23" formatCode="0.00">
                  <c:v>22.39</c:v>
                </c:pt>
                <c:pt idx="24" formatCode="0.00">
                  <c:v>23.24</c:v>
                </c:pt>
                <c:pt idx="25" formatCode="0.00">
                  <c:v>24.51</c:v>
                </c:pt>
                <c:pt idx="26" formatCode="0.00">
                  <c:v>6.18</c:v>
                </c:pt>
                <c:pt idx="27" formatCode="0.00">
                  <c:v>0</c:v>
                </c:pt>
                <c:pt idx="28" formatCode="0.00">
                  <c:v>6.1</c:v>
                </c:pt>
                <c:pt idx="29" formatCode="0.00">
                  <c:v>27.71</c:v>
                </c:pt>
                <c:pt idx="30" formatCode="0.00">
                  <c:v>33.75</c:v>
                </c:pt>
                <c:pt idx="31" formatCode="0.00">
                  <c:v>28.04</c:v>
                </c:pt>
                <c:pt idx="32" formatCode="0.00">
                  <c:v>26.37</c:v>
                </c:pt>
                <c:pt idx="33" formatCode="0.00">
                  <c:v>32.21</c:v>
                </c:pt>
                <c:pt idx="34" formatCode="0.00">
                  <c:v>72.739999999999995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B1-4BDB-B41E-822A9064AFE5}"/>
            </c:ext>
          </c:extLst>
        </c:ser>
        <c:ser>
          <c:idx val="1"/>
          <c:order val="1"/>
          <c:tx>
            <c:strRef>
              <c:f>Sheet1!$I$2</c:f>
              <c:strCache>
                <c:ptCount val="1"/>
                <c:pt idx="0">
                  <c:v>Permethrin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Sheet1!$B$3:$B$58</c:f>
              <c:strCache>
                <c:ptCount val="49"/>
                <c:pt idx="0">
                  <c:v>006</c:v>
                </c:pt>
                <c:pt idx="1">
                  <c:v>012</c:v>
                </c:pt>
                <c:pt idx="2">
                  <c:v>019</c:v>
                </c:pt>
                <c:pt idx="3">
                  <c:v>020</c:v>
                </c:pt>
                <c:pt idx="4">
                  <c:v>021</c:v>
                </c:pt>
                <c:pt idx="5">
                  <c:v>028</c:v>
                </c:pt>
                <c:pt idx="6">
                  <c:v>029</c:v>
                </c:pt>
                <c:pt idx="7">
                  <c:v>030</c:v>
                </c:pt>
                <c:pt idx="8">
                  <c:v>031</c:v>
                </c:pt>
                <c:pt idx="9">
                  <c:v>032</c:v>
                </c:pt>
                <c:pt idx="10">
                  <c:v>033</c:v>
                </c:pt>
                <c:pt idx="11">
                  <c:v>034</c:v>
                </c:pt>
                <c:pt idx="12">
                  <c:v>035</c:v>
                </c:pt>
                <c:pt idx="13">
                  <c:v>036</c:v>
                </c:pt>
                <c:pt idx="14">
                  <c:v>037</c:v>
                </c:pt>
                <c:pt idx="15">
                  <c:v>038</c:v>
                </c:pt>
                <c:pt idx="16">
                  <c:v>039</c:v>
                </c:pt>
                <c:pt idx="17">
                  <c:v>040</c:v>
                </c:pt>
                <c:pt idx="18">
                  <c:v>041</c:v>
                </c:pt>
                <c:pt idx="19">
                  <c:v>042</c:v>
                </c:pt>
                <c:pt idx="20">
                  <c:v>043</c:v>
                </c:pt>
                <c:pt idx="21">
                  <c:v>044</c:v>
                </c:pt>
                <c:pt idx="22">
                  <c:v>045</c:v>
                </c:pt>
                <c:pt idx="23">
                  <c:v>046</c:v>
                </c:pt>
                <c:pt idx="24">
                  <c:v>047</c:v>
                </c:pt>
                <c:pt idx="25">
                  <c:v>048</c:v>
                </c:pt>
                <c:pt idx="26">
                  <c:v>049</c:v>
                </c:pt>
                <c:pt idx="27">
                  <c:v>050</c:v>
                </c:pt>
                <c:pt idx="28">
                  <c:v>051</c:v>
                </c:pt>
                <c:pt idx="29">
                  <c:v>052</c:v>
                </c:pt>
                <c:pt idx="30">
                  <c:v>053</c:v>
                </c:pt>
                <c:pt idx="31">
                  <c:v>054</c:v>
                </c:pt>
                <c:pt idx="32">
                  <c:v>055</c:v>
                </c:pt>
                <c:pt idx="33">
                  <c:v>056</c:v>
                </c:pt>
                <c:pt idx="34">
                  <c:v>057</c:v>
                </c:pt>
                <c:pt idx="35">
                  <c:v>058</c:v>
                </c:pt>
                <c:pt idx="36">
                  <c:v>059</c:v>
                </c:pt>
                <c:pt idx="37">
                  <c:v>060</c:v>
                </c:pt>
                <c:pt idx="38">
                  <c:v>061</c:v>
                </c:pt>
                <c:pt idx="39">
                  <c:v>062</c:v>
                </c:pt>
                <c:pt idx="40">
                  <c:v>063</c:v>
                </c:pt>
                <c:pt idx="41">
                  <c:v>064</c:v>
                </c:pt>
                <c:pt idx="42">
                  <c:v>065</c:v>
                </c:pt>
                <c:pt idx="43">
                  <c:v>066</c:v>
                </c:pt>
                <c:pt idx="44">
                  <c:v>067</c:v>
                </c:pt>
                <c:pt idx="45">
                  <c:v>068</c:v>
                </c:pt>
                <c:pt idx="46">
                  <c:v>069</c:v>
                </c:pt>
                <c:pt idx="47">
                  <c:v>070</c:v>
                </c:pt>
                <c:pt idx="48">
                  <c:v>071</c:v>
                </c:pt>
              </c:strCache>
            </c:strRef>
          </c:cat>
          <c:val>
            <c:numRef>
              <c:f>Sheet1!$I$3:$I$58</c:f>
              <c:numCache>
                <c:formatCode>General</c:formatCode>
                <c:ptCount val="56"/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2.4500000000000002</c:v>
                </c:pt>
                <c:pt idx="14">
                  <c:v>0.47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1.79</c:v>
                </c:pt>
                <c:pt idx="22">
                  <c:v>0.79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A-4179-8789-926AFE9779FF}"/>
            </c:ext>
          </c:extLst>
        </c:ser>
        <c:ser>
          <c:idx val="2"/>
          <c:order val="2"/>
          <c:tx>
            <c:strRef>
              <c:f>Sheet1!$J$2</c:f>
              <c:strCache>
                <c:ptCount val="1"/>
                <c:pt idx="0">
                  <c:v>Cypermethrin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Sheet1!$B$3:$B$58</c:f>
              <c:strCache>
                <c:ptCount val="49"/>
                <c:pt idx="0">
                  <c:v>006</c:v>
                </c:pt>
                <c:pt idx="1">
                  <c:v>012</c:v>
                </c:pt>
                <c:pt idx="2">
                  <c:v>019</c:v>
                </c:pt>
                <c:pt idx="3">
                  <c:v>020</c:v>
                </c:pt>
                <c:pt idx="4">
                  <c:v>021</c:v>
                </c:pt>
                <c:pt idx="5">
                  <c:v>028</c:v>
                </c:pt>
                <c:pt idx="6">
                  <c:v>029</c:v>
                </c:pt>
                <c:pt idx="7">
                  <c:v>030</c:v>
                </c:pt>
                <c:pt idx="8">
                  <c:v>031</c:v>
                </c:pt>
                <c:pt idx="9">
                  <c:v>032</c:v>
                </c:pt>
                <c:pt idx="10">
                  <c:v>033</c:v>
                </c:pt>
                <c:pt idx="11">
                  <c:v>034</c:v>
                </c:pt>
                <c:pt idx="12">
                  <c:v>035</c:v>
                </c:pt>
                <c:pt idx="13">
                  <c:v>036</c:v>
                </c:pt>
                <c:pt idx="14">
                  <c:v>037</c:v>
                </c:pt>
                <c:pt idx="15">
                  <c:v>038</c:v>
                </c:pt>
                <c:pt idx="16">
                  <c:v>039</c:v>
                </c:pt>
                <c:pt idx="17">
                  <c:v>040</c:v>
                </c:pt>
                <c:pt idx="18">
                  <c:v>041</c:v>
                </c:pt>
                <c:pt idx="19">
                  <c:v>042</c:v>
                </c:pt>
                <c:pt idx="20">
                  <c:v>043</c:v>
                </c:pt>
                <c:pt idx="21">
                  <c:v>044</c:v>
                </c:pt>
                <c:pt idx="22">
                  <c:v>045</c:v>
                </c:pt>
                <c:pt idx="23">
                  <c:v>046</c:v>
                </c:pt>
                <c:pt idx="24">
                  <c:v>047</c:v>
                </c:pt>
                <c:pt idx="25">
                  <c:v>048</c:v>
                </c:pt>
                <c:pt idx="26">
                  <c:v>049</c:v>
                </c:pt>
                <c:pt idx="27">
                  <c:v>050</c:v>
                </c:pt>
                <c:pt idx="28">
                  <c:v>051</c:v>
                </c:pt>
                <c:pt idx="29">
                  <c:v>052</c:v>
                </c:pt>
                <c:pt idx="30">
                  <c:v>053</c:v>
                </c:pt>
                <c:pt idx="31">
                  <c:v>054</c:v>
                </c:pt>
                <c:pt idx="32">
                  <c:v>055</c:v>
                </c:pt>
                <c:pt idx="33">
                  <c:v>056</c:v>
                </c:pt>
                <c:pt idx="34">
                  <c:v>057</c:v>
                </c:pt>
                <c:pt idx="35">
                  <c:v>058</c:v>
                </c:pt>
                <c:pt idx="36">
                  <c:v>059</c:v>
                </c:pt>
                <c:pt idx="37">
                  <c:v>060</c:v>
                </c:pt>
                <c:pt idx="38">
                  <c:v>061</c:v>
                </c:pt>
                <c:pt idx="39">
                  <c:v>062</c:v>
                </c:pt>
                <c:pt idx="40">
                  <c:v>063</c:v>
                </c:pt>
                <c:pt idx="41">
                  <c:v>064</c:v>
                </c:pt>
                <c:pt idx="42">
                  <c:v>065</c:v>
                </c:pt>
                <c:pt idx="43">
                  <c:v>066</c:v>
                </c:pt>
                <c:pt idx="44">
                  <c:v>067</c:v>
                </c:pt>
                <c:pt idx="45">
                  <c:v>068</c:v>
                </c:pt>
                <c:pt idx="46">
                  <c:v>069</c:v>
                </c:pt>
                <c:pt idx="47">
                  <c:v>070</c:v>
                </c:pt>
                <c:pt idx="48">
                  <c:v>071</c:v>
                </c:pt>
              </c:strCache>
            </c:strRef>
          </c:cat>
          <c:val>
            <c:numRef>
              <c:f>Sheet1!$J$3:$J$58</c:f>
              <c:numCache>
                <c:formatCode>General</c:formatCode>
                <c:ptCount val="56"/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A-4179-8789-926AFE977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08725912"/>
        <c:axId val="508726240"/>
      </c:barChart>
      <c:catAx>
        <c:axId val="508725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Sample No.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726240"/>
        <c:crosses val="autoZero"/>
        <c:auto val="1"/>
        <c:lblAlgn val="ctr"/>
        <c:lblOffset val="100"/>
        <c:noMultiLvlLbl val="0"/>
      </c:catAx>
      <c:valAx>
        <c:axId val="50872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aseline="0"/>
                  <a:t>Pesticide (ug/L)</a:t>
                </a:r>
              </a:p>
            </c:rich>
          </c:tx>
          <c:layout>
            <c:manualLayout>
              <c:xMode val="edge"/>
              <c:yMode val="edge"/>
              <c:x val="1.1225692294959578E-2"/>
              <c:y val="0.351655484004707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725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Dried</a:t>
            </a:r>
            <a:r>
              <a:rPr lang="en-US" baseline="0"/>
              <a:t> Residue Pesticide Results</a:t>
            </a:r>
            <a:endParaRPr lang="en-US"/>
          </a:p>
        </c:rich>
      </c:tx>
      <c:layout>
        <c:manualLayout>
          <c:xMode val="edge"/>
          <c:yMode val="edge"/>
          <c:x val="0.39450598394452036"/>
          <c:y val="3.24449594438006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248472385203344E-2"/>
          <c:y val="0.12514273177153168"/>
          <c:w val="0.82135192789786127"/>
          <c:h val="0.779407945523837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Sheet1!$E$2</c:f>
              <c:strCache>
                <c:ptCount val="1"/>
                <c:pt idx="0">
                  <c:v>Diazinon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Sheet1!$B$3:$B$58</c:f>
              <c:strCache>
                <c:ptCount val="49"/>
                <c:pt idx="0">
                  <c:v>006</c:v>
                </c:pt>
                <c:pt idx="1">
                  <c:v>012</c:v>
                </c:pt>
                <c:pt idx="2">
                  <c:v>019</c:v>
                </c:pt>
                <c:pt idx="3">
                  <c:v>020</c:v>
                </c:pt>
                <c:pt idx="4">
                  <c:v>021</c:v>
                </c:pt>
                <c:pt idx="5">
                  <c:v>028</c:v>
                </c:pt>
                <c:pt idx="6">
                  <c:v>029</c:v>
                </c:pt>
                <c:pt idx="7">
                  <c:v>030</c:v>
                </c:pt>
                <c:pt idx="8">
                  <c:v>031</c:v>
                </c:pt>
                <c:pt idx="9">
                  <c:v>032</c:v>
                </c:pt>
                <c:pt idx="10">
                  <c:v>033</c:v>
                </c:pt>
                <c:pt idx="11">
                  <c:v>034</c:v>
                </c:pt>
                <c:pt idx="12">
                  <c:v>035</c:v>
                </c:pt>
                <c:pt idx="13">
                  <c:v>036</c:v>
                </c:pt>
                <c:pt idx="14">
                  <c:v>037</c:v>
                </c:pt>
                <c:pt idx="15">
                  <c:v>038</c:v>
                </c:pt>
                <c:pt idx="16">
                  <c:v>039</c:v>
                </c:pt>
                <c:pt idx="17">
                  <c:v>040</c:v>
                </c:pt>
                <c:pt idx="18">
                  <c:v>041</c:v>
                </c:pt>
                <c:pt idx="19">
                  <c:v>042</c:v>
                </c:pt>
                <c:pt idx="20">
                  <c:v>043</c:v>
                </c:pt>
                <c:pt idx="21">
                  <c:v>044</c:v>
                </c:pt>
                <c:pt idx="22">
                  <c:v>045</c:v>
                </c:pt>
                <c:pt idx="23">
                  <c:v>046</c:v>
                </c:pt>
                <c:pt idx="24">
                  <c:v>047</c:v>
                </c:pt>
                <c:pt idx="25">
                  <c:v>048</c:v>
                </c:pt>
                <c:pt idx="26">
                  <c:v>049</c:v>
                </c:pt>
                <c:pt idx="27">
                  <c:v>050</c:v>
                </c:pt>
                <c:pt idx="28">
                  <c:v>051</c:v>
                </c:pt>
                <c:pt idx="29">
                  <c:v>052</c:v>
                </c:pt>
                <c:pt idx="30">
                  <c:v>053</c:v>
                </c:pt>
                <c:pt idx="31">
                  <c:v>054</c:v>
                </c:pt>
                <c:pt idx="32">
                  <c:v>055</c:v>
                </c:pt>
                <c:pt idx="33">
                  <c:v>056</c:v>
                </c:pt>
                <c:pt idx="34">
                  <c:v>057</c:v>
                </c:pt>
                <c:pt idx="35">
                  <c:v>058</c:v>
                </c:pt>
                <c:pt idx="36">
                  <c:v>059</c:v>
                </c:pt>
                <c:pt idx="37">
                  <c:v>060</c:v>
                </c:pt>
                <c:pt idx="38">
                  <c:v>061</c:v>
                </c:pt>
                <c:pt idx="39">
                  <c:v>062</c:v>
                </c:pt>
                <c:pt idx="40">
                  <c:v>063</c:v>
                </c:pt>
                <c:pt idx="41">
                  <c:v>064</c:v>
                </c:pt>
                <c:pt idx="42">
                  <c:v>065</c:v>
                </c:pt>
                <c:pt idx="43">
                  <c:v>066</c:v>
                </c:pt>
                <c:pt idx="44">
                  <c:v>067</c:v>
                </c:pt>
                <c:pt idx="45">
                  <c:v>068</c:v>
                </c:pt>
                <c:pt idx="46">
                  <c:v>069</c:v>
                </c:pt>
                <c:pt idx="47">
                  <c:v>070</c:v>
                </c:pt>
                <c:pt idx="48">
                  <c:v>071</c:v>
                </c:pt>
              </c:strCache>
            </c:strRef>
          </c:cat>
          <c:val>
            <c:numRef>
              <c:f>Sheet1!$E$3:$E$58</c:f>
              <c:numCache>
                <c:formatCode>General</c:formatCode>
                <c:ptCount val="56"/>
                <c:pt idx="0">
                  <c:v>15.5</c:v>
                </c:pt>
                <c:pt idx="1">
                  <c:v>25.83</c:v>
                </c:pt>
                <c:pt idx="9">
                  <c:v>18.78</c:v>
                </c:pt>
                <c:pt idx="10">
                  <c:v>20.66</c:v>
                </c:pt>
                <c:pt idx="11">
                  <c:v>21.37</c:v>
                </c:pt>
                <c:pt idx="12">
                  <c:v>38.99</c:v>
                </c:pt>
                <c:pt idx="13">
                  <c:v>23.49</c:v>
                </c:pt>
                <c:pt idx="14">
                  <c:v>15.89</c:v>
                </c:pt>
                <c:pt idx="15">
                  <c:v>19.05</c:v>
                </c:pt>
                <c:pt idx="16">
                  <c:v>24.95</c:v>
                </c:pt>
                <c:pt idx="17">
                  <c:v>20.079999999999998</c:v>
                </c:pt>
                <c:pt idx="18">
                  <c:v>16.079999999999998</c:v>
                </c:pt>
                <c:pt idx="19">
                  <c:v>23.36</c:v>
                </c:pt>
                <c:pt idx="20">
                  <c:v>27.96</c:v>
                </c:pt>
                <c:pt idx="21">
                  <c:v>18.68</c:v>
                </c:pt>
                <c:pt idx="22">
                  <c:v>21.02</c:v>
                </c:pt>
                <c:pt idx="23">
                  <c:v>35.68</c:v>
                </c:pt>
                <c:pt idx="24">
                  <c:v>28.49</c:v>
                </c:pt>
                <c:pt idx="25">
                  <c:v>28.8</c:v>
                </c:pt>
                <c:pt idx="26">
                  <c:v>14.87</c:v>
                </c:pt>
                <c:pt idx="27">
                  <c:v>12.12</c:v>
                </c:pt>
                <c:pt idx="28">
                  <c:v>13.56</c:v>
                </c:pt>
                <c:pt idx="29">
                  <c:v>19.600000000000001</c:v>
                </c:pt>
                <c:pt idx="30">
                  <c:v>14.97</c:v>
                </c:pt>
                <c:pt idx="31">
                  <c:v>12.61</c:v>
                </c:pt>
                <c:pt idx="32">
                  <c:v>15.26</c:v>
                </c:pt>
                <c:pt idx="33">
                  <c:v>8.5399999999999991</c:v>
                </c:pt>
                <c:pt idx="34">
                  <c:v>8.59</c:v>
                </c:pt>
                <c:pt idx="35" formatCode="0.00">
                  <c:v>4.4000000000000004</c:v>
                </c:pt>
                <c:pt idx="36">
                  <c:v>6.71</c:v>
                </c:pt>
                <c:pt idx="37">
                  <c:v>6.18</c:v>
                </c:pt>
                <c:pt idx="38">
                  <c:v>13.22</c:v>
                </c:pt>
                <c:pt idx="39">
                  <c:v>3.68</c:v>
                </c:pt>
                <c:pt idx="40">
                  <c:v>2.95</c:v>
                </c:pt>
                <c:pt idx="41">
                  <c:v>2.63</c:v>
                </c:pt>
                <c:pt idx="42">
                  <c:v>3.54</c:v>
                </c:pt>
                <c:pt idx="43">
                  <c:v>1.99</c:v>
                </c:pt>
                <c:pt idx="44">
                  <c:v>4.5999999999999996</c:v>
                </c:pt>
                <c:pt idx="45">
                  <c:v>5.91</c:v>
                </c:pt>
                <c:pt idx="46">
                  <c:v>3.05</c:v>
                </c:pt>
                <c:pt idx="47">
                  <c:v>10.08</c:v>
                </c:pt>
                <c:pt idx="48" formatCode="0.00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F4-42D6-B5F4-7C20EA558D1D}"/>
            </c:ext>
          </c:extLst>
        </c:ser>
        <c:ser>
          <c:idx val="1"/>
          <c:order val="1"/>
          <c:tx>
            <c:strRef>
              <c:f>Sheet1!$F$2</c:f>
              <c:strCache>
                <c:ptCount val="1"/>
                <c:pt idx="0">
                  <c:v>Permethrin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Sheet1!$B$3:$B$58</c:f>
              <c:strCache>
                <c:ptCount val="49"/>
                <c:pt idx="0">
                  <c:v>006</c:v>
                </c:pt>
                <c:pt idx="1">
                  <c:v>012</c:v>
                </c:pt>
                <c:pt idx="2">
                  <c:v>019</c:v>
                </c:pt>
                <c:pt idx="3">
                  <c:v>020</c:v>
                </c:pt>
                <c:pt idx="4">
                  <c:v>021</c:v>
                </c:pt>
                <c:pt idx="5">
                  <c:v>028</c:v>
                </c:pt>
                <c:pt idx="6">
                  <c:v>029</c:v>
                </c:pt>
                <c:pt idx="7">
                  <c:v>030</c:v>
                </c:pt>
                <c:pt idx="8">
                  <c:v>031</c:v>
                </c:pt>
                <c:pt idx="9">
                  <c:v>032</c:v>
                </c:pt>
                <c:pt idx="10">
                  <c:v>033</c:v>
                </c:pt>
                <c:pt idx="11">
                  <c:v>034</c:v>
                </c:pt>
                <c:pt idx="12">
                  <c:v>035</c:v>
                </c:pt>
                <c:pt idx="13">
                  <c:v>036</c:v>
                </c:pt>
                <c:pt idx="14">
                  <c:v>037</c:v>
                </c:pt>
                <c:pt idx="15">
                  <c:v>038</c:v>
                </c:pt>
                <c:pt idx="16">
                  <c:v>039</c:v>
                </c:pt>
                <c:pt idx="17">
                  <c:v>040</c:v>
                </c:pt>
                <c:pt idx="18">
                  <c:v>041</c:v>
                </c:pt>
                <c:pt idx="19">
                  <c:v>042</c:v>
                </c:pt>
                <c:pt idx="20">
                  <c:v>043</c:v>
                </c:pt>
                <c:pt idx="21">
                  <c:v>044</c:v>
                </c:pt>
                <c:pt idx="22">
                  <c:v>045</c:v>
                </c:pt>
                <c:pt idx="23">
                  <c:v>046</c:v>
                </c:pt>
                <c:pt idx="24">
                  <c:v>047</c:v>
                </c:pt>
                <c:pt idx="25">
                  <c:v>048</c:v>
                </c:pt>
                <c:pt idx="26">
                  <c:v>049</c:v>
                </c:pt>
                <c:pt idx="27">
                  <c:v>050</c:v>
                </c:pt>
                <c:pt idx="28">
                  <c:v>051</c:v>
                </c:pt>
                <c:pt idx="29">
                  <c:v>052</c:v>
                </c:pt>
                <c:pt idx="30">
                  <c:v>053</c:v>
                </c:pt>
                <c:pt idx="31">
                  <c:v>054</c:v>
                </c:pt>
                <c:pt idx="32">
                  <c:v>055</c:v>
                </c:pt>
                <c:pt idx="33">
                  <c:v>056</c:v>
                </c:pt>
                <c:pt idx="34">
                  <c:v>057</c:v>
                </c:pt>
                <c:pt idx="35">
                  <c:v>058</c:v>
                </c:pt>
                <c:pt idx="36">
                  <c:v>059</c:v>
                </c:pt>
                <c:pt idx="37">
                  <c:v>060</c:v>
                </c:pt>
                <c:pt idx="38">
                  <c:v>061</c:v>
                </c:pt>
                <c:pt idx="39">
                  <c:v>062</c:v>
                </c:pt>
                <c:pt idx="40">
                  <c:v>063</c:v>
                </c:pt>
                <c:pt idx="41">
                  <c:v>064</c:v>
                </c:pt>
                <c:pt idx="42">
                  <c:v>065</c:v>
                </c:pt>
                <c:pt idx="43">
                  <c:v>066</c:v>
                </c:pt>
                <c:pt idx="44">
                  <c:v>067</c:v>
                </c:pt>
                <c:pt idx="45">
                  <c:v>068</c:v>
                </c:pt>
                <c:pt idx="46">
                  <c:v>069</c:v>
                </c:pt>
                <c:pt idx="47">
                  <c:v>070</c:v>
                </c:pt>
                <c:pt idx="48">
                  <c:v>071</c:v>
                </c:pt>
              </c:strCache>
            </c:strRef>
          </c:cat>
          <c:val>
            <c:numRef>
              <c:f>Sheet1!$F$3:$F$58</c:f>
              <c:numCache>
                <c:formatCode>General</c:formatCode>
                <c:ptCount val="56"/>
                <c:pt idx="0">
                  <c:v>2.13</c:v>
                </c:pt>
                <c:pt idx="1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11.8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F4-42D6-B5F4-7C20EA558D1D}"/>
            </c:ext>
          </c:extLst>
        </c:ser>
        <c:ser>
          <c:idx val="2"/>
          <c:order val="2"/>
          <c:tx>
            <c:strRef>
              <c:f>Sheet1!$G$2</c:f>
              <c:strCache>
                <c:ptCount val="1"/>
                <c:pt idx="0">
                  <c:v>Cypermethrin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Sheet1!$B$3:$B$58</c:f>
              <c:strCache>
                <c:ptCount val="49"/>
                <c:pt idx="0">
                  <c:v>006</c:v>
                </c:pt>
                <c:pt idx="1">
                  <c:v>012</c:v>
                </c:pt>
                <c:pt idx="2">
                  <c:v>019</c:v>
                </c:pt>
                <c:pt idx="3">
                  <c:v>020</c:v>
                </c:pt>
                <c:pt idx="4">
                  <c:v>021</c:v>
                </c:pt>
                <c:pt idx="5">
                  <c:v>028</c:v>
                </c:pt>
                <c:pt idx="6">
                  <c:v>029</c:v>
                </c:pt>
                <c:pt idx="7">
                  <c:v>030</c:v>
                </c:pt>
                <c:pt idx="8">
                  <c:v>031</c:v>
                </c:pt>
                <c:pt idx="9">
                  <c:v>032</c:v>
                </c:pt>
                <c:pt idx="10">
                  <c:v>033</c:v>
                </c:pt>
                <c:pt idx="11">
                  <c:v>034</c:v>
                </c:pt>
                <c:pt idx="12">
                  <c:v>035</c:v>
                </c:pt>
                <c:pt idx="13">
                  <c:v>036</c:v>
                </c:pt>
                <c:pt idx="14">
                  <c:v>037</c:v>
                </c:pt>
                <c:pt idx="15">
                  <c:v>038</c:v>
                </c:pt>
                <c:pt idx="16">
                  <c:v>039</c:v>
                </c:pt>
                <c:pt idx="17">
                  <c:v>040</c:v>
                </c:pt>
                <c:pt idx="18">
                  <c:v>041</c:v>
                </c:pt>
                <c:pt idx="19">
                  <c:v>042</c:v>
                </c:pt>
                <c:pt idx="20">
                  <c:v>043</c:v>
                </c:pt>
                <c:pt idx="21">
                  <c:v>044</c:v>
                </c:pt>
                <c:pt idx="22">
                  <c:v>045</c:v>
                </c:pt>
                <c:pt idx="23">
                  <c:v>046</c:v>
                </c:pt>
                <c:pt idx="24">
                  <c:v>047</c:v>
                </c:pt>
                <c:pt idx="25">
                  <c:v>048</c:v>
                </c:pt>
                <c:pt idx="26">
                  <c:v>049</c:v>
                </c:pt>
                <c:pt idx="27">
                  <c:v>050</c:v>
                </c:pt>
                <c:pt idx="28">
                  <c:v>051</c:v>
                </c:pt>
                <c:pt idx="29">
                  <c:v>052</c:v>
                </c:pt>
                <c:pt idx="30">
                  <c:v>053</c:v>
                </c:pt>
                <c:pt idx="31">
                  <c:v>054</c:v>
                </c:pt>
                <c:pt idx="32">
                  <c:v>055</c:v>
                </c:pt>
                <c:pt idx="33">
                  <c:v>056</c:v>
                </c:pt>
                <c:pt idx="34">
                  <c:v>057</c:v>
                </c:pt>
                <c:pt idx="35">
                  <c:v>058</c:v>
                </c:pt>
                <c:pt idx="36">
                  <c:v>059</c:v>
                </c:pt>
                <c:pt idx="37">
                  <c:v>060</c:v>
                </c:pt>
                <c:pt idx="38">
                  <c:v>061</c:v>
                </c:pt>
                <c:pt idx="39">
                  <c:v>062</c:v>
                </c:pt>
                <c:pt idx="40">
                  <c:v>063</c:v>
                </c:pt>
                <c:pt idx="41">
                  <c:v>064</c:v>
                </c:pt>
                <c:pt idx="42">
                  <c:v>065</c:v>
                </c:pt>
                <c:pt idx="43">
                  <c:v>066</c:v>
                </c:pt>
                <c:pt idx="44">
                  <c:v>067</c:v>
                </c:pt>
                <c:pt idx="45">
                  <c:v>068</c:v>
                </c:pt>
                <c:pt idx="46">
                  <c:v>069</c:v>
                </c:pt>
                <c:pt idx="47">
                  <c:v>070</c:v>
                </c:pt>
                <c:pt idx="48">
                  <c:v>071</c:v>
                </c:pt>
              </c:strCache>
            </c:strRef>
          </c:cat>
          <c:val>
            <c:numRef>
              <c:f>Sheet1!$G$3:$G$58</c:f>
              <c:numCache>
                <c:formatCode>General</c:formatCode>
                <c:ptCount val="56"/>
                <c:pt idx="0">
                  <c:v>4.3</c:v>
                </c:pt>
                <c:pt idx="1">
                  <c:v>0</c:v>
                </c:pt>
                <c:pt idx="9">
                  <c:v>15.97</c:v>
                </c:pt>
                <c:pt idx="10">
                  <c:v>26.42</c:v>
                </c:pt>
                <c:pt idx="11">
                  <c:v>27.21</c:v>
                </c:pt>
                <c:pt idx="12">
                  <c:v>37.43</c:v>
                </c:pt>
                <c:pt idx="13">
                  <c:v>26.2</c:v>
                </c:pt>
                <c:pt idx="14">
                  <c:v>20.55</c:v>
                </c:pt>
                <c:pt idx="15">
                  <c:v>28.45</c:v>
                </c:pt>
                <c:pt idx="16">
                  <c:v>30.58</c:v>
                </c:pt>
                <c:pt idx="17">
                  <c:v>24.88</c:v>
                </c:pt>
                <c:pt idx="18">
                  <c:v>22.21</c:v>
                </c:pt>
                <c:pt idx="19">
                  <c:v>27.71</c:v>
                </c:pt>
                <c:pt idx="20">
                  <c:v>31.87</c:v>
                </c:pt>
                <c:pt idx="21">
                  <c:v>28.89</c:v>
                </c:pt>
                <c:pt idx="22">
                  <c:v>30.13</c:v>
                </c:pt>
                <c:pt idx="23">
                  <c:v>38.14</c:v>
                </c:pt>
                <c:pt idx="24">
                  <c:v>25.63</c:v>
                </c:pt>
                <c:pt idx="25">
                  <c:v>27.52</c:v>
                </c:pt>
                <c:pt idx="26">
                  <c:v>30.64</c:v>
                </c:pt>
                <c:pt idx="27">
                  <c:v>10.02</c:v>
                </c:pt>
                <c:pt idx="28">
                  <c:v>17.09</c:v>
                </c:pt>
                <c:pt idx="29">
                  <c:v>0</c:v>
                </c:pt>
                <c:pt idx="30">
                  <c:v>34.520000000000003</c:v>
                </c:pt>
                <c:pt idx="31">
                  <c:v>30.52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12.04</c:v>
                </c:pt>
                <c:pt idx="43">
                  <c:v>7.93</c:v>
                </c:pt>
                <c:pt idx="44">
                  <c:v>12.31</c:v>
                </c:pt>
                <c:pt idx="45">
                  <c:v>9.01</c:v>
                </c:pt>
                <c:pt idx="46">
                  <c:v>7.71</c:v>
                </c:pt>
                <c:pt idx="47">
                  <c:v>5.81</c:v>
                </c:pt>
                <c:pt idx="48">
                  <c:v>11.71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F4-42D6-B5F4-7C20EA558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725912"/>
        <c:axId val="508726240"/>
      </c:barChart>
      <c:catAx>
        <c:axId val="508725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Sample No.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726240"/>
        <c:crosses val="autoZero"/>
        <c:auto val="1"/>
        <c:lblAlgn val="ctr"/>
        <c:lblOffset val="100"/>
        <c:noMultiLvlLbl val="0"/>
      </c:catAx>
      <c:valAx>
        <c:axId val="50872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Pesticide (mg/Kg)</a:t>
                </a:r>
              </a:p>
            </c:rich>
          </c:tx>
          <c:layout>
            <c:manualLayout>
              <c:xMode val="edge"/>
              <c:yMode val="edge"/>
              <c:x val="7.550096167750341E-4"/>
              <c:y val="0.420790651942500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725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076355146286309"/>
          <c:y val="0.44935943378594706"/>
          <c:w val="0.13704752209682808"/>
          <c:h val="0.208979790838838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miter lim="800000"/>
    </a:ln>
    <a:effectLst/>
  </c:spPr>
  <c:txPr>
    <a:bodyPr/>
    <a:lstStyle/>
    <a:p>
      <a:pPr>
        <a:defRPr/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276225</xdr:colOff>
      <xdr:row>0</xdr:row>
      <xdr:rowOff>152400</xdr:rowOff>
    </xdr:from>
    <xdr:to>
      <xdr:col>21</xdr:col>
      <xdr:colOff>419100</xdr:colOff>
      <xdr:row>16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BAD63A-A9AB-4A41-B3EC-2EB985B91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314325</xdr:colOff>
      <xdr:row>21</xdr:row>
      <xdr:rowOff>123825</xdr:rowOff>
    </xdr:from>
    <xdr:to>
      <xdr:col>21</xdr:col>
      <xdr:colOff>463551</xdr:colOff>
      <xdr:row>38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83F625F-28AC-437C-B575-612D6B4088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719E5-6FF0-402E-AA81-27747FA118CB}">
  <sheetPr>
    <pageSetUpPr fitToPage="1"/>
  </sheetPr>
  <dimension ref="A1:O60"/>
  <sheetViews>
    <sheetView tabSelected="1" topLeftCell="F4" workbookViewId="0">
      <selection activeCell="J5" sqref="J5:J38"/>
    </sheetView>
  </sheetViews>
  <sheetFormatPr defaultRowHeight="14.5" x14ac:dyDescent="0.35"/>
  <cols>
    <col min="1" max="3" width="15.6328125" customWidth="1"/>
    <col min="4" max="4" width="18.90625" bestFit="1" customWidth="1"/>
    <col min="5" max="10" width="15.6328125" customWidth="1"/>
  </cols>
  <sheetData>
    <row r="1" spans="1:15" x14ac:dyDescent="0.35">
      <c r="A1" s="2" t="s">
        <v>0</v>
      </c>
      <c r="B1" s="2" t="s">
        <v>1</v>
      </c>
      <c r="C1" s="2" t="s">
        <v>3</v>
      </c>
      <c r="D1" s="2" t="s">
        <v>10</v>
      </c>
      <c r="E1" s="18" t="s">
        <v>5</v>
      </c>
      <c r="F1" s="18"/>
      <c r="G1" s="18"/>
      <c r="H1" s="19" t="s">
        <v>6</v>
      </c>
      <c r="I1" s="19"/>
      <c r="J1" s="19"/>
      <c r="K1" s="1"/>
      <c r="L1" s="1"/>
      <c r="M1" s="1"/>
      <c r="N1" s="1"/>
      <c r="O1" s="1"/>
    </row>
    <row r="2" spans="1:15" x14ac:dyDescent="0.35">
      <c r="A2" s="3"/>
      <c r="B2" s="3" t="s">
        <v>2</v>
      </c>
      <c r="C2" s="3" t="s">
        <v>4</v>
      </c>
      <c r="D2" s="3" t="s">
        <v>15</v>
      </c>
      <c r="E2" s="8" t="s">
        <v>8</v>
      </c>
      <c r="F2" s="8" t="s">
        <v>7</v>
      </c>
      <c r="G2" s="8" t="s">
        <v>9</v>
      </c>
      <c r="H2" s="10" t="s">
        <v>8</v>
      </c>
      <c r="I2" s="10" t="s">
        <v>7</v>
      </c>
      <c r="J2" s="10" t="s">
        <v>9</v>
      </c>
      <c r="K2" s="1"/>
      <c r="L2" s="1"/>
      <c r="M2" s="1"/>
      <c r="N2" s="1"/>
      <c r="O2" s="1"/>
    </row>
    <row r="3" spans="1:15" x14ac:dyDescent="0.35">
      <c r="A3" s="7" t="s">
        <v>11</v>
      </c>
      <c r="B3" s="13" t="s">
        <v>12</v>
      </c>
      <c r="C3" s="6">
        <v>45399</v>
      </c>
      <c r="D3" s="4">
        <v>25</v>
      </c>
      <c r="E3" s="9">
        <v>15.5</v>
      </c>
      <c r="F3" s="9">
        <v>2.13</v>
      </c>
      <c r="G3" s="9">
        <v>4.3</v>
      </c>
      <c r="H3" s="11"/>
      <c r="I3" s="11"/>
      <c r="J3" s="11"/>
    </row>
    <row r="4" spans="1:15" x14ac:dyDescent="0.35">
      <c r="A4" s="7" t="s">
        <v>13</v>
      </c>
      <c r="B4" s="13" t="s">
        <v>14</v>
      </c>
      <c r="C4" s="6">
        <v>45414</v>
      </c>
      <c r="D4" s="4"/>
      <c r="E4" s="9">
        <v>25.83</v>
      </c>
      <c r="F4" s="9" t="s">
        <v>16</v>
      </c>
      <c r="G4" s="9" t="s">
        <v>16</v>
      </c>
      <c r="H4" s="11"/>
      <c r="I4" s="11"/>
      <c r="J4" s="11"/>
    </row>
    <row r="5" spans="1:15" x14ac:dyDescent="0.35">
      <c r="A5" s="7" t="s">
        <v>17</v>
      </c>
      <c r="B5" s="13" t="s">
        <v>18</v>
      </c>
      <c r="C5" s="6">
        <v>45421</v>
      </c>
      <c r="D5" s="4"/>
      <c r="E5" s="9"/>
      <c r="F5" s="9"/>
      <c r="G5" s="9"/>
      <c r="H5" s="11">
        <v>27.71</v>
      </c>
      <c r="I5" s="11" t="s">
        <v>31</v>
      </c>
      <c r="J5" s="11">
        <f>SUM(U20)</f>
        <v>0</v>
      </c>
    </row>
    <row r="6" spans="1:15" x14ac:dyDescent="0.35">
      <c r="A6" s="7" t="s">
        <v>19</v>
      </c>
      <c r="B6" s="13" t="s">
        <v>20</v>
      </c>
      <c r="C6" s="6">
        <v>45422</v>
      </c>
      <c r="D6" s="4"/>
      <c r="E6" s="9"/>
      <c r="F6" s="9"/>
      <c r="G6" s="9"/>
      <c r="H6" s="11"/>
      <c r="I6" s="11"/>
      <c r="J6" s="11"/>
    </row>
    <row r="7" spans="1:15" x14ac:dyDescent="0.35">
      <c r="A7" s="7" t="s">
        <v>21</v>
      </c>
      <c r="B7" s="13" t="s">
        <v>22</v>
      </c>
      <c r="C7" s="6">
        <v>45422</v>
      </c>
      <c r="D7" s="4">
        <v>80</v>
      </c>
      <c r="E7" s="9"/>
      <c r="F7" s="9"/>
      <c r="G7" s="9"/>
      <c r="H7" s="11">
        <v>33.75</v>
      </c>
      <c r="I7" s="11" t="s">
        <v>32</v>
      </c>
      <c r="J7" s="11" t="s">
        <v>33</v>
      </c>
    </row>
    <row r="8" spans="1:15" x14ac:dyDescent="0.35">
      <c r="A8" s="7" t="s">
        <v>27</v>
      </c>
      <c r="B8" s="13" t="s">
        <v>23</v>
      </c>
      <c r="C8" s="6">
        <v>45428</v>
      </c>
      <c r="D8" s="4">
        <v>100</v>
      </c>
      <c r="E8" s="9"/>
      <c r="F8" s="9"/>
      <c r="G8" s="9"/>
      <c r="H8" s="11">
        <v>28.04</v>
      </c>
      <c r="I8" s="11" t="s">
        <v>34</v>
      </c>
      <c r="J8" s="11" t="s">
        <v>35</v>
      </c>
    </row>
    <row r="9" spans="1:15" x14ac:dyDescent="0.35">
      <c r="A9" s="7" t="s">
        <v>28</v>
      </c>
      <c r="B9" s="13" t="s">
        <v>24</v>
      </c>
      <c r="C9" s="6">
        <v>45429</v>
      </c>
      <c r="D9" s="4">
        <v>100</v>
      </c>
      <c r="E9" s="9"/>
      <c r="F9" s="9"/>
      <c r="G9" s="9"/>
      <c r="H9" s="11">
        <v>26.37</v>
      </c>
      <c r="I9" s="11" t="s">
        <v>36</v>
      </c>
      <c r="J9" s="11" t="s">
        <v>37</v>
      </c>
    </row>
    <row r="10" spans="1:15" x14ac:dyDescent="0.35">
      <c r="A10" s="7" t="s">
        <v>29</v>
      </c>
      <c r="B10" s="13" t="s">
        <v>25</v>
      </c>
      <c r="C10" s="6">
        <v>45429</v>
      </c>
      <c r="D10" s="4">
        <v>100</v>
      </c>
      <c r="E10" s="9"/>
      <c r="F10" s="9"/>
      <c r="G10" s="9"/>
      <c r="H10" s="11">
        <v>32.21</v>
      </c>
      <c r="I10" s="11" t="s">
        <v>38</v>
      </c>
      <c r="J10" s="11" t="s">
        <v>39</v>
      </c>
    </row>
    <row r="11" spans="1:15" x14ac:dyDescent="0.35">
      <c r="A11" s="7" t="s">
        <v>30</v>
      </c>
      <c r="B11" s="13" t="s">
        <v>26</v>
      </c>
      <c r="C11" s="6">
        <v>45431</v>
      </c>
      <c r="D11" s="4">
        <v>100</v>
      </c>
      <c r="E11" s="9"/>
      <c r="F11" s="9"/>
      <c r="G11" s="9"/>
      <c r="H11" s="11">
        <v>72.739999999999995</v>
      </c>
      <c r="I11" s="11" t="s">
        <v>40</v>
      </c>
      <c r="J11" s="11" t="s">
        <v>41</v>
      </c>
    </row>
    <row r="12" spans="1:15" x14ac:dyDescent="0.35">
      <c r="A12" s="7" t="s">
        <v>56</v>
      </c>
      <c r="B12" s="13" t="s">
        <v>42</v>
      </c>
      <c r="C12" s="6">
        <v>45432</v>
      </c>
      <c r="D12" s="4">
        <v>100</v>
      </c>
      <c r="E12" s="9">
        <v>18.78</v>
      </c>
      <c r="F12" s="9" t="s">
        <v>16</v>
      </c>
      <c r="G12" s="9">
        <v>15.97</v>
      </c>
      <c r="H12" s="11">
        <v>19.489999999999998</v>
      </c>
      <c r="I12" s="11" t="s">
        <v>72</v>
      </c>
      <c r="J12" s="11" t="s">
        <v>75</v>
      </c>
    </row>
    <row r="13" spans="1:15" x14ac:dyDescent="0.35">
      <c r="A13" s="7" t="s">
        <v>57</v>
      </c>
      <c r="B13" s="13" t="s">
        <v>43</v>
      </c>
      <c r="C13" s="6">
        <v>45434</v>
      </c>
      <c r="D13" s="4">
        <v>100</v>
      </c>
      <c r="E13" s="9">
        <v>20.66</v>
      </c>
      <c r="F13" s="9" t="s">
        <v>16</v>
      </c>
      <c r="G13" s="9">
        <v>26.42</v>
      </c>
      <c r="H13" s="11">
        <v>18.059999999999999</v>
      </c>
      <c r="I13" s="11" t="s">
        <v>73</v>
      </c>
      <c r="J13" s="11" t="s">
        <v>76</v>
      </c>
    </row>
    <row r="14" spans="1:15" x14ac:dyDescent="0.35">
      <c r="A14" s="7" t="s">
        <v>58</v>
      </c>
      <c r="B14" s="13" t="s">
        <v>44</v>
      </c>
      <c r="C14" s="6">
        <v>45434</v>
      </c>
      <c r="D14" s="4">
        <v>100</v>
      </c>
      <c r="E14" s="9">
        <v>21.37</v>
      </c>
      <c r="F14" s="9" t="s">
        <v>16</v>
      </c>
      <c r="G14" s="9">
        <v>27.21</v>
      </c>
      <c r="H14" s="11">
        <v>21.45</v>
      </c>
      <c r="I14" s="11" t="s">
        <v>74</v>
      </c>
      <c r="J14" s="11" t="s">
        <v>77</v>
      </c>
    </row>
    <row r="15" spans="1:15" x14ac:dyDescent="0.35">
      <c r="A15" s="7" t="s">
        <v>59</v>
      </c>
      <c r="B15" s="13" t="s">
        <v>45</v>
      </c>
      <c r="C15" s="6">
        <v>45435</v>
      </c>
      <c r="D15" s="4">
        <v>100</v>
      </c>
      <c r="E15" s="9">
        <v>38.99</v>
      </c>
      <c r="F15" s="9" t="s">
        <v>16</v>
      </c>
      <c r="G15" s="9">
        <v>37.43</v>
      </c>
      <c r="H15" s="11">
        <v>19.78</v>
      </c>
      <c r="I15" s="11" t="s">
        <v>78</v>
      </c>
      <c r="J15" s="11" t="s">
        <v>79</v>
      </c>
    </row>
    <row r="16" spans="1:15" x14ac:dyDescent="0.35">
      <c r="A16" s="7" t="s">
        <v>60</v>
      </c>
      <c r="B16" s="13" t="s">
        <v>46</v>
      </c>
      <c r="C16" s="6">
        <v>45435</v>
      </c>
      <c r="D16" s="4">
        <v>100</v>
      </c>
      <c r="E16" s="9">
        <v>23.49</v>
      </c>
      <c r="F16" s="9" t="s">
        <v>16</v>
      </c>
      <c r="G16" s="9">
        <v>26.2</v>
      </c>
      <c r="H16" s="11">
        <v>22.01</v>
      </c>
      <c r="I16" s="11">
        <v>2.4500000000000002</v>
      </c>
      <c r="J16" s="11" t="s">
        <v>80</v>
      </c>
    </row>
    <row r="17" spans="1:10" x14ac:dyDescent="0.35">
      <c r="A17" s="7" t="s">
        <v>61</v>
      </c>
      <c r="B17" s="13" t="s">
        <v>47</v>
      </c>
      <c r="C17" s="6">
        <v>45436</v>
      </c>
      <c r="D17" s="4">
        <v>100</v>
      </c>
      <c r="E17" s="9">
        <v>15.89</v>
      </c>
      <c r="F17" s="9" t="s">
        <v>16</v>
      </c>
      <c r="G17" s="9">
        <v>20.55</v>
      </c>
      <c r="H17" s="11">
        <v>24.1</v>
      </c>
      <c r="I17" s="11">
        <v>0.47</v>
      </c>
      <c r="J17" s="11" t="s">
        <v>81</v>
      </c>
    </row>
    <row r="18" spans="1:10" x14ac:dyDescent="0.35">
      <c r="A18" s="7" t="s">
        <v>62</v>
      </c>
      <c r="B18" s="13" t="s">
        <v>48</v>
      </c>
      <c r="C18" s="6">
        <v>45439</v>
      </c>
      <c r="D18" s="4">
        <v>100</v>
      </c>
      <c r="E18" s="9">
        <v>19.05</v>
      </c>
      <c r="F18" s="9" t="s">
        <v>16</v>
      </c>
      <c r="G18" s="9">
        <v>28.45</v>
      </c>
      <c r="H18" s="11">
        <v>26.54</v>
      </c>
      <c r="I18" s="11" t="s">
        <v>82</v>
      </c>
      <c r="J18" s="11" t="s">
        <v>83</v>
      </c>
    </row>
    <row r="19" spans="1:10" x14ac:dyDescent="0.35">
      <c r="A19" s="7" t="s">
        <v>63</v>
      </c>
      <c r="B19" s="13" t="s">
        <v>49</v>
      </c>
      <c r="C19" s="6">
        <v>45440</v>
      </c>
      <c r="D19" s="4">
        <v>100</v>
      </c>
      <c r="E19" s="9">
        <v>24.95</v>
      </c>
      <c r="F19" s="9" t="s">
        <v>16</v>
      </c>
      <c r="G19" s="9">
        <v>30.58</v>
      </c>
      <c r="H19" s="11">
        <v>26.95</v>
      </c>
      <c r="I19" s="11" t="s">
        <v>84</v>
      </c>
      <c r="J19" s="11" t="s">
        <v>85</v>
      </c>
    </row>
    <row r="20" spans="1:10" x14ac:dyDescent="0.35">
      <c r="A20" s="7" t="s">
        <v>64</v>
      </c>
      <c r="B20" s="13" t="s">
        <v>70</v>
      </c>
      <c r="C20" s="6">
        <v>45440</v>
      </c>
      <c r="D20" s="4">
        <v>100</v>
      </c>
      <c r="E20" s="9">
        <v>20.079999999999998</v>
      </c>
      <c r="F20" s="9" t="s">
        <v>16</v>
      </c>
      <c r="G20" s="9">
        <v>24.88</v>
      </c>
      <c r="H20" s="12">
        <v>27.771100000000001</v>
      </c>
      <c r="I20" s="11" t="s">
        <v>86</v>
      </c>
      <c r="J20" s="11" t="s">
        <v>87</v>
      </c>
    </row>
    <row r="21" spans="1:10" x14ac:dyDescent="0.35">
      <c r="A21" s="7" t="s">
        <v>65</v>
      </c>
      <c r="B21" s="13" t="s">
        <v>50</v>
      </c>
      <c r="C21" s="6">
        <v>45441</v>
      </c>
      <c r="D21" s="4">
        <v>100</v>
      </c>
      <c r="E21" s="9">
        <v>16.079999999999998</v>
      </c>
      <c r="F21" s="9" t="s">
        <v>16</v>
      </c>
      <c r="G21" s="9">
        <v>22.21</v>
      </c>
      <c r="H21" s="12">
        <v>27.205200000000001</v>
      </c>
      <c r="I21" s="11" t="s">
        <v>88</v>
      </c>
      <c r="J21" s="11" t="s">
        <v>89</v>
      </c>
    </row>
    <row r="22" spans="1:10" x14ac:dyDescent="0.35">
      <c r="A22" s="7" t="s">
        <v>66</v>
      </c>
      <c r="B22" s="13" t="s">
        <v>51</v>
      </c>
      <c r="C22" s="6">
        <v>45441</v>
      </c>
      <c r="D22" s="4">
        <v>100</v>
      </c>
      <c r="E22" s="9">
        <v>23.36</v>
      </c>
      <c r="F22" s="9" t="s">
        <v>16</v>
      </c>
      <c r="G22" s="9">
        <v>27.71</v>
      </c>
      <c r="H22" s="12">
        <v>27.08</v>
      </c>
      <c r="I22" s="11" t="s">
        <v>90</v>
      </c>
      <c r="J22" s="11" t="s">
        <v>91</v>
      </c>
    </row>
    <row r="23" spans="1:10" x14ac:dyDescent="0.35">
      <c r="A23" s="7" t="s">
        <v>67</v>
      </c>
      <c r="B23" s="13" t="s">
        <v>52</v>
      </c>
      <c r="C23" s="6">
        <v>45442</v>
      </c>
      <c r="D23" s="4">
        <v>100</v>
      </c>
      <c r="E23" s="9">
        <v>27.96</v>
      </c>
      <c r="F23" s="9" t="s">
        <v>16</v>
      </c>
      <c r="G23" s="9">
        <v>31.87</v>
      </c>
      <c r="H23" s="12">
        <v>23.96</v>
      </c>
      <c r="I23" s="11" t="s">
        <v>32</v>
      </c>
      <c r="J23" s="11" t="s">
        <v>33</v>
      </c>
    </row>
    <row r="24" spans="1:10" x14ac:dyDescent="0.35">
      <c r="A24" s="7" t="s">
        <v>68</v>
      </c>
      <c r="B24" s="13" t="s">
        <v>53</v>
      </c>
      <c r="C24" s="6">
        <v>45443</v>
      </c>
      <c r="D24" s="4">
        <v>100</v>
      </c>
      <c r="E24" s="9">
        <v>18.68</v>
      </c>
      <c r="F24" s="9">
        <v>11.8</v>
      </c>
      <c r="G24" s="9">
        <v>28.89</v>
      </c>
      <c r="H24" s="12">
        <v>22.256499999999999</v>
      </c>
      <c r="I24" s="11">
        <v>1.79</v>
      </c>
      <c r="J24" s="11" t="s">
        <v>92</v>
      </c>
    </row>
    <row r="25" spans="1:10" x14ac:dyDescent="0.35">
      <c r="A25" s="7" t="s">
        <v>69</v>
      </c>
      <c r="B25" s="13" t="s">
        <v>54</v>
      </c>
      <c r="C25" s="6">
        <v>45445</v>
      </c>
      <c r="D25" s="4">
        <v>100</v>
      </c>
      <c r="E25" s="9">
        <v>21.02</v>
      </c>
      <c r="F25" s="9" t="s">
        <v>16</v>
      </c>
      <c r="G25" s="9">
        <v>30.13</v>
      </c>
      <c r="H25" s="12">
        <v>22.57</v>
      </c>
      <c r="I25" s="11">
        <v>0.79</v>
      </c>
      <c r="J25" s="11" t="s">
        <v>93</v>
      </c>
    </row>
    <row r="26" spans="1:10" x14ac:dyDescent="0.35">
      <c r="A26" s="7" t="s">
        <v>71</v>
      </c>
      <c r="B26" s="13" t="s">
        <v>55</v>
      </c>
      <c r="C26" s="6">
        <v>45448</v>
      </c>
      <c r="D26" s="4">
        <v>100</v>
      </c>
      <c r="E26" s="9">
        <v>35.68</v>
      </c>
      <c r="F26" s="9" t="s">
        <v>16</v>
      </c>
      <c r="G26" s="9">
        <v>38.14</v>
      </c>
      <c r="H26" s="12">
        <v>22.39</v>
      </c>
      <c r="I26" s="11" t="s">
        <v>94</v>
      </c>
      <c r="J26" s="11" t="s">
        <v>95</v>
      </c>
    </row>
    <row r="27" spans="1:10" x14ac:dyDescent="0.35">
      <c r="A27" s="7" t="s">
        <v>107</v>
      </c>
      <c r="B27" s="13" t="s">
        <v>96</v>
      </c>
      <c r="C27" s="14">
        <v>45448</v>
      </c>
      <c r="D27" s="4">
        <v>100</v>
      </c>
      <c r="E27" s="9">
        <v>28.49</v>
      </c>
      <c r="F27" s="9" t="s">
        <v>16</v>
      </c>
      <c r="G27" s="9">
        <v>25.63</v>
      </c>
      <c r="H27" s="12">
        <v>23.24</v>
      </c>
      <c r="I27" s="11" t="s">
        <v>118</v>
      </c>
      <c r="J27" s="11" t="s">
        <v>119</v>
      </c>
    </row>
    <row r="28" spans="1:10" x14ac:dyDescent="0.35">
      <c r="A28" s="7" t="s">
        <v>108</v>
      </c>
      <c r="B28" s="13" t="s">
        <v>97</v>
      </c>
      <c r="C28" s="6">
        <v>45449</v>
      </c>
      <c r="D28" s="4">
        <v>100</v>
      </c>
      <c r="E28" s="9">
        <v>28.8</v>
      </c>
      <c r="F28" s="9" t="s">
        <v>16</v>
      </c>
      <c r="G28" s="9">
        <v>27.52</v>
      </c>
      <c r="H28" s="12">
        <v>24.51</v>
      </c>
      <c r="I28" s="11" t="s">
        <v>120</v>
      </c>
      <c r="J28" s="11" t="s">
        <v>121</v>
      </c>
    </row>
    <row r="29" spans="1:10" x14ac:dyDescent="0.35">
      <c r="A29" s="7" t="s">
        <v>109</v>
      </c>
      <c r="B29" s="13" t="s">
        <v>98</v>
      </c>
      <c r="C29" s="6">
        <v>45450</v>
      </c>
      <c r="D29" s="4">
        <v>100</v>
      </c>
      <c r="E29" s="9">
        <v>14.87</v>
      </c>
      <c r="F29" s="9" t="s">
        <v>16</v>
      </c>
      <c r="G29" s="9">
        <v>30.64</v>
      </c>
      <c r="H29" s="15">
        <v>6.18</v>
      </c>
      <c r="I29" s="16" t="s">
        <v>32</v>
      </c>
      <c r="J29" s="16" t="s">
        <v>122</v>
      </c>
    </row>
    <row r="30" spans="1:10" x14ac:dyDescent="0.35">
      <c r="A30" s="7" t="s">
        <v>110</v>
      </c>
      <c r="B30" s="13" t="s">
        <v>99</v>
      </c>
      <c r="C30" s="6">
        <v>45451</v>
      </c>
      <c r="D30" s="4">
        <v>100</v>
      </c>
      <c r="E30" s="9">
        <v>12.12</v>
      </c>
      <c r="F30" s="9" t="s">
        <v>16</v>
      </c>
      <c r="G30" s="9">
        <v>10.02</v>
      </c>
      <c r="H30" s="15" t="s">
        <v>123</v>
      </c>
      <c r="I30" s="16" t="s">
        <v>118</v>
      </c>
      <c r="J30" s="16" t="s">
        <v>119</v>
      </c>
    </row>
    <row r="31" spans="1:10" x14ac:dyDescent="0.35">
      <c r="A31" s="7" t="s">
        <v>111</v>
      </c>
      <c r="B31" s="13" t="s">
        <v>100</v>
      </c>
      <c r="C31" s="6">
        <v>45452</v>
      </c>
      <c r="D31" s="4">
        <v>100</v>
      </c>
      <c r="E31" s="9">
        <v>13.56</v>
      </c>
      <c r="F31" s="9" t="s">
        <v>16</v>
      </c>
      <c r="G31" s="9">
        <v>17.09</v>
      </c>
      <c r="H31" s="15">
        <v>6.1</v>
      </c>
      <c r="I31" s="16" t="s">
        <v>88</v>
      </c>
      <c r="J31" s="16" t="s">
        <v>124</v>
      </c>
    </row>
    <row r="32" spans="1:10" x14ac:dyDescent="0.35">
      <c r="A32" s="7" t="s">
        <v>112</v>
      </c>
      <c r="B32" s="13" t="s">
        <v>101</v>
      </c>
      <c r="C32" s="6">
        <v>45453</v>
      </c>
      <c r="D32" s="4">
        <v>100</v>
      </c>
      <c r="E32" s="9">
        <v>19.600000000000001</v>
      </c>
      <c r="F32" s="9" t="s">
        <v>16</v>
      </c>
      <c r="G32" s="9" t="s">
        <v>16</v>
      </c>
      <c r="H32" s="12">
        <v>27.71</v>
      </c>
      <c r="I32" s="11" t="s">
        <v>126</v>
      </c>
      <c r="J32" s="11" t="s">
        <v>127</v>
      </c>
    </row>
    <row r="33" spans="1:10" x14ac:dyDescent="0.35">
      <c r="A33" s="7" t="s">
        <v>113</v>
      </c>
      <c r="B33" s="13" t="s">
        <v>102</v>
      </c>
      <c r="C33" s="6">
        <v>45454</v>
      </c>
      <c r="D33" s="4">
        <v>100</v>
      </c>
      <c r="E33" s="9">
        <v>14.97</v>
      </c>
      <c r="F33" s="9" t="s">
        <v>16</v>
      </c>
      <c r="G33" s="9">
        <v>34.520000000000003</v>
      </c>
      <c r="H33" s="12">
        <v>33.75</v>
      </c>
      <c r="I33" s="11" t="s">
        <v>32</v>
      </c>
      <c r="J33" s="11" t="s">
        <v>33</v>
      </c>
    </row>
    <row r="34" spans="1:10" x14ac:dyDescent="0.35">
      <c r="A34" s="7" t="s">
        <v>114</v>
      </c>
      <c r="B34" s="13" t="s">
        <v>103</v>
      </c>
      <c r="C34" s="6">
        <v>45455</v>
      </c>
      <c r="D34" s="4">
        <v>100</v>
      </c>
      <c r="E34" s="9">
        <v>12.61</v>
      </c>
      <c r="F34" s="9" t="s">
        <v>16</v>
      </c>
      <c r="G34" s="9">
        <v>30.52</v>
      </c>
      <c r="H34" s="12">
        <v>28.04</v>
      </c>
      <c r="I34" s="11" t="s">
        <v>34</v>
      </c>
      <c r="J34" s="11" t="s">
        <v>35</v>
      </c>
    </row>
    <row r="35" spans="1:10" x14ac:dyDescent="0.35">
      <c r="A35" s="7" t="s">
        <v>115</v>
      </c>
      <c r="B35" s="13" t="s">
        <v>104</v>
      </c>
      <c r="C35" s="6">
        <v>45456</v>
      </c>
      <c r="D35" s="4">
        <v>100</v>
      </c>
      <c r="E35" s="9">
        <v>15.26</v>
      </c>
      <c r="F35" s="9" t="s">
        <v>16</v>
      </c>
      <c r="G35" s="9" t="s">
        <v>16</v>
      </c>
      <c r="H35" s="12">
        <v>26.37</v>
      </c>
      <c r="I35" s="11" t="s">
        <v>36</v>
      </c>
      <c r="J35" s="11" t="s">
        <v>37</v>
      </c>
    </row>
    <row r="36" spans="1:10" x14ac:dyDescent="0.35">
      <c r="A36" s="7" t="s">
        <v>116</v>
      </c>
      <c r="B36" s="13" t="s">
        <v>105</v>
      </c>
      <c r="C36" s="6">
        <v>45457</v>
      </c>
      <c r="D36" s="4">
        <v>100</v>
      </c>
      <c r="E36" s="9">
        <v>8.5399999999999991</v>
      </c>
      <c r="F36" s="9" t="s">
        <v>16</v>
      </c>
      <c r="G36" s="9" t="s">
        <v>16</v>
      </c>
      <c r="H36" s="12">
        <v>32.21</v>
      </c>
      <c r="I36" s="11" t="s">
        <v>38</v>
      </c>
      <c r="J36" s="11" t="s">
        <v>39</v>
      </c>
    </row>
    <row r="37" spans="1:10" x14ac:dyDescent="0.35">
      <c r="A37" s="7" t="s">
        <v>117</v>
      </c>
      <c r="B37" s="13" t="s">
        <v>106</v>
      </c>
      <c r="C37" s="6">
        <v>45489</v>
      </c>
      <c r="D37" s="4">
        <v>100</v>
      </c>
      <c r="E37" s="9">
        <v>8.59</v>
      </c>
      <c r="F37" s="9" t="s">
        <v>16</v>
      </c>
      <c r="G37" s="9" t="s">
        <v>16</v>
      </c>
      <c r="H37" s="12">
        <v>72.739999999999995</v>
      </c>
      <c r="I37" s="11" t="s">
        <v>40</v>
      </c>
      <c r="J37" s="11" t="s">
        <v>41</v>
      </c>
    </row>
    <row r="38" spans="1:10" x14ac:dyDescent="0.35">
      <c r="A38" s="7" t="s">
        <v>128</v>
      </c>
      <c r="B38" s="5" t="s">
        <v>129</v>
      </c>
      <c r="C38" s="6">
        <v>45502</v>
      </c>
      <c r="D38" s="4">
        <v>100</v>
      </c>
      <c r="E38" s="17">
        <v>4.4000000000000004</v>
      </c>
      <c r="F38" s="9" t="s">
        <v>16</v>
      </c>
      <c r="G38" s="9" t="s">
        <v>16</v>
      </c>
      <c r="H38" s="12"/>
      <c r="I38" s="11"/>
      <c r="J38" s="11"/>
    </row>
    <row r="39" spans="1:10" x14ac:dyDescent="0.35">
      <c r="A39" s="7" t="s">
        <v>143</v>
      </c>
      <c r="B39" s="5" t="s">
        <v>130</v>
      </c>
      <c r="C39" s="6">
        <v>45502</v>
      </c>
      <c r="D39" s="4">
        <v>100</v>
      </c>
      <c r="E39" s="9">
        <v>6.71</v>
      </c>
      <c r="F39" s="9" t="s">
        <v>16</v>
      </c>
      <c r="G39" s="9" t="s">
        <v>16</v>
      </c>
      <c r="H39" s="12"/>
      <c r="I39" s="11"/>
      <c r="J39" s="11"/>
    </row>
    <row r="40" spans="1:10" x14ac:dyDescent="0.35">
      <c r="A40" s="7" t="s">
        <v>144</v>
      </c>
      <c r="B40" s="5" t="s">
        <v>131</v>
      </c>
      <c r="C40" s="6">
        <v>45502</v>
      </c>
      <c r="D40" s="4">
        <v>100</v>
      </c>
      <c r="E40" s="9">
        <v>6.18</v>
      </c>
      <c r="F40" s="9" t="s">
        <v>16</v>
      </c>
      <c r="G40" s="9" t="s">
        <v>16</v>
      </c>
      <c r="H40" s="12"/>
      <c r="I40" s="11"/>
      <c r="J40" s="11"/>
    </row>
    <row r="41" spans="1:10" x14ac:dyDescent="0.35">
      <c r="A41" s="7" t="s">
        <v>145</v>
      </c>
      <c r="B41" s="5" t="s">
        <v>132</v>
      </c>
      <c r="C41" s="6">
        <v>45502</v>
      </c>
      <c r="D41" s="4">
        <v>100</v>
      </c>
      <c r="E41" s="9">
        <v>13.22</v>
      </c>
      <c r="F41" s="9" t="s">
        <v>16</v>
      </c>
      <c r="G41" s="9" t="s">
        <v>16</v>
      </c>
      <c r="H41" s="12"/>
      <c r="I41" s="11"/>
      <c r="J41" s="11"/>
    </row>
    <row r="42" spans="1:10" x14ac:dyDescent="0.35">
      <c r="A42" s="7" t="s">
        <v>146</v>
      </c>
      <c r="B42" s="5" t="s">
        <v>133</v>
      </c>
      <c r="C42" s="6">
        <v>45503</v>
      </c>
      <c r="D42" s="4">
        <v>100</v>
      </c>
      <c r="E42" s="9">
        <v>3.68</v>
      </c>
      <c r="F42" s="9" t="s">
        <v>16</v>
      </c>
      <c r="G42" s="9" t="s">
        <v>16</v>
      </c>
      <c r="H42" s="12"/>
      <c r="I42" s="11"/>
      <c r="J42" s="11"/>
    </row>
    <row r="43" spans="1:10" x14ac:dyDescent="0.35">
      <c r="A43" s="7" t="s">
        <v>147</v>
      </c>
      <c r="B43" s="5" t="s">
        <v>134</v>
      </c>
      <c r="C43" s="6">
        <v>45503</v>
      </c>
      <c r="D43" s="4">
        <v>100</v>
      </c>
      <c r="E43" s="9">
        <v>2.95</v>
      </c>
      <c r="F43" s="9" t="s">
        <v>16</v>
      </c>
      <c r="G43" s="9" t="s">
        <v>16</v>
      </c>
      <c r="H43" s="12"/>
      <c r="I43" s="11"/>
      <c r="J43" s="11"/>
    </row>
    <row r="44" spans="1:10" x14ac:dyDescent="0.35">
      <c r="A44" s="7" t="s">
        <v>148</v>
      </c>
      <c r="B44" s="5" t="s">
        <v>135</v>
      </c>
      <c r="C44" s="6">
        <v>45503</v>
      </c>
      <c r="D44" s="4">
        <v>100</v>
      </c>
      <c r="E44" s="9">
        <v>2.63</v>
      </c>
      <c r="F44" s="9" t="s">
        <v>16</v>
      </c>
      <c r="G44" s="9" t="s">
        <v>16</v>
      </c>
      <c r="H44" s="12"/>
      <c r="I44" s="11"/>
      <c r="J44" s="11"/>
    </row>
    <row r="45" spans="1:10" x14ac:dyDescent="0.35">
      <c r="A45" s="7" t="s">
        <v>149</v>
      </c>
      <c r="B45" s="5" t="s">
        <v>136</v>
      </c>
      <c r="C45" s="6">
        <v>45503</v>
      </c>
      <c r="D45" s="4">
        <v>100</v>
      </c>
      <c r="E45" s="9">
        <v>3.54</v>
      </c>
      <c r="F45" s="9" t="s">
        <v>16</v>
      </c>
      <c r="G45" s="9">
        <v>12.04</v>
      </c>
      <c r="H45" s="12"/>
      <c r="I45" s="11"/>
      <c r="J45" s="11"/>
    </row>
    <row r="46" spans="1:10" x14ac:dyDescent="0.35">
      <c r="A46" s="7" t="s">
        <v>150</v>
      </c>
      <c r="B46" s="5" t="s">
        <v>137</v>
      </c>
      <c r="C46" s="6">
        <v>45504</v>
      </c>
      <c r="D46" s="4">
        <v>100</v>
      </c>
      <c r="E46" s="9">
        <v>1.99</v>
      </c>
      <c r="F46" s="9" t="s">
        <v>16</v>
      </c>
      <c r="G46" s="9">
        <v>7.93</v>
      </c>
      <c r="H46" s="12"/>
      <c r="I46" s="11"/>
      <c r="J46" s="11"/>
    </row>
    <row r="47" spans="1:10" x14ac:dyDescent="0.35">
      <c r="A47" s="7" t="s">
        <v>151</v>
      </c>
      <c r="B47" s="5" t="s">
        <v>138</v>
      </c>
      <c r="C47" s="6">
        <v>45504</v>
      </c>
      <c r="D47" s="4">
        <v>100</v>
      </c>
      <c r="E47" s="9">
        <v>4.5999999999999996</v>
      </c>
      <c r="F47" s="9" t="s">
        <v>16</v>
      </c>
      <c r="G47" s="9">
        <v>12.31</v>
      </c>
      <c r="H47" s="12"/>
      <c r="I47" s="11"/>
      <c r="J47" s="11"/>
    </row>
    <row r="48" spans="1:10" x14ac:dyDescent="0.35">
      <c r="A48" s="7" t="s">
        <v>152</v>
      </c>
      <c r="B48" s="5" t="s">
        <v>139</v>
      </c>
      <c r="C48" s="6">
        <v>45505</v>
      </c>
      <c r="D48" s="4">
        <v>100</v>
      </c>
      <c r="E48" s="9">
        <v>5.91</v>
      </c>
      <c r="F48" s="9" t="s">
        <v>16</v>
      </c>
      <c r="G48" s="9">
        <v>9.01</v>
      </c>
      <c r="H48" s="12"/>
      <c r="I48" s="11"/>
      <c r="J48" s="11"/>
    </row>
    <row r="49" spans="1:10" x14ac:dyDescent="0.35">
      <c r="A49" s="7" t="s">
        <v>153</v>
      </c>
      <c r="B49" s="5" t="s">
        <v>140</v>
      </c>
      <c r="C49" s="6">
        <v>45505</v>
      </c>
      <c r="D49" s="4">
        <v>100</v>
      </c>
      <c r="E49" s="9">
        <v>3.05</v>
      </c>
      <c r="F49" s="9" t="s">
        <v>16</v>
      </c>
      <c r="G49" s="9">
        <v>7.71</v>
      </c>
      <c r="H49" s="12"/>
      <c r="I49" s="11"/>
      <c r="J49" s="11"/>
    </row>
    <row r="50" spans="1:10" x14ac:dyDescent="0.35">
      <c r="A50" s="7" t="s">
        <v>154</v>
      </c>
      <c r="B50" s="5" t="s">
        <v>141</v>
      </c>
      <c r="C50" s="6">
        <v>45505</v>
      </c>
      <c r="D50" s="4">
        <v>100</v>
      </c>
      <c r="E50" s="9">
        <v>10.08</v>
      </c>
      <c r="F50" s="9" t="s">
        <v>16</v>
      </c>
      <c r="G50" s="9">
        <v>5.81</v>
      </c>
      <c r="H50" s="12"/>
      <c r="I50" s="11"/>
      <c r="J50" s="11"/>
    </row>
    <row r="51" spans="1:10" x14ac:dyDescent="0.35">
      <c r="A51" s="7" t="s">
        <v>155</v>
      </c>
      <c r="B51" s="5" t="s">
        <v>142</v>
      </c>
      <c r="C51" s="6">
        <v>45506</v>
      </c>
      <c r="D51" s="4">
        <v>100</v>
      </c>
      <c r="E51" s="17">
        <v>7.4</v>
      </c>
      <c r="F51" s="9" t="s">
        <v>16</v>
      </c>
      <c r="G51" s="9">
        <v>11.71</v>
      </c>
      <c r="H51" s="12"/>
      <c r="I51" s="11"/>
      <c r="J51" s="11"/>
    </row>
    <row r="52" spans="1:10" x14ac:dyDescent="0.35">
      <c r="A52" s="7"/>
      <c r="B52" s="5"/>
      <c r="C52" s="4"/>
      <c r="D52" s="4"/>
      <c r="E52" s="9"/>
      <c r="F52" s="9"/>
      <c r="G52" s="9"/>
      <c r="H52" s="12"/>
      <c r="I52" s="11"/>
      <c r="J52" s="11"/>
    </row>
    <row r="53" spans="1:10" x14ac:dyDescent="0.35">
      <c r="A53" s="7"/>
      <c r="B53" s="5"/>
      <c r="C53" s="4"/>
      <c r="D53" s="4"/>
      <c r="E53" s="9"/>
      <c r="F53" s="9"/>
      <c r="G53" s="9"/>
      <c r="H53" s="12"/>
      <c r="I53" s="11"/>
      <c r="J53" s="11"/>
    </row>
    <row r="54" spans="1:10" x14ac:dyDescent="0.35">
      <c r="A54" s="7"/>
      <c r="B54" s="5"/>
      <c r="C54" s="4"/>
      <c r="D54" s="4"/>
      <c r="E54" s="9"/>
      <c r="F54" s="9"/>
      <c r="G54" s="9"/>
      <c r="H54" s="12"/>
      <c r="I54" s="11"/>
      <c r="J54" s="11"/>
    </row>
    <row r="55" spans="1:10" x14ac:dyDescent="0.35">
      <c r="A55" s="7"/>
      <c r="B55" s="5"/>
      <c r="C55" s="4"/>
      <c r="D55" s="4"/>
      <c r="E55" s="9"/>
      <c r="F55" s="9"/>
      <c r="G55" s="9"/>
      <c r="H55" s="12"/>
      <c r="I55" s="11"/>
      <c r="J55" s="11"/>
    </row>
    <row r="56" spans="1:10" x14ac:dyDescent="0.35">
      <c r="A56" s="7"/>
      <c r="B56" s="5"/>
      <c r="C56" s="4"/>
      <c r="D56" s="4"/>
      <c r="E56" s="9"/>
      <c r="F56" s="9"/>
      <c r="G56" s="9"/>
      <c r="H56" s="12"/>
      <c r="I56" s="11"/>
      <c r="J56" s="11"/>
    </row>
    <row r="57" spans="1:10" x14ac:dyDescent="0.35">
      <c r="A57" s="7"/>
      <c r="B57" s="5"/>
      <c r="C57" s="4"/>
      <c r="D57" s="4"/>
      <c r="E57" s="9"/>
      <c r="F57" s="9"/>
      <c r="G57" s="9"/>
      <c r="H57" s="12"/>
      <c r="I57" s="11"/>
      <c r="J57" s="11"/>
    </row>
    <row r="58" spans="1:10" x14ac:dyDescent="0.35">
      <c r="A58" s="7"/>
      <c r="B58" s="5"/>
      <c r="C58" s="4"/>
      <c r="D58" s="4"/>
      <c r="E58" s="9"/>
      <c r="F58" s="9"/>
      <c r="G58" s="9"/>
      <c r="H58" s="11"/>
      <c r="I58" s="11"/>
      <c r="J58" s="11"/>
    </row>
    <row r="60" spans="1:10" x14ac:dyDescent="0.35">
      <c r="H60" t="s">
        <v>125</v>
      </c>
    </row>
  </sheetData>
  <mergeCells count="2">
    <mergeCell ref="E1:G1"/>
    <mergeCell ref="H1:J1"/>
  </mergeCells>
  <pageMargins left="0.70866141732283472" right="0.70866141732283472" top="0.74803149606299213" bottom="0.74803149606299213" header="0.31496062992125984" footer="0.31496062992125984"/>
  <pageSetup paperSize="9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efra document" ma:contentTypeID="0x010100A5BF1C78D9F64B679A5EBDE1C6598EBC01002B7CA8FB5175F54D9E0CBA42E79C5691" ma:contentTypeVersion="34" ma:contentTypeDescription="Create a new document." ma:contentTypeScope="" ma:versionID="8c385500ec8f062723e27ec5898a7685">
  <xsd:schema xmlns:xsd="http://www.w3.org/2001/XMLSchema" xmlns:xs="http://www.w3.org/2001/XMLSchema" xmlns:p="http://schemas.microsoft.com/office/2006/metadata/properties" xmlns:ns2="662745e8-e224-48e8-a2e3-254862b8c2f5" xmlns:ns3="bf263031-ffd2-4e86-8f4d-1e64fa475fec" xmlns:ns4="e76eb3f9-f7d4-4afe-8d75-1839375753c6" targetNamespace="http://schemas.microsoft.com/office/2006/metadata/properties" ma:root="true" ma:fieldsID="08c6831645a4812244e002766202b202" ns2:_="" ns3:_="" ns4:_="">
    <xsd:import namespace="662745e8-e224-48e8-a2e3-254862b8c2f5"/>
    <xsd:import namespace="bf263031-ffd2-4e86-8f4d-1e64fa475fec"/>
    <xsd:import namespace="e76eb3f9-f7d4-4afe-8d75-1839375753c6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n7493b4506bf40e28c373b1e51a33445" minOccurs="0"/>
                <xsd:element ref="ns2:HOMigrated" minOccurs="0"/>
                <xsd:element ref="ns2:k85d23755b3a46b5a51451cf336b2e9b" minOccurs="0"/>
                <xsd:element ref="ns2:Team" minOccurs="0"/>
                <xsd:element ref="ns2:Topic" minOccurs="0"/>
                <xsd:element ref="ns2:ddeb1fd0a9ad4436a96525d34737dc44" minOccurs="0"/>
                <xsd:element ref="ns2:fe59e9859d6a491389c5b03567f5dda5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3:MediaServiceLoca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6;#Official|14c80daa-741b-422c-9722-f71693c9ede4" ma:fieldId="{5ae2bfa7-b647-4897-ab4a-53f76ea236c7}" ma:sspId="d1117845-93f6-4da3-abaa-fcb4fa669c78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314b903-0b07-4e5f-bc01-af818658ec35}" ma:internalName="TaxCatchAll" ma:showField="CatchAllData" ma:web="e76eb3f9-f7d4-4afe-8d75-183937575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314b903-0b07-4e5f-bc01-af818658ec35}" ma:internalName="TaxCatchAllLabel" ma:readOnly="true" ma:showField="CatchAllDataLabel" ma:web="e76eb3f9-f7d4-4afe-8d75-183937575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7;#Crown|69589897-2828-4761-976e-717fd8e631c9" ma:fieldId="{cf401361-b24e-474c-b011-be6eb76c0e76}" ma:sspId="d1117845-93f6-4da3-abaa-fcb4fa669c78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4" nillable="true" ma:taxonomy="true" ma:internalName="n7493b4506bf40e28c373b1e51a33445" ma:taxonomyFieldName="HOSiteType" ma:displayName="Site type" ma:default="10;#Team|ff0485df-0575-416f-802f-e999165821b7" ma:fieldId="{77493b45-06bf-40e2-8c37-3b1e51a33445}" ma:sspId="d1117845-93f6-4da3-abaa-fcb4fa669c78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6" nillable="true" ma:displayName="Migrated" ma:default="0" ma:internalName="HOMigrated">
      <xsd:simpleType>
        <xsd:restriction base="dms:Boolean"/>
      </xsd:simpleType>
    </xsd:element>
    <xsd:element name="k85d23755b3a46b5a51451cf336b2e9b" ma:index="17" nillable="true" ma:taxonomy="true" ma:internalName="k85d23755b3a46b5a51451cf336b2e9b" ma:taxonomyFieldName="InformationType" ma:displayName="Information Type" ma:fieldId="{485d2375-5b3a-46b5-a514-51cf336b2e9b}" ma:sspId="d1117845-93f6-4da3-abaa-fcb4fa669c78" ma:termSetId="75cb3767-2327-4339-b999-281b3f58ac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am" ma:index="19" nillable="true" ma:displayName="Team" ma:default="National Permitting Service Installations Regime" ma:internalName="Team" ma:readOnly="false">
      <xsd:simpleType>
        <xsd:restriction base="dms:Text"/>
      </xsd:simpleType>
    </xsd:element>
    <xsd:element name="Topic" ma:index="20" nillable="true" ma:displayName="Topic" ma:default="Manufacturing WIP" ma:internalName="Topic" ma:readOnly="false">
      <xsd:simpleType>
        <xsd:restriction base="dms:Text"/>
      </xsd:simpleType>
    </xsd:element>
    <xsd:element name="ddeb1fd0a9ad4436a96525d34737dc44" ma:index="21" nillable="true" ma:taxonomy="true" ma:internalName="ddeb1fd0a9ad4436a96525d34737dc44" ma:taxonomyFieldName="Distribution" ma:displayName="Distribution" ma:readOnly="false" ma:default="9;#Internal EA|b77da37e-7166-4741-8c12-4679faab22d9" ma:fieldId="{ddeb1fd0-a9ad-4436-a965-25d34737dc44}" ma:sspId="d1117845-93f6-4da3-abaa-fcb4fa669c78" ma:termSetId="9c8b5dbf-8bad-46e4-8055-6e01c16178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59e9859d6a491389c5b03567f5dda5" ma:index="23" nillable="true" ma:taxonomy="true" ma:internalName="fe59e9859d6a491389c5b03567f5dda5" ma:taxonomyFieldName="OrganisationalUnit" ma:displayName="Organisational Unit" ma:readOnly="false" ma:default="8;#EA|d5f78ddb-b1b6-4328-9877-d7e3ed06fdac" ma:fieldId="{fe59e985-9d6a-4913-89c5-b03567f5dda5}" ma:sspId="d1117845-93f6-4da3-abaa-fcb4fa669c78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63031-ffd2-4e86-8f4d-1e64fa475fe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  <xsd:element name="MediaServiceMetadata" ma:index="3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7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6eb3f9-f7d4-4afe-8d75-1839375753c6" elementFormDefault="qualified">
    <xsd:import namespace="http://schemas.microsoft.com/office/2006/documentManagement/types"/>
    <xsd:import namespace="http://schemas.microsoft.com/office/infopath/2007/PartnerControls"/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10</Value>
      <Value>9</Value>
      <Value>8</Value>
      <Value>7</Value>
      <Value>6</Value>
    </TaxCatchAll>
    <lcf76f155ced4ddcb4097134ff3c332f xmlns="bf263031-ffd2-4e86-8f4d-1e64fa475fec">
      <Terms xmlns="http://schemas.microsoft.com/office/infopath/2007/PartnerControls"/>
    </lcf76f155ced4ddcb4097134ff3c332f>
    <cf401361b24e474cb011be6eb76c0e76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cf401361b24e474cb011be6eb76c0e76>
    <k85d23755b3a46b5a51451cf336b2e9b xmlns="662745e8-e224-48e8-a2e3-254862b8c2f5">
      <Terms xmlns="http://schemas.microsoft.com/office/infopath/2007/PartnerControls"/>
    </k85d23755b3a46b5a51451cf336b2e9b>
    <Topic xmlns="662745e8-e224-48e8-a2e3-254862b8c2f5">Manufacturing WIP</Topic>
    <HOMigrated xmlns="662745e8-e224-48e8-a2e3-254862b8c2f5">false</HOMigrated>
    <ddeb1fd0a9ad4436a96525d34737dc44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EA</TermName>
          <TermId xmlns="http://schemas.microsoft.com/office/infopath/2007/PartnerControls">b77da37e-7166-4741-8c12-4679faab22d9</TermId>
        </TermInfo>
      </Terms>
    </ddeb1fd0a9ad4436a96525d34737dc44>
    <lae2bfa7b6474897ab4a53f76ea236c7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fe59e9859d6a491389c5b03567f5dda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EA</TermName>
          <TermId xmlns="http://schemas.microsoft.com/office/infopath/2007/PartnerControls">d5f78ddb-b1b6-4328-9877-d7e3ed06fdac</TermId>
        </TermInfo>
      </Terms>
    </fe59e9859d6a491389c5b03567f5dda5>
    <Team xmlns="662745e8-e224-48e8-a2e3-254862b8c2f5">National Permitting Service Installations Regime</Team>
    <n7493b4506bf40e28c373b1e51a3344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ff0485df-0575-416f-802f-e999165821b7</TermId>
        </TermInfo>
      </Terms>
    </n7493b4506bf40e28c373b1e51a33445>
  </documentManagement>
</p:properties>
</file>

<file path=customXml/item4.xml><?xml version="1.0" encoding="utf-8"?>
<?mso-contentType ?>
<SharedContentType xmlns="Microsoft.SharePoint.Taxonomy.ContentTypeSync" SourceId="d1117845-93f6-4da3-abaa-fcb4fa669c78" ContentTypeId="0x010100A5BF1C78D9F64B679A5EBDE1C6598EBC01" PreviousValue="false"/>
</file>

<file path=customXml/item5.xml><?xml version="1.0" encoding="utf-8"?>
<?mso-contentType ?>
<SharedContentType xmlns="Microsoft.SharePoint.Taxonomy.ContentTypeSync" SourceId="d1117845-93f6-4da3-abaa-fcb4fa669c78" ContentTypeId="0x010100A5BF1C78D9F64B679A5EBDE1C6598EBC01" PreviousValue="false"/>
</file>

<file path=customXml/itemProps1.xml><?xml version="1.0" encoding="utf-8"?>
<ds:datastoreItem xmlns:ds="http://schemas.openxmlformats.org/officeDocument/2006/customXml" ds:itemID="{E8481A1E-C7F5-4B22-BA1E-E6FC57BFB8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190A85-0C36-4E87-A9A5-DB232A0442C7}"/>
</file>

<file path=customXml/itemProps3.xml><?xml version="1.0" encoding="utf-8"?>
<ds:datastoreItem xmlns:ds="http://schemas.openxmlformats.org/officeDocument/2006/customXml" ds:itemID="{5EE3E2CF-AB13-45D5-A6CA-52DD745A2A70}">
  <ds:schemaRefs>
    <ds:schemaRef ds:uri="http://schemas.microsoft.com/office/2006/metadata/properties"/>
    <ds:schemaRef ds:uri="http://schemas.microsoft.com/office/infopath/2007/PartnerControls"/>
    <ds:schemaRef ds:uri="d790f961-d571-46b7-abd3-e4c1bb1c7428"/>
    <ds:schemaRef ds:uri="188ae2fe-6032-472f-a4a4-df7d58272a72"/>
  </ds:schemaRefs>
</ds:datastoreItem>
</file>

<file path=customXml/itemProps4.xml><?xml version="1.0" encoding="utf-8"?>
<ds:datastoreItem xmlns:ds="http://schemas.openxmlformats.org/officeDocument/2006/customXml" ds:itemID="{FA58EF8A-533F-477F-8729-BB7112362A20}"/>
</file>

<file path=customXml/itemProps5.xml><?xml version="1.0" encoding="utf-8"?>
<ds:datastoreItem xmlns:ds="http://schemas.openxmlformats.org/officeDocument/2006/customXml" ds:itemID="{820B4F62-4413-48BE-88AD-EED551A069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</dc:creator>
  <cp:lastModifiedBy>Graeme Kennett</cp:lastModifiedBy>
  <cp:lastPrinted>2024-10-28T09:21:11Z</cp:lastPrinted>
  <dcterms:created xsi:type="dcterms:W3CDTF">2024-06-04T12:58:46Z</dcterms:created>
  <dcterms:modified xsi:type="dcterms:W3CDTF">2026-04-10T10:54:02Z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0x010100A5BF1C78D9F64B679A5EBDE1C6598EBC01002B7CA8FB5175F54D9E0CBA42E79C5691</vt:lpwstr>
  </property>
  <property fmtid="{D5CDD505-2E9C-101B-9397-08002B2CF9AE}" pid="3" name="MediaServiceImageTags">
    <vt:lpwstr/>
  </property>
  <property fmtid="{D5CDD505-2E9C-101B-9397-08002B2CF9AE}" pid="4" name="PermitDocumentType">
    <vt:lpwstr/>
  </property>
  <property fmtid="{D5CDD505-2E9C-101B-9397-08002B2CF9AE}" pid="5" name="TypeofPermit">
    <vt:lpwstr>9;#Type Of Permit|0430e4c2-ee0a-4b2d-9af6-df735aafbcb2</vt:lpwstr>
  </property>
  <property fmtid="{D5CDD505-2E9C-101B-9397-08002B2CF9AE}" pid="6" name="DisclosureStatus">
    <vt:lpwstr>181;#Public Register|f1fcf6a6-5d97-4f1d-964e-a2f916eb1f18</vt:lpwstr>
  </property>
  <property fmtid="{D5CDD505-2E9C-101B-9397-08002B2CF9AE}" pid="7" name="EventType1">
    <vt:lpwstr/>
  </property>
  <property fmtid="{D5CDD505-2E9C-101B-9397-08002B2CF9AE}" pid="8" name="ActivityGrouping">
    <vt:lpwstr>12;#Application ＆ Associated Docs|5eadfd3c-6deb-44e1-b7e1-16accd427bec</vt:lpwstr>
  </property>
  <property fmtid="{D5CDD505-2E9C-101B-9397-08002B2CF9AE}" pid="9" name="RegulatedActivityClass">
    <vt:lpwstr>38;#Installations|645f1c9c-65df-490a-9ce3-4a2aa7c5ff7f</vt:lpwstr>
  </property>
  <property fmtid="{D5CDD505-2E9C-101B-9397-08002B2CF9AE}" pid="10" name="Catchment">
    <vt:lpwstr>58;#Brain C037032|60bf7c87-7613-44ed-938f-ad28dece8d30</vt:lpwstr>
  </property>
  <property fmtid="{D5CDD505-2E9C-101B-9397-08002B2CF9AE}" pid="11" name="MajorProjectID">
    <vt:lpwstr/>
  </property>
  <property fmtid="{D5CDD505-2E9C-101B-9397-08002B2CF9AE}" pid="12" name="StandardRulesID">
    <vt:lpwstr/>
  </property>
  <property fmtid="{D5CDD505-2E9C-101B-9397-08002B2CF9AE}" pid="13" name="CessationStatus">
    <vt:lpwstr/>
  </property>
  <property fmtid="{D5CDD505-2E9C-101B-9397-08002B2CF9AE}" pid="14" name="Regime">
    <vt:lpwstr>10;#EPR|0e5af97d-1a8c-4d8f-a20b-528a11cab1f6</vt:lpwstr>
  </property>
  <property fmtid="{D5CDD505-2E9C-101B-9397-08002B2CF9AE}" pid="15" name="RegulatedActivitySub_x002d_Class">
    <vt:lpwstr/>
  </property>
  <property fmtid="{D5CDD505-2E9C-101B-9397-08002B2CF9AE}" pid="16" name="RegulatedActivitySub-Class">
    <vt:lpwstr/>
  </property>
  <property fmtid="{D5CDD505-2E9C-101B-9397-08002B2CF9AE}" pid="17" name="SysUpdateNoER">
    <vt:lpwstr>No</vt:lpwstr>
  </property>
</Properties>
</file>