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cuments\Process Folders\Checking\BL9500IJ\"/>
    </mc:Choice>
  </mc:AlternateContent>
  <bookViews>
    <workbookView xWindow="-120" yWindow="-120" windowWidth="30960" windowHeight="16920"/>
  </bookViews>
  <sheets>
    <sheet name="Organic substances upgradient" sheetId="1" r:id="rId1"/>
    <sheet name="Org Substances Present UG" sheetId="2" r:id="rId2"/>
  </sheets>
  <calcPr calcId="152511" calcOnSave="0" concurrentCalc="0"/>
</workbook>
</file>

<file path=xl/calcChain.xml><?xml version="1.0" encoding="utf-8"?>
<calcChain xmlns="http://schemas.openxmlformats.org/spreadsheetml/2006/main">
  <c r="AU4" i="2" l="1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DB2" i="1"/>
  <c r="DC2" i="1"/>
  <c r="DD2" i="1"/>
  <c r="DE2" i="1"/>
  <c r="DF2" i="1"/>
  <c r="DG2" i="1"/>
  <c r="DH2" i="1"/>
  <c r="DI2" i="1"/>
  <c r="DJ2" i="1"/>
  <c r="DK2" i="1"/>
  <c r="DL2" i="1"/>
  <c r="DM2" i="1"/>
  <c r="DN2" i="1"/>
  <c r="DO2" i="1"/>
  <c r="DP2" i="1"/>
  <c r="DQ2" i="1"/>
  <c r="DR2" i="1"/>
  <c r="DS2" i="1"/>
  <c r="DT2" i="1"/>
  <c r="DU2" i="1"/>
  <c r="DV2" i="1"/>
  <c r="DW2" i="1"/>
  <c r="DX2" i="1"/>
  <c r="DY2" i="1"/>
  <c r="DZ2" i="1"/>
  <c r="EA2" i="1"/>
  <c r="EB2" i="1"/>
  <c r="EC2" i="1"/>
  <c r="ED2" i="1"/>
  <c r="EE2" i="1"/>
  <c r="EF2" i="1"/>
  <c r="EG2" i="1"/>
  <c r="EH2" i="1"/>
  <c r="EI2" i="1"/>
  <c r="EJ2" i="1"/>
  <c r="EK2" i="1"/>
  <c r="EL2" i="1"/>
  <c r="EM2" i="1"/>
  <c r="EN2" i="1"/>
  <c r="EO2" i="1"/>
  <c r="EP2" i="1"/>
  <c r="EQ2" i="1"/>
  <c r="ER2" i="1"/>
  <c r="ES2" i="1"/>
  <c r="ET2" i="1"/>
  <c r="EU2" i="1"/>
  <c r="EV2" i="1"/>
  <c r="EW2" i="1"/>
  <c r="EX2" i="1"/>
  <c r="EY2" i="1"/>
  <c r="EZ2" i="1"/>
  <c r="FA2" i="1"/>
  <c r="FB2" i="1"/>
  <c r="FC2" i="1"/>
  <c r="FD2" i="1"/>
  <c r="FE2" i="1"/>
  <c r="FF2" i="1"/>
  <c r="FG2" i="1"/>
  <c r="FH2" i="1"/>
  <c r="FI2" i="1"/>
  <c r="FJ2" i="1"/>
  <c r="FK2" i="1"/>
  <c r="FL2" i="1"/>
  <c r="FM2" i="1"/>
  <c r="FN2" i="1"/>
  <c r="FO2" i="1"/>
  <c r="FP2" i="1"/>
  <c r="FQ2" i="1"/>
  <c r="FR2" i="1"/>
  <c r="FS2" i="1"/>
  <c r="FT2" i="1"/>
  <c r="FU2" i="1"/>
  <c r="FV2" i="1"/>
  <c r="FW2" i="1"/>
  <c r="FX2" i="1"/>
  <c r="FY2" i="1"/>
  <c r="FZ2" i="1"/>
  <c r="GA2" i="1"/>
  <c r="GB2" i="1"/>
  <c r="GC2" i="1"/>
  <c r="GD2" i="1"/>
  <c r="GE2" i="1"/>
  <c r="GF2" i="1"/>
  <c r="GG2" i="1"/>
  <c r="GH2" i="1"/>
  <c r="GI2" i="1"/>
  <c r="GJ2" i="1"/>
  <c r="GK2" i="1"/>
  <c r="GL2" i="1"/>
  <c r="GM2" i="1"/>
  <c r="GN2" i="1"/>
  <c r="GO2" i="1"/>
  <c r="GP2" i="1"/>
  <c r="GQ2" i="1"/>
  <c r="GR2" i="1"/>
  <c r="GS2" i="1"/>
  <c r="GT2" i="1"/>
  <c r="GU2" i="1"/>
  <c r="GV2" i="1"/>
  <c r="GW2" i="1"/>
  <c r="GX2" i="1"/>
  <c r="GY2" i="1"/>
  <c r="GZ2" i="1"/>
  <c r="HA2" i="1"/>
  <c r="HB2" i="1"/>
  <c r="HC2" i="1"/>
  <c r="HD2" i="1"/>
  <c r="HE2" i="1"/>
  <c r="HF2" i="1"/>
  <c r="HG2" i="1"/>
  <c r="HH2" i="1"/>
  <c r="HI2" i="1"/>
  <c r="HJ2" i="1"/>
  <c r="HK2" i="1"/>
  <c r="HL2" i="1"/>
  <c r="HM2" i="1"/>
  <c r="HN2" i="1"/>
  <c r="HO2" i="1"/>
  <c r="HP2" i="1"/>
  <c r="HQ2" i="1"/>
  <c r="HR2" i="1"/>
  <c r="HS2" i="1"/>
  <c r="HT2" i="1"/>
  <c r="HU2" i="1"/>
  <c r="HV2" i="1"/>
  <c r="HW2" i="1"/>
  <c r="HX2" i="1"/>
  <c r="HY2" i="1"/>
  <c r="HZ2" i="1"/>
  <c r="IA2" i="1"/>
  <c r="IB2" i="1"/>
  <c r="IC2" i="1"/>
  <c r="ID2" i="1"/>
  <c r="IE2" i="1"/>
  <c r="IF2" i="1"/>
  <c r="IG2" i="1"/>
  <c r="IH2" i="1"/>
  <c r="II2" i="1"/>
  <c r="IJ2" i="1"/>
  <c r="IK2" i="1"/>
  <c r="IL2" i="1"/>
  <c r="IM2" i="1"/>
  <c r="IN2" i="1"/>
  <c r="IO2" i="1"/>
  <c r="IP2" i="1"/>
  <c r="IQ2" i="1"/>
  <c r="IR2" i="1"/>
  <c r="IS2" i="1"/>
  <c r="IT2" i="1"/>
  <c r="IU2" i="1"/>
  <c r="IV2" i="1"/>
  <c r="IW2" i="1"/>
  <c r="IX2" i="1"/>
  <c r="IY2" i="1"/>
  <c r="IZ2" i="1"/>
  <c r="JA2" i="1"/>
  <c r="JB2" i="1"/>
  <c r="JC2" i="1"/>
  <c r="JD2" i="1"/>
  <c r="JE2" i="1"/>
  <c r="JF2" i="1"/>
  <c r="JG2" i="1"/>
  <c r="JH2" i="1"/>
  <c r="JI2" i="1"/>
  <c r="JJ2" i="1"/>
  <c r="JK2" i="1"/>
  <c r="JL2" i="1"/>
  <c r="JM2" i="1"/>
  <c r="JN2" i="1"/>
  <c r="JO2" i="1"/>
  <c r="JP2" i="1"/>
  <c r="JQ2" i="1"/>
  <c r="JR2" i="1"/>
  <c r="JS2" i="1"/>
  <c r="JT2" i="1"/>
  <c r="JU2" i="1"/>
  <c r="JV2" i="1"/>
  <c r="JW2" i="1"/>
  <c r="JX2" i="1"/>
  <c r="JY2" i="1"/>
  <c r="JZ2" i="1"/>
  <c r="KA2" i="1"/>
  <c r="KB2" i="1"/>
  <c r="KC2" i="1"/>
  <c r="KD2" i="1"/>
  <c r="KE2" i="1"/>
  <c r="KF2" i="1"/>
  <c r="KG2" i="1"/>
  <c r="KH2" i="1"/>
  <c r="KI2" i="1"/>
  <c r="KJ2" i="1"/>
  <c r="KK2" i="1"/>
  <c r="KL2" i="1"/>
  <c r="KM2" i="1"/>
  <c r="KN2" i="1"/>
  <c r="KO2" i="1"/>
  <c r="KP2" i="1"/>
  <c r="KQ2" i="1"/>
  <c r="KR2" i="1"/>
  <c r="KS2" i="1"/>
  <c r="KT2" i="1"/>
  <c r="KU2" i="1"/>
  <c r="KV2" i="1"/>
  <c r="KW2" i="1"/>
  <c r="KX2" i="1"/>
  <c r="KY2" i="1"/>
  <c r="KZ2" i="1"/>
  <c r="LA2" i="1"/>
  <c r="LB2" i="1"/>
  <c r="LC2" i="1"/>
  <c r="LD2" i="1"/>
  <c r="LE2" i="1"/>
  <c r="LF2" i="1"/>
  <c r="LG2" i="1"/>
  <c r="LH2" i="1"/>
  <c r="LI2" i="1"/>
  <c r="LJ2" i="1"/>
  <c r="LK2" i="1"/>
  <c r="LL2" i="1"/>
  <c r="LM2" i="1"/>
  <c r="LN2" i="1"/>
  <c r="LO2" i="1"/>
  <c r="LP2" i="1"/>
  <c r="LQ2" i="1"/>
  <c r="LR2" i="1"/>
  <c r="LS2" i="1"/>
  <c r="LT2" i="1"/>
  <c r="LU2" i="1"/>
  <c r="LV2" i="1"/>
  <c r="LW2" i="1"/>
  <c r="LX2" i="1"/>
  <c r="LY2" i="1"/>
  <c r="LZ2" i="1"/>
  <c r="MA2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M3" i="1"/>
  <c r="DN3" i="1"/>
  <c r="DO3" i="1"/>
  <c r="DP3" i="1"/>
  <c r="DQ3" i="1"/>
  <c r="DR3" i="1"/>
  <c r="DS3" i="1"/>
  <c r="DT3" i="1"/>
  <c r="DU3" i="1"/>
  <c r="DV3" i="1"/>
  <c r="DW3" i="1"/>
  <c r="DX3" i="1"/>
  <c r="DY3" i="1"/>
  <c r="DZ3" i="1"/>
  <c r="EA3" i="1"/>
  <c r="EB3" i="1"/>
  <c r="EC3" i="1"/>
  <c r="ED3" i="1"/>
  <c r="EE3" i="1"/>
  <c r="EF3" i="1"/>
  <c r="EG3" i="1"/>
  <c r="EH3" i="1"/>
  <c r="EI3" i="1"/>
  <c r="EJ3" i="1"/>
  <c r="EK3" i="1"/>
  <c r="EL3" i="1"/>
  <c r="EM3" i="1"/>
  <c r="EN3" i="1"/>
  <c r="EO3" i="1"/>
  <c r="EP3" i="1"/>
  <c r="EQ3" i="1"/>
  <c r="ER3" i="1"/>
  <c r="ES3" i="1"/>
  <c r="ET3" i="1"/>
  <c r="EU3" i="1"/>
  <c r="EV3" i="1"/>
  <c r="EW3" i="1"/>
  <c r="EX3" i="1"/>
  <c r="EY3" i="1"/>
  <c r="EZ3" i="1"/>
  <c r="FA3" i="1"/>
  <c r="FB3" i="1"/>
  <c r="FC3" i="1"/>
  <c r="FD3" i="1"/>
  <c r="FE3" i="1"/>
  <c r="FF3" i="1"/>
  <c r="FG3" i="1"/>
  <c r="FH3" i="1"/>
  <c r="FI3" i="1"/>
  <c r="FJ3" i="1"/>
  <c r="FK3" i="1"/>
  <c r="FL3" i="1"/>
  <c r="FM3" i="1"/>
  <c r="FN3" i="1"/>
  <c r="FO3" i="1"/>
  <c r="FP3" i="1"/>
  <c r="FQ3" i="1"/>
  <c r="FR3" i="1"/>
  <c r="FS3" i="1"/>
  <c r="FT3" i="1"/>
  <c r="FU3" i="1"/>
  <c r="FV3" i="1"/>
  <c r="FW3" i="1"/>
  <c r="FX3" i="1"/>
  <c r="FY3" i="1"/>
  <c r="FZ3" i="1"/>
  <c r="GA3" i="1"/>
  <c r="GB3" i="1"/>
  <c r="GC3" i="1"/>
  <c r="GD3" i="1"/>
  <c r="GE3" i="1"/>
  <c r="GF3" i="1"/>
  <c r="GG3" i="1"/>
  <c r="GH3" i="1"/>
  <c r="GI3" i="1"/>
  <c r="GJ3" i="1"/>
  <c r="GK3" i="1"/>
  <c r="GL3" i="1"/>
  <c r="GM3" i="1"/>
  <c r="GN3" i="1"/>
  <c r="GO3" i="1"/>
  <c r="GP3" i="1"/>
  <c r="GQ3" i="1"/>
  <c r="GR3" i="1"/>
  <c r="GS3" i="1"/>
  <c r="GT3" i="1"/>
  <c r="GU3" i="1"/>
  <c r="GV3" i="1"/>
  <c r="GW3" i="1"/>
  <c r="GX3" i="1"/>
  <c r="GY3" i="1"/>
  <c r="GZ3" i="1"/>
  <c r="HA3" i="1"/>
  <c r="HB3" i="1"/>
  <c r="HC3" i="1"/>
  <c r="HD3" i="1"/>
  <c r="HE3" i="1"/>
  <c r="HF3" i="1"/>
  <c r="HG3" i="1"/>
  <c r="HH3" i="1"/>
  <c r="HI3" i="1"/>
  <c r="HJ3" i="1"/>
  <c r="HK3" i="1"/>
  <c r="HL3" i="1"/>
  <c r="HM3" i="1"/>
  <c r="HN3" i="1"/>
  <c r="HO3" i="1"/>
  <c r="HP3" i="1"/>
  <c r="HQ3" i="1"/>
  <c r="HR3" i="1"/>
  <c r="HS3" i="1"/>
  <c r="HT3" i="1"/>
  <c r="HU3" i="1"/>
  <c r="HV3" i="1"/>
  <c r="HW3" i="1"/>
  <c r="HX3" i="1"/>
  <c r="HY3" i="1"/>
  <c r="HZ3" i="1"/>
  <c r="IA3" i="1"/>
  <c r="IB3" i="1"/>
  <c r="IC3" i="1"/>
  <c r="ID3" i="1"/>
  <c r="IE3" i="1"/>
  <c r="IF3" i="1"/>
  <c r="IG3" i="1"/>
  <c r="IH3" i="1"/>
  <c r="II3" i="1"/>
  <c r="IJ3" i="1"/>
  <c r="IK3" i="1"/>
  <c r="IL3" i="1"/>
  <c r="IM3" i="1"/>
  <c r="IN3" i="1"/>
  <c r="IO3" i="1"/>
  <c r="IP3" i="1"/>
  <c r="IQ3" i="1"/>
  <c r="IR3" i="1"/>
  <c r="IS3" i="1"/>
  <c r="IT3" i="1"/>
  <c r="IU3" i="1"/>
  <c r="IV3" i="1"/>
  <c r="IW3" i="1"/>
  <c r="IX3" i="1"/>
  <c r="IY3" i="1"/>
  <c r="IZ3" i="1"/>
  <c r="JA3" i="1"/>
  <c r="JB3" i="1"/>
  <c r="JC3" i="1"/>
  <c r="JD3" i="1"/>
  <c r="JE3" i="1"/>
  <c r="JF3" i="1"/>
  <c r="JG3" i="1"/>
  <c r="JH3" i="1"/>
  <c r="JI3" i="1"/>
  <c r="JJ3" i="1"/>
  <c r="JK3" i="1"/>
  <c r="JL3" i="1"/>
  <c r="JM3" i="1"/>
  <c r="JN3" i="1"/>
  <c r="JO3" i="1"/>
  <c r="JP3" i="1"/>
  <c r="JQ3" i="1"/>
  <c r="JR3" i="1"/>
  <c r="JS3" i="1"/>
  <c r="JT3" i="1"/>
  <c r="JU3" i="1"/>
  <c r="JV3" i="1"/>
  <c r="JW3" i="1"/>
  <c r="JX3" i="1"/>
  <c r="JY3" i="1"/>
  <c r="JZ3" i="1"/>
  <c r="KA3" i="1"/>
  <c r="KB3" i="1"/>
  <c r="KC3" i="1"/>
  <c r="KD3" i="1"/>
  <c r="KE3" i="1"/>
  <c r="KF3" i="1"/>
  <c r="KG3" i="1"/>
  <c r="KH3" i="1"/>
  <c r="KI3" i="1"/>
  <c r="KJ3" i="1"/>
  <c r="KK3" i="1"/>
  <c r="KL3" i="1"/>
  <c r="KM3" i="1"/>
  <c r="KN3" i="1"/>
  <c r="KO3" i="1"/>
  <c r="KP3" i="1"/>
  <c r="KQ3" i="1"/>
  <c r="KR3" i="1"/>
  <c r="KS3" i="1"/>
  <c r="KT3" i="1"/>
  <c r="KU3" i="1"/>
  <c r="KV3" i="1"/>
  <c r="KW3" i="1"/>
  <c r="KX3" i="1"/>
  <c r="KY3" i="1"/>
  <c r="KZ3" i="1"/>
  <c r="LA3" i="1"/>
  <c r="LB3" i="1"/>
  <c r="LC3" i="1"/>
  <c r="LD3" i="1"/>
  <c r="LE3" i="1"/>
  <c r="LF3" i="1"/>
  <c r="LG3" i="1"/>
  <c r="LH3" i="1"/>
  <c r="LI3" i="1"/>
  <c r="LJ3" i="1"/>
  <c r="LK3" i="1"/>
  <c r="LL3" i="1"/>
  <c r="LM3" i="1"/>
  <c r="LN3" i="1"/>
  <c r="LO3" i="1"/>
  <c r="LP3" i="1"/>
  <c r="LQ3" i="1"/>
  <c r="LR3" i="1"/>
  <c r="LS3" i="1"/>
  <c r="LT3" i="1"/>
  <c r="LU3" i="1"/>
  <c r="LV3" i="1"/>
  <c r="LW3" i="1"/>
  <c r="LX3" i="1"/>
  <c r="LY3" i="1"/>
  <c r="LZ3" i="1"/>
  <c r="MA3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M4" i="1"/>
  <c r="DN4" i="1"/>
  <c r="DO4" i="1"/>
  <c r="DP4" i="1"/>
  <c r="DQ4" i="1"/>
  <c r="DR4" i="1"/>
  <c r="DS4" i="1"/>
  <c r="DT4" i="1"/>
  <c r="DU4" i="1"/>
  <c r="DV4" i="1"/>
  <c r="DW4" i="1"/>
  <c r="DX4" i="1"/>
  <c r="DY4" i="1"/>
  <c r="DZ4" i="1"/>
  <c r="EA4" i="1"/>
  <c r="EB4" i="1"/>
  <c r="EC4" i="1"/>
  <c r="ED4" i="1"/>
  <c r="EE4" i="1"/>
  <c r="EF4" i="1"/>
  <c r="EG4" i="1"/>
  <c r="EH4" i="1"/>
  <c r="EI4" i="1"/>
  <c r="EJ4" i="1"/>
  <c r="EK4" i="1"/>
  <c r="EL4" i="1"/>
  <c r="EM4" i="1"/>
  <c r="EN4" i="1"/>
  <c r="EO4" i="1"/>
  <c r="EP4" i="1"/>
  <c r="EQ4" i="1"/>
  <c r="ER4" i="1"/>
  <c r="ES4" i="1"/>
  <c r="ET4" i="1"/>
  <c r="EU4" i="1"/>
  <c r="EV4" i="1"/>
  <c r="EW4" i="1"/>
  <c r="EX4" i="1"/>
  <c r="EY4" i="1"/>
  <c r="EZ4" i="1"/>
  <c r="FA4" i="1"/>
  <c r="FB4" i="1"/>
  <c r="FC4" i="1"/>
  <c r="FD4" i="1"/>
  <c r="FE4" i="1"/>
  <c r="FF4" i="1"/>
  <c r="FG4" i="1"/>
  <c r="FH4" i="1"/>
  <c r="FI4" i="1"/>
  <c r="FJ4" i="1"/>
  <c r="FK4" i="1"/>
  <c r="FL4" i="1"/>
  <c r="FM4" i="1"/>
  <c r="FN4" i="1"/>
  <c r="FO4" i="1"/>
  <c r="FP4" i="1"/>
  <c r="FQ4" i="1"/>
  <c r="FR4" i="1"/>
  <c r="FS4" i="1"/>
  <c r="FT4" i="1"/>
  <c r="FU4" i="1"/>
  <c r="FV4" i="1"/>
  <c r="FW4" i="1"/>
  <c r="FX4" i="1"/>
  <c r="FY4" i="1"/>
  <c r="FZ4" i="1"/>
  <c r="GA4" i="1"/>
  <c r="GB4" i="1"/>
  <c r="GC4" i="1"/>
  <c r="GD4" i="1"/>
  <c r="GE4" i="1"/>
  <c r="GF4" i="1"/>
  <c r="GG4" i="1"/>
  <c r="GH4" i="1"/>
  <c r="GI4" i="1"/>
  <c r="GJ4" i="1"/>
  <c r="GK4" i="1"/>
  <c r="GL4" i="1"/>
  <c r="GM4" i="1"/>
  <c r="GN4" i="1"/>
  <c r="GO4" i="1"/>
  <c r="GP4" i="1"/>
  <c r="GQ4" i="1"/>
  <c r="GR4" i="1"/>
  <c r="GS4" i="1"/>
  <c r="GT4" i="1"/>
  <c r="GU4" i="1"/>
  <c r="GV4" i="1"/>
  <c r="GW4" i="1"/>
  <c r="GX4" i="1"/>
  <c r="GY4" i="1"/>
  <c r="GZ4" i="1"/>
  <c r="HA4" i="1"/>
  <c r="HB4" i="1"/>
  <c r="HC4" i="1"/>
  <c r="HD4" i="1"/>
  <c r="HE4" i="1"/>
  <c r="HF4" i="1"/>
  <c r="HG4" i="1"/>
  <c r="HH4" i="1"/>
  <c r="HI4" i="1"/>
  <c r="HJ4" i="1"/>
  <c r="HK4" i="1"/>
  <c r="HL4" i="1"/>
  <c r="HM4" i="1"/>
  <c r="HN4" i="1"/>
  <c r="HO4" i="1"/>
  <c r="HP4" i="1"/>
  <c r="HQ4" i="1"/>
  <c r="HR4" i="1"/>
  <c r="HS4" i="1"/>
  <c r="HT4" i="1"/>
  <c r="HU4" i="1"/>
  <c r="HV4" i="1"/>
  <c r="HW4" i="1"/>
  <c r="HX4" i="1"/>
  <c r="HY4" i="1"/>
  <c r="HZ4" i="1"/>
  <c r="IA4" i="1"/>
  <c r="IB4" i="1"/>
  <c r="IC4" i="1"/>
  <c r="ID4" i="1"/>
  <c r="IE4" i="1"/>
  <c r="IF4" i="1"/>
  <c r="IG4" i="1"/>
  <c r="IH4" i="1"/>
  <c r="II4" i="1"/>
  <c r="IJ4" i="1"/>
  <c r="IK4" i="1"/>
  <c r="IL4" i="1"/>
  <c r="IM4" i="1"/>
  <c r="IN4" i="1"/>
  <c r="IO4" i="1"/>
  <c r="IP4" i="1"/>
  <c r="IQ4" i="1"/>
  <c r="IR4" i="1"/>
  <c r="IS4" i="1"/>
  <c r="IT4" i="1"/>
  <c r="IU4" i="1"/>
  <c r="IV4" i="1"/>
  <c r="IW4" i="1"/>
  <c r="IX4" i="1"/>
  <c r="IY4" i="1"/>
  <c r="IZ4" i="1"/>
  <c r="JA4" i="1"/>
  <c r="JB4" i="1"/>
  <c r="JC4" i="1"/>
  <c r="JD4" i="1"/>
  <c r="JE4" i="1"/>
  <c r="JF4" i="1"/>
  <c r="JG4" i="1"/>
  <c r="JH4" i="1"/>
  <c r="JI4" i="1"/>
  <c r="JJ4" i="1"/>
  <c r="JK4" i="1"/>
  <c r="JL4" i="1"/>
  <c r="JM4" i="1"/>
  <c r="JN4" i="1"/>
  <c r="JO4" i="1"/>
  <c r="JP4" i="1"/>
  <c r="JQ4" i="1"/>
  <c r="JR4" i="1"/>
  <c r="JS4" i="1"/>
  <c r="JT4" i="1"/>
  <c r="JU4" i="1"/>
  <c r="JV4" i="1"/>
  <c r="JW4" i="1"/>
  <c r="JX4" i="1"/>
  <c r="JY4" i="1"/>
  <c r="JZ4" i="1"/>
  <c r="KA4" i="1"/>
  <c r="KB4" i="1"/>
  <c r="KC4" i="1"/>
  <c r="KD4" i="1"/>
  <c r="KE4" i="1"/>
  <c r="KF4" i="1"/>
  <c r="KG4" i="1"/>
  <c r="KH4" i="1"/>
  <c r="KI4" i="1"/>
  <c r="KJ4" i="1"/>
  <c r="KK4" i="1"/>
  <c r="KL4" i="1"/>
  <c r="KM4" i="1"/>
  <c r="KN4" i="1"/>
  <c r="KO4" i="1"/>
  <c r="KP4" i="1"/>
  <c r="KQ4" i="1"/>
  <c r="KR4" i="1"/>
  <c r="KS4" i="1"/>
  <c r="KT4" i="1"/>
  <c r="KU4" i="1"/>
  <c r="KV4" i="1"/>
  <c r="KW4" i="1"/>
  <c r="KX4" i="1"/>
  <c r="KY4" i="1"/>
  <c r="KZ4" i="1"/>
  <c r="LA4" i="1"/>
  <c r="LB4" i="1"/>
  <c r="LC4" i="1"/>
  <c r="LD4" i="1"/>
  <c r="LE4" i="1"/>
  <c r="LF4" i="1"/>
  <c r="LG4" i="1"/>
  <c r="LH4" i="1"/>
  <c r="LI4" i="1"/>
  <c r="LJ4" i="1"/>
  <c r="LK4" i="1"/>
  <c r="LL4" i="1"/>
  <c r="LM4" i="1"/>
  <c r="LN4" i="1"/>
  <c r="LO4" i="1"/>
  <c r="LP4" i="1"/>
  <c r="LQ4" i="1"/>
  <c r="LR4" i="1"/>
  <c r="LS4" i="1"/>
  <c r="LT4" i="1"/>
  <c r="LU4" i="1"/>
  <c r="LV4" i="1"/>
  <c r="LW4" i="1"/>
  <c r="LX4" i="1"/>
  <c r="LY4" i="1"/>
  <c r="LZ4" i="1"/>
  <c r="MA4" i="1"/>
  <c r="E4" i="1"/>
  <c r="E2" i="1"/>
  <c r="E3" i="1"/>
</calcChain>
</file>

<file path=xl/sharedStrings.xml><?xml version="1.0" encoding="utf-8"?>
<sst xmlns="http://schemas.openxmlformats.org/spreadsheetml/2006/main" count="10734" uniqueCount="415">
  <si>
    <t>Site</t>
  </si>
  <si>
    <t>Sample Point</t>
  </si>
  <si>
    <t>Date</t>
  </si>
  <si>
    <t>Comment</t>
  </si>
  <si>
    <t>Hexanoic Acid (mg/l)</t>
  </si>
  <si>
    <t>Benzene (µg/l)</t>
  </si>
  <si>
    <t>Benzene (BTEX) XX (µg/l)</t>
  </si>
  <si>
    <t>Ethyl Benzene (µg/l)</t>
  </si>
  <si>
    <t>Ethyl Benzene (BTEX) (µg/l)</t>
  </si>
  <si>
    <t>m,p-xylene (µg/l)</t>
  </si>
  <si>
    <t>m,p-Xylene (BTEX) (µg/l)</t>
  </si>
  <si>
    <t>o-xylene (µg/l)</t>
  </si>
  <si>
    <t>o-Xylene (BTEX) (µg/l)</t>
  </si>
  <si>
    <t>Toluene (µg/l)</t>
  </si>
  <si>
    <t>Toluene (BTEX) (µg/l)</t>
  </si>
  <si>
    <t>Xylenes, Total (BTEX) (µg/l)</t>
  </si>
  <si>
    <t>1,1,1-Trichloroethane (µg/l)</t>
  </si>
  <si>
    <t>1,1,2,2-Tetrachloroethane (µg/l)</t>
  </si>
  <si>
    <t>1,1,2-Trichloroethane (µg/l)</t>
  </si>
  <si>
    <t>1,1-Dichloroethane (µg/l)</t>
  </si>
  <si>
    <t>1,1-Dichloroethene (µg/l)</t>
  </si>
  <si>
    <t>1,2,3,4-Tetrachloro-benzene (µg/l)</t>
  </si>
  <si>
    <t>1,2,4-Trichlorobenzene (µg/l)</t>
  </si>
  <si>
    <t>1,2,4-Trichlorobenzene (SVOC) (µg/l)</t>
  </si>
  <si>
    <t>1,2,4-Trichlorobenzene ESG VOC (µg/l)</t>
  </si>
  <si>
    <t>1,2,4-Trimethylbenzene (µg/l)</t>
  </si>
  <si>
    <t>1,2-Dibromoethane (µg/l)</t>
  </si>
  <si>
    <t>1,2-Dichlorobenzene (SVOC) (µg/l)</t>
  </si>
  <si>
    <t>1,2-Dichlorobenzene (VOC) (µg/l)</t>
  </si>
  <si>
    <t>1,2-Dichloroethane (µg/l)</t>
  </si>
  <si>
    <t>1,2-Dichloropropane (µg/l)</t>
  </si>
  <si>
    <t>1,3-Dichlorobenzene (SVOC) (µg/l)</t>
  </si>
  <si>
    <t>1,3-Dichlorobenzene (VOC) (µg/l)</t>
  </si>
  <si>
    <t>1,4-Dichlorobenzene (SVOC) (µg/l)</t>
  </si>
  <si>
    <t>1,4-Dichlorobenzene (VOC) (µg/l)</t>
  </si>
  <si>
    <t>2,2-Dichloropropane (µg/l)</t>
  </si>
  <si>
    <t>2,4,5-Trichlorophenol (µg/l)</t>
  </si>
  <si>
    <t>2,4,6-Trichlorophenol (µg/l)</t>
  </si>
  <si>
    <t>2,4-D (µg/l)</t>
  </si>
  <si>
    <t>2,4-D Methyl Ester (µg/l)</t>
  </si>
  <si>
    <t>2,4-DB (µg/l)</t>
  </si>
  <si>
    <t>2,4-Dichlorophenol (µg/l)</t>
  </si>
  <si>
    <t>2,4-Dimethylphenol (µg/l)</t>
  </si>
  <si>
    <t>2-Chlorophenol (µg/l)</t>
  </si>
  <si>
    <t>2-Chlorotoluene (µg/l)</t>
  </si>
  <si>
    <t>4-Chloro-3-methylphenol (µg/l)</t>
  </si>
  <si>
    <t>4-Chloroaniline ESG SVOC (mg/l)</t>
  </si>
  <si>
    <t>4-Chlorotoluene (µg/l)</t>
  </si>
  <si>
    <t>Acenaphthene (SVOC) (µg/l)</t>
  </si>
  <si>
    <t>Aldrin (µg/l)</t>
  </si>
  <si>
    <t>Anthracene (SVOC) (µg/l)</t>
  </si>
  <si>
    <t>Atrazine (µg/l)</t>
  </si>
  <si>
    <t>Azinphos-Ethyl (µg/l)</t>
  </si>
  <si>
    <t>Azinphos-Methyl (µg/l)</t>
  </si>
  <si>
    <t>Benazolin (µg/l)</t>
  </si>
  <si>
    <t>Benzene (VOC) XX (µg/l)</t>
  </si>
  <si>
    <t>Benzene, 1,2,3-trichloro- (µg/l)</t>
  </si>
  <si>
    <t>Benzo(a)anthracene (SVOC) (µg/l)</t>
  </si>
  <si>
    <t>Benzo(a)pyrene (SVOC) (µg/l)</t>
  </si>
  <si>
    <t>Benzo(b)fluoranthene (SVOC) (µg/l)</t>
  </si>
  <si>
    <t>Benzo(ghi)perylene (SVOC) (µg/l)</t>
  </si>
  <si>
    <t>Benzo(k)fluoranthene (SVOC) (µg/l)</t>
  </si>
  <si>
    <t>Bis(2-chloroethyl)ether (µg/l)</t>
  </si>
  <si>
    <t>Bromoxynil (µg/l)</t>
  </si>
  <si>
    <t>Carbon Tetrachloride (µg/l)</t>
  </si>
  <si>
    <t>Chlordane-alpha (µg/l)</t>
  </si>
  <si>
    <t>Chlordane-cis (µg/l)</t>
  </si>
  <si>
    <t>Chlordane-gamma (µg/l)</t>
  </si>
  <si>
    <t>Chlordane-trans (µg/l)</t>
  </si>
  <si>
    <t>Chlorfenvinphos (µg/l)</t>
  </si>
  <si>
    <t>Chlorobenzene (µg/l)</t>
  </si>
  <si>
    <t>Chloroform (µg/l)</t>
  </si>
  <si>
    <t>Chlorotoluron (µg/l)</t>
  </si>
  <si>
    <t>Chlorpyrifos (µg/l)</t>
  </si>
  <si>
    <t>Chlorpyriphos Methyl (µg/l)</t>
  </si>
  <si>
    <t>Clopyralid (µg/l)</t>
  </si>
  <si>
    <t>Cypermethrin (µg/l)</t>
  </si>
  <si>
    <t>Demeton - s - methyl (µg/l)</t>
  </si>
  <si>
    <t>Diazinon (µg/l)</t>
  </si>
  <si>
    <t>Dibutyl Tin, as Sn (ng/l)</t>
  </si>
  <si>
    <t>Dichlobenil (µg/l)</t>
  </si>
  <si>
    <t>Dichloromethane (µg/l)</t>
  </si>
  <si>
    <t>Dichlorprop (µg/l)</t>
  </si>
  <si>
    <t>Dichlorvos (µg/l)</t>
  </si>
  <si>
    <t>Dieldrin (µg/l)</t>
  </si>
  <si>
    <t>Dimethoate (µg/l)</t>
  </si>
  <si>
    <t>Diuron (µg/l)</t>
  </si>
  <si>
    <t>Endosulfan I (µg/l)</t>
  </si>
  <si>
    <t>Endosulfan II (µg/l)</t>
  </si>
  <si>
    <t>Endosulphan Sulphate (µg/l)</t>
  </si>
  <si>
    <t>Endosulphan-Alpha (µg/l)</t>
  </si>
  <si>
    <t>Endosulphan-Beta (µg/l)</t>
  </si>
  <si>
    <t>Endrin (µg/l)</t>
  </si>
  <si>
    <t>Endrin Ketone (µg/l)</t>
  </si>
  <si>
    <t>Ethyl Benzene (VOC) (µg/l)</t>
  </si>
  <si>
    <t>Fenitrothion (µg/l)</t>
  </si>
  <si>
    <t>Fenthion (µg/l)</t>
  </si>
  <si>
    <t>Fluoranthene (SVOC) (µg/l)</t>
  </si>
  <si>
    <t>Fluroxypyr (µg/l)</t>
  </si>
  <si>
    <t>Heptachlor (µg/l)</t>
  </si>
  <si>
    <t>Heptachlor Epoxide (µg/l)</t>
  </si>
  <si>
    <t>Hexachlorobenzene (µg/l)</t>
  </si>
  <si>
    <t>Hexachlorobenzene (SVOC) (µg/l)</t>
  </si>
  <si>
    <t>Hexachlorobutadiene (µg/l)</t>
  </si>
  <si>
    <t>Hexachlorobutadiene (SVOC) (µg/l)</t>
  </si>
  <si>
    <t>Hexachlorobutadiene (VOC) (µg/l)</t>
  </si>
  <si>
    <t>Hexachloroethane (µg/l)</t>
  </si>
  <si>
    <t>Indeno 1,2,3-cd pyrene (SVOC) (µg/l)</t>
  </si>
  <si>
    <t>Ioxynil (µg/l)</t>
  </si>
  <si>
    <t>Isodrin (µg/l)</t>
  </si>
  <si>
    <t>Linuron (µg/l)</t>
  </si>
  <si>
    <t>m,p-Xylene (VOC) (µg/l)</t>
  </si>
  <si>
    <t>Malathion (µg/l)</t>
  </si>
  <si>
    <t>Mercury, filtered (mg/l)</t>
  </si>
  <si>
    <t>Mercury, total (mg/l)</t>
  </si>
  <si>
    <t>Mevinphos (µg/l)</t>
  </si>
  <si>
    <t>Monolinuron (µg/l)</t>
  </si>
  <si>
    <t>Naphthalene (SVOC) (µg/l)</t>
  </si>
  <si>
    <t>Naphthalene (VOC) (µg/l)</t>
  </si>
  <si>
    <t>o,p - DDD (µg/l)</t>
  </si>
  <si>
    <t>o,p - DDE (µg/l)</t>
  </si>
  <si>
    <t>o,p - DDT (µg/l)</t>
  </si>
  <si>
    <t>o,p - TDE (µg/l)</t>
  </si>
  <si>
    <t>o-Xylene (VOC) (µg/l)</t>
  </si>
  <si>
    <t>p,p-DDD (µg/l)</t>
  </si>
  <si>
    <t>p,p-DDE (µg/l)</t>
  </si>
  <si>
    <t>p,p-DDT (µg/l)</t>
  </si>
  <si>
    <t>p,p-TDE (µg/l)</t>
  </si>
  <si>
    <t>Parathion (µg/l)</t>
  </si>
  <si>
    <t>Parathion-ethyl (µg/l)</t>
  </si>
  <si>
    <t>Parathion-methyl (µg/l)</t>
  </si>
  <si>
    <t>PCB-101 (µg/l)</t>
  </si>
  <si>
    <t>PCB-118 (µg/l)</t>
  </si>
  <si>
    <t>PCB-138 (µg/l)</t>
  </si>
  <si>
    <t>PCB-153 (µg/l)</t>
  </si>
  <si>
    <t>PCB-180 (µg/l)</t>
  </si>
  <si>
    <t>PCB-28 (µg/l)</t>
  </si>
  <si>
    <t>PCB-52 (µg/l)</t>
  </si>
  <si>
    <t>Pentachlorobenzene (µg/l)</t>
  </si>
  <si>
    <t>Pentachlorophenol (µg/l)</t>
  </si>
  <si>
    <t>Permethrin-cis (µg/l)</t>
  </si>
  <si>
    <t>Permethrin-trans (µg/l)</t>
  </si>
  <si>
    <t>Phorate (µg/l)</t>
  </si>
  <si>
    <t>Phosalone (µg/l)</t>
  </si>
  <si>
    <t>Pirimiphos-ethyl (µg/l)</t>
  </si>
  <si>
    <t>Pirimiphos-methyl (µg/l)</t>
  </si>
  <si>
    <t>Propetamphos (µg/l)</t>
  </si>
  <si>
    <t>Propyzamide (µg/l)</t>
  </si>
  <si>
    <t>Simazine (µg/l)</t>
  </si>
  <si>
    <t>Toluene (VOC) (µg/l)</t>
  </si>
  <si>
    <t>Triadimefon (µg/l)</t>
  </si>
  <si>
    <t>Triallate (µg/l)</t>
  </si>
  <si>
    <t>Tributyl Tin, as Sn (ng/l)</t>
  </si>
  <si>
    <t>Trichloroethene (µg/l)</t>
  </si>
  <si>
    <t>Triclopyr (µg/l)</t>
  </si>
  <si>
    <t>Trietazine (µg/l)</t>
  </si>
  <si>
    <t>Trifluralin (µg/l)</t>
  </si>
  <si>
    <t>Triphenyl Tin, as Sn (ng/l)</t>
  </si>
  <si>
    <t>1,2,3-Trichlorobenzene (VOC) (µg/l)</t>
  </si>
  <si>
    <t>1,2-Dichlorobenzene ESG SVOC (mg/l)</t>
  </si>
  <si>
    <t>1,3,5-Trimethylbenzene (µg/l)</t>
  </si>
  <si>
    <t>1,3-Dichlorobenzene ESG SVOC (mg/l)</t>
  </si>
  <si>
    <t>2,3,6-TBA (µg/l)</t>
  </si>
  <si>
    <t>Carbofenthion (µg/l)</t>
  </si>
  <si>
    <t>Hexachlorobenzene ESG SVOC (mg/l)</t>
  </si>
  <si>
    <t>Hexachlorobutadiene ESG SVOC (mg/l)</t>
  </si>
  <si>
    <t>Indeno(1,2,3-cd)pyrene ESG SVOC (mg/l)</t>
  </si>
  <si>
    <t>Mecoprop (µg/l)</t>
  </si>
  <si>
    <t>Naphthalene ESG SVOC (mg/l)</t>
  </si>
  <si>
    <t>Pentachlorophenol ESG SVOC (mg/l)</t>
  </si>
  <si>
    <t>TPH GC (C8-40) (Total Hydrocarbons) (mg/l)</t>
  </si>
  <si>
    <t>TPH &gt;C10-C12 (mg/l)</t>
  </si>
  <si>
    <t>TPH &gt;C12-C16 (mg/l)</t>
  </si>
  <si>
    <t>TPH &gt;C16-C21 (mg/l)</t>
  </si>
  <si>
    <t>TPH &gt;C21-C35 (mg/l)</t>
  </si>
  <si>
    <t>TPH &gt;C8-C10 (mg/l)</t>
  </si>
  <si>
    <t>1,2,3-Trichlorobenzene (µg/l)</t>
  </si>
  <si>
    <t>1,3,5-Trichlorobenzene (µg/l)</t>
  </si>
  <si>
    <t>2,4,5-T (µg/l)</t>
  </si>
  <si>
    <t>2,6-Dichlorobenzonitrile (µg/l)</t>
  </si>
  <si>
    <t>Bentazon (µg/l)</t>
  </si>
  <si>
    <t>Chlorthalonil (µg/l)</t>
  </si>
  <si>
    <t>Cyfluthrin (µg/l)</t>
  </si>
  <si>
    <t>Dicamba (µg/l)</t>
  </si>
  <si>
    <t>DNOC (µg/l)</t>
  </si>
  <si>
    <t>Ethion (µg/l)</t>
  </si>
  <si>
    <t>Etrimphos (µg/l)</t>
  </si>
  <si>
    <t>HCH-alpha (µg/l)</t>
  </si>
  <si>
    <t>HCH-beta (µg/l)</t>
  </si>
  <si>
    <t>HCH-delta (µg/l)</t>
  </si>
  <si>
    <t>HCH-gamma (µg/l)</t>
  </si>
  <si>
    <t>MCPA (µg/l)</t>
  </si>
  <si>
    <t>MCPB (µg/l)</t>
  </si>
  <si>
    <t>Methacriphos (µg/l)</t>
  </si>
  <si>
    <t>Methoxychlor (µg/l)</t>
  </si>
  <si>
    <t>Phosfamidon (µg/l)</t>
  </si>
  <si>
    <t>Prometryn (µg/l)</t>
  </si>
  <si>
    <t>Propazine (µg/l)</t>
  </si>
  <si>
    <t>Silvex (µg/l)</t>
  </si>
  <si>
    <t>Tecnazene (µg/l)</t>
  </si>
  <si>
    <t>Terbutryn (µg/l)</t>
  </si>
  <si>
    <t>Triazophos (µg/l)</t>
  </si>
  <si>
    <t>1,1,1,2-Tetrachloroethane (µg/l)</t>
  </si>
  <si>
    <t>1,1-Dichloropropene (µg/l)</t>
  </si>
  <si>
    <t>1,2,3-Trichloropropane (µg/l)</t>
  </si>
  <si>
    <t>1,2,4-Trichlorobenzene ESG SVOC (mg/l)</t>
  </si>
  <si>
    <t>1,2-Dibromo-3-chloropropane (µg/l)</t>
  </si>
  <si>
    <t>1,3-Dichloropropane (µg/l)</t>
  </si>
  <si>
    <t>1,4-Dichlorobenzene (SVOC) (mg/l)</t>
  </si>
  <si>
    <t>1-Methylnaphthalene ESG SVOC (mg/l)</t>
  </si>
  <si>
    <t>1-PHENANTHRENECARBOXYLIC ACID, 1,2,3,4,4A,4B,5,9,1 (mg/l)</t>
  </si>
  <si>
    <t>2,4,5-Trichlorophenol ESG SVOC (mg/l)</t>
  </si>
  <si>
    <t>2,4,6-Trichlorophenol ESG SVOC (mg/l)</t>
  </si>
  <si>
    <t>2,4-Dichlorophenol ESG SVOC (mg/l)</t>
  </si>
  <si>
    <t>2,4-Dimethylphenol ESG SVOC (mg/l)</t>
  </si>
  <si>
    <t>2,4-Dinitrophenol (µg/l)</t>
  </si>
  <si>
    <t>2,4-Dinitrophenol ESG SVOC (mg/l)</t>
  </si>
  <si>
    <t>2,4-Dinitrotoluene (µg/l)</t>
  </si>
  <si>
    <t>2,4-Dinitrotoluene ESG SVOC (mg/l)</t>
  </si>
  <si>
    <t>2,6-Dinitrotoluene (µg/l)</t>
  </si>
  <si>
    <t>2,6-Dinitrotoluene ESG SVOC (mg/l)</t>
  </si>
  <si>
    <t>2-Chloronaphthalene (µg/l)</t>
  </si>
  <si>
    <t>2-Chloronaphthalene ESG SVOC (mg/l)</t>
  </si>
  <si>
    <t>2-Chlorophenol ESG SVOC (mg/l)</t>
  </si>
  <si>
    <t>2-methyl-4-chlorophenoxyacetic acid (MCPA) (µg/l)</t>
  </si>
  <si>
    <t>2-Methylnaphthalene (µg/l)</t>
  </si>
  <si>
    <t>2-Methylnaphthalene ESG SVOC (mg/l)</t>
  </si>
  <si>
    <t>2-Methylphenol (µg/l)</t>
  </si>
  <si>
    <t>2-Methylphenol ESG SVOC (mg/l)</t>
  </si>
  <si>
    <t>2-Nitroaniline ESG SVOC (mg/l)</t>
  </si>
  <si>
    <t>2-Nitrophenol (µg/l)</t>
  </si>
  <si>
    <t>2-Nitrophenol ESG SVOC (mg/l)</t>
  </si>
  <si>
    <t>3 &amp; 4-Methylphenol (µg/l)</t>
  </si>
  <si>
    <t>3-&amp;4-Methylphenol ESG (mg/l)</t>
  </si>
  <si>
    <t>3,3'-Dichlorobenzidine ESG SVOC (mg/l)</t>
  </si>
  <si>
    <t>3,5-di-tert-Butyl-4-hydroxyphenylpropionic acid [S (mg/l)</t>
  </si>
  <si>
    <t>3-Nitroaniline ESG SVOC (mg/l)</t>
  </si>
  <si>
    <t>4,6-Dinitro-2-methylphenol ESG SVOC (mg/l)</t>
  </si>
  <si>
    <t>4-Bromophenyl ether (µg/l)</t>
  </si>
  <si>
    <t>4-Bromophenyl-phenylether ESG SVOC (mg/l)</t>
  </si>
  <si>
    <t>4-Chloro-3-methylphenol ESG SVOC (mg/l)</t>
  </si>
  <si>
    <t>4-Chlorophenol ESG SVOC (mg/l)</t>
  </si>
  <si>
    <t>4-Chlorophenyl ether (µg/l)</t>
  </si>
  <si>
    <t>4-Chlorophenyl-phenylether ESG SVOC (mg/l)</t>
  </si>
  <si>
    <t>4-Nitroaniline ESG SVOC (mg/l)</t>
  </si>
  <si>
    <t>4-Nitrophenol (µg/l)</t>
  </si>
  <si>
    <t>4-Nitrophenol ESG SVOC (mg/l)</t>
  </si>
  <si>
    <t>7,9-di-tert-butyl-1-oxaspiro[4.5]deca-6,9-diene-2, (mg/l)</t>
  </si>
  <si>
    <t>9-Hexadecenoic acid, methyl ester, (Z)- [SVOCSW] (mg/l)</t>
  </si>
  <si>
    <t>Acenaphthene ESG SVOC (mg/l)</t>
  </si>
  <si>
    <t>Acenaphthylene (SVOC) (µg/l)</t>
  </si>
  <si>
    <t>Acenaphthylene ESG SVOC (mg/l)</t>
  </si>
  <si>
    <t>Anthracene ESG SVOC (mg/l)</t>
  </si>
  <si>
    <t>Benzene, 1,1'-(1-methylethylidene)bis[4-methoxy (mg/l)</t>
  </si>
  <si>
    <t>Benzene, 1-fluoro-2-methoxy- [SVOCSW] (mg/l)</t>
  </si>
  <si>
    <t>Benzenepropanoic acid, 3,5-bis(1,1-dimethylethyl)- (mg/l)</t>
  </si>
  <si>
    <t>Benzo(a)anthracene ESG SVOC (mg/l)</t>
  </si>
  <si>
    <t>Benzo(a)pyrene ESG SVOC (mg/l)</t>
  </si>
  <si>
    <t>Benzo(b)fluoranthene ESG SVOC (mg/l)</t>
  </si>
  <si>
    <t>Benzo(g,h,i)perylene ESG SVOC (mg/l)</t>
  </si>
  <si>
    <t>Benzo(k)fluoranthene ESG SVOC (mg/l)</t>
  </si>
  <si>
    <t>Benzoic Acid ESG SVOC (mg/l)</t>
  </si>
  <si>
    <t>Benzoic acid, 4-(1,1-dimethylethyl)- [SVOCSW] (mg/l)</t>
  </si>
  <si>
    <t>Benzoic Acid, p-tert-butyl- (mg/l)</t>
  </si>
  <si>
    <t>Benzyl alcohol ESG SVOC (mg/l)</t>
  </si>
  <si>
    <t>Biphenyl ESG SVOC (mg/l)</t>
  </si>
  <si>
    <t>Bis(2-chloroethoxy)methane (µg/l)</t>
  </si>
  <si>
    <t>bis(2-Chloroethoxy)methane ESG SVOC (mg/l)</t>
  </si>
  <si>
    <t>bis(2-Chloroethyl)ether ESG SVOC (mg/l)</t>
  </si>
  <si>
    <t>Bis(2-Chloroisopropyl)ether (µg/l)</t>
  </si>
  <si>
    <t>bis(2-Chloroisopropyl)ether ESG SVOC (mg/l)</t>
  </si>
  <si>
    <t>Bis(2-ethylhexyl)phthalate (µg/l)</t>
  </si>
  <si>
    <t>Bis(2-ethylhexyl)phthalate... (mg/l)</t>
  </si>
  <si>
    <t>Bromobenzene (µg/l)</t>
  </si>
  <si>
    <t>Bromochloromethane (µg/l)</t>
  </si>
  <si>
    <t>Bromodichloromethane (µg/l)</t>
  </si>
  <si>
    <t>Bromoform (µg/l)</t>
  </si>
  <si>
    <t>Bromomethane (µg/l)</t>
  </si>
  <si>
    <t>Butyl-benzyl-phthalate (µg/l)</t>
  </si>
  <si>
    <t>Butylbenzylphthalate ESG SVOC (mg/l)</t>
  </si>
  <si>
    <t>Chloroethane (µg/l)</t>
  </si>
  <si>
    <t>Chloromethane (µg/l)</t>
  </si>
  <si>
    <t>Chrysene (SVOC) (µg/l)</t>
  </si>
  <si>
    <t>Chrysene ESG SVOC (mg/l)</t>
  </si>
  <si>
    <t>cis-1,2-DCE (µg/l)</t>
  </si>
  <si>
    <t>Cis-1-2-dichloroethane (mg/l)</t>
  </si>
  <si>
    <t>Dibenz(a,h)anthracene (SVOC) (µg/l)</t>
  </si>
  <si>
    <t>Dibenzo(a,h)anthracene ESG SVOC (mg/l)</t>
  </si>
  <si>
    <t>Dibenzofuran (µg/l)</t>
  </si>
  <si>
    <t>Dibenzofuran ESG SVOC (mg/l)</t>
  </si>
  <si>
    <t>Dibromochloromethane (µg/l)</t>
  </si>
  <si>
    <t>Dibromomethane (µg/l)</t>
  </si>
  <si>
    <t>Dichlorodifluoromethane (µg/l)</t>
  </si>
  <si>
    <t>Diethyl phthalate (µg/l)</t>
  </si>
  <si>
    <t>Diethylphthalate ESG SVOC (mg/l)</t>
  </si>
  <si>
    <t>Dimethyl phthalate (µg/l)</t>
  </si>
  <si>
    <t>Dimethylphthalate ESG SVOC (mg/l)</t>
  </si>
  <si>
    <t>Di-n-Butyl phthalate (µg/l)</t>
  </si>
  <si>
    <t>Di-n-butylphthalate ESG SVOC (mg/l)</t>
  </si>
  <si>
    <t>Di-n-octylphthalate (µg/l)</t>
  </si>
  <si>
    <t>Di-n-octylphthalate ESG SVOC (mg/l)</t>
  </si>
  <si>
    <t>Diphenyl ether ESG SVOC (mg/l)</t>
  </si>
  <si>
    <t>Fluoranthene ESG SVOC (mg/l)</t>
  </si>
  <si>
    <t>Fluorene (SVOC) (µg/l)</t>
  </si>
  <si>
    <t>Fluorene ESG SVOC (mg/l)</t>
  </si>
  <si>
    <t>Hexachlorocyclopentadiene ESG SVOC (mg/l)</t>
  </si>
  <si>
    <t>Hexachloroethane ESG SVOC (mg/l)</t>
  </si>
  <si>
    <t>Isophorone (µg/l)</t>
  </si>
  <si>
    <t>Isophorone ESG SVOC (mg/l)</t>
  </si>
  <si>
    <t>Iso-Propylbenzene (µg/l)</t>
  </si>
  <si>
    <t>Lycopodan-5-one, 12-hydroxy-15-methyl [SVOCSW]  (mg/l)</t>
  </si>
  <si>
    <t>METHYL-3-(3,5-DITERTBUTYL-4-HYDROXYPHENYL) PROPION (mg/l)</t>
  </si>
  <si>
    <t>n-Butylbenzene (µg/l)</t>
  </si>
  <si>
    <t>Nitrobenzene (µg/l)</t>
  </si>
  <si>
    <t>Nitrobenzene ESG SVOC (mg/l)</t>
  </si>
  <si>
    <t>N-nitrosodi-n-propylamine (µg/l)</t>
  </si>
  <si>
    <t>N-Nitroso-di-n-propylamine ESG SVOC (mg/l)</t>
  </si>
  <si>
    <t>N-Nitrosodiphenylamine ESG SVOC (mg/l)</t>
  </si>
  <si>
    <t>Phenanthrene (SVOC) (µg/l)</t>
  </si>
  <si>
    <t>Phenanthrene ESG SVOC (mg/l)</t>
  </si>
  <si>
    <t>Phenol (mg/l)</t>
  </si>
  <si>
    <t>Phenol ESG SVOC (mg/l)</t>
  </si>
  <si>
    <t>Phenol, 4,4'-(1-methylethylidene)bis- [SVOCSW] mg/ (mg/l)</t>
  </si>
  <si>
    <t>Phenols (monohydric) (mg/l)</t>
  </si>
  <si>
    <t>Phenols (SVOC) (µg/l)</t>
  </si>
  <si>
    <t>Picloram (µg/l)</t>
  </si>
  <si>
    <t>p-Isopropyltoluene (µg/l)</t>
  </si>
  <si>
    <t>Propylbenzene (µg/l)</t>
  </si>
  <si>
    <t>Pyrene (SVOC) (µg/l)</t>
  </si>
  <si>
    <t>Pyrene ESG SVOC (mg/l)</t>
  </si>
  <si>
    <t>sec-Butylbenzene (µg/l)</t>
  </si>
  <si>
    <t>Styrene (µg/l)</t>
  </si>
  <si>
    <t>tert-Butylbenzene (µg/l)</t>
  </si>
  <si>
    <t>Tetrachloroethene (µg/l)</t>
  </si>
  <si>
    <t>Trichlorofluoromethane (µg/l)</t>
  </si>
  <si>
    <t>Tridecanoic acid, methyl ester [SVOCSW] (mg/l)</t>
  </si>
  <si>
    <t>Triisopropylphosphate [SVOCSW] mg/l (mg/l)</t>
  </si>
  <si>
    <t>Trimethylphenols (mg/l)</t>
  </si>
  <si>
    <t>Vinyl Chloride (µg/l)</t>
  </si>
  <si>
    <t>Whinney Hill</t>
  </si>
  <si>
    <t>EQ/BHC1(R)</t>
  </si>
  <si>
    <t>&lt;0.10</t>
  </si>
  <si>
    <t>&lt;0.04</t>
  </si>
  <si>
    <t>&lt;0.1</t>
  </si>
  <si>
    <t>&lt;0.20</t>
  </si>
  <si>
    <t>&lt;0.15</t>
  </si>
  <si>
    <t>&lt;0.0005</t>
  </si>
  <si>
    <t>&lt;5</t>
  </si>
  <si>
    <t>&lt;0.02</t>
  </si>
  <si>
    <t>&lt;1</t>
  </si>
  <si>
    <t>&lt;0.005</t>
  </si>
  <si>
    <t>&lt;0.01</t>
  </si>
  <si>
    <t>&lt;0.03</t>
  </si>
  <si>
    <t>&lt;10</t>
  </si>
  <si>
    <t>&lt;0.0001</t>
  </si>
  <si>
    <t>&lt;1000</t>
  </si>
  <si>
    <t>&lt;0.002</t>
  </si>
  <si>
    <t>&lt;0.050</t>
  </si>
  <si>
    <t>&lt;0.020</t>
  </si>
  <si>
    <t>&lt;0.010</t>
  </si>
  <si>
    <t>&lt;0.100</t>
  </si>
  <si>
    <t>&lt;20</t>
  </si>
  <si>
    <t>&lt;50</t>
  </si>
  <si>
    <t>N.D</t>
  </si>
  <si>
    <t>&lt; 0.04</t>
  </si>
  <si>
    <t>&lt;0.05</t>
  </si>
  <si>
    <t>&lt; 0.02</t>
  </si>
  <si>
    <t>&lt; 1.0</t>
  </si>
  <si>
    <t>&lt; 5.0</t>
  </si>
  <si>
    <t>&lt; 0.005</t>
  </si>
  <si>
    <t>&lt; 0.01</t>
  </si>
  <si>
    <t>&lt; 0.03</t>
  </si>
  <si>
    <t>&lt; 0.10</t>
  </si>
  <si>
    <t>&lt; 0.002</t>
  </si>
  <si>
    <t>&lt; 0.050</t>
  </si>
  <si>
    <t>&lt; 0.020</t>
  </si>
  <si>
    <t>&lt; 0.010</t>
  </si>
  <si>
    <t>&lt; 0.100</t>
  </si>
  <si>
    <t>EQ/BHC2(R)</t>
  </si>
  <si>
    <t>&lt;0.500</t>
  </si>
  <si>
    <t>&lt;0.200</t>
  </si>
  <si>
    <t>&lt;1.000</t>
  </si>
  <si>
    <t>WH/0202AMR</t>
  </si>
  <si>
    <t>&lt;1.0</t>
  </si>
  <si>
    <t>&lt;0.006</t>
  </si>
  <si>
    <t>&lt;0.30</t>
  </si>
  <si>
    <t>&lt;0.06</t>
  </si>
  <si>
    <t>&lt;1.00</t>
  </si>
  <si>
    <t>See A/C</t>
  </si>
  <si>
    <t>&lt;0.50</t>
  </si>
  <si>
    <t>&lt;2.00</t>
  </si>
  <si>
    <t>&lt;2.0</t>
  </si>
  <si>
    <t>&lt;5.0</t>
  </si>
  <si>
    <t>&lt;10.0</t>
  </si>
  <si>
    <t>&lt;0.40</t>
  </si>
  <si>
    <t>&lt;0.4</t>
  </si>
  <si>
    <t>&lt;0.0050</t>
  </si>
  <si>
    <t>&lt; 0.40</t>
  </si>
  <si>
    <t>WH/0202DKF(R)</t>
  </si>
  <si>
    <t>&lt;10.00</t>
  </si>
  <si>
    <t>&lt; 0.15</t>
  </si>
  <si>
    <t>WH/0419AM</t>
  </si>
  <si>
    <t>&lt;1.40</t>
  </si>
  <si>
    <t>&lt;1.60</t>
  </si>
  <si>
    <t>&lt;0.60</t>
  </si>
  <si>
    <t>&lt; 0.20</t>
  </si>
  <si>
    <t>&lt; 0.30</t>
  </si>
  <si>
    <t>&lt; 1.00</t>
  </si>
  <si>
    <t>WH/0420DKF</t>
  </si>
  <si>
    <t>&gt;2.00</t>
  </si>
  <si>
    <t>WH/0421AM</t>
  </si>
  <si>
    <t>&lt;40</t>
  </si>
  <si>
    <t>&lt;100</t>
  </si>
  <si>
    <t>WH/0422DKF</t>
  </si>
  <si>
    <t>&lt;0.0025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</si>
</sst>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2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A377"/>
  <sheetViews>
    <sheetView tabSelected="1" workbookViewId="0">
      <selection sqref="A1:XFD1048576"/>
    </sheetView>
  </sheetViews>
  <sheetFormatPr defaultRowHeight="14.4" x14ac:dyDescent="0.3"/>
  <cols>
    <col min="1" max="1" width="11.109375" bestFit="1" customWidth="1"/>
    <col min="2" max="2" width="14.21875" bestFit="1" customWidth="1"/>
    <col min="3" max="3" width="15.6640625" bestFit="1" customWidth="1"/>
    <col min="4" max="4" width="9" bestFit="1" customWidth="1"/>
    <col min="5" max="5" width="17.88671875" bestFit="1" customWidth="1"/>
    <col min="6" max="6" width="12.6640625" bestFit="1" customWidth="1"/>
    <col min="7" max="7" width="21" bestFit="1" customWidth="1"/>
    <col min="8" max="8" width="17.33203125" bestFit="1" customWidth="1"/>
    <col min="9" max="9" width="23.109375" bestFit="1" customWidth="1"/>
    <col min="10" max="10" width="14.77734375" bestFit="1" customWidth="1"/>
    <col min="11" max="11" width="20.6640625" bestFit="1" customWidth="1"/>
    <col min="12" max="12" width="12.77734375" bestFit="1" customWidth="1"/>
    <col min="13" max="13" width="18.77734375" bestFit="1" customWidth="1"/>
    <col min="14" max="14" width="12.33203125" bestFit="1" customWidth="1"/>
    <col min="15" max="15" width="18.21875" bestFit="1" customWidth="1"/>
    <col min="16" max="16" width="23" bestFit="1" customWidth="1"/>
    <col min="17" max="17" width="23.6640625" bestFit="1" customWidth="1"/>
    <col min="18" max="18" width="27.44140625" bestFit="1" customWidth="1"/>
    <col min="19" max="19" width="23.6640625" bestFit="1" customWidth="1"/>
    <col min="20" max="21" width="21.77734375" bestFit="1" customWidth="1"/>
    <col min="22" max="22" width="29.21875" bestFit="1" customWidth="1"/>
    <col min="23" max="23" width="24.77734375" bestFit="1" customWidth="1"/>
    <col min="24" max="24" width="31" bestFit="1" customWidth="1"/>
    <col min="25" max="25" width="32.5546875" bestFit="1" customWidth="1"/>
    <col min="26" max="26" width="25.109375" bestFit="1" customWidth="1"/>
    <col min="27" max="27" width="22" bestFit="1" customWidth="1"/>
    <col min="28" max="28" width="29" bestFit="1" customWidth="1"/>
    <col min="29" max="29" width="28.109375" bestFit="1" customWidth="1"/>
    <col min="30" max="30" width="21.77734375" bestFit="1" customWidth="1"/>
    <col min="31" max="31" width="22.88671875" bestFit="1" customWidth="1"/>
    <col min="32" max="32" width="29" bestFit="1" customWidth="1"/>
    <col min="33" max="33" width="28.109375" bestFit="1" customWidth="1"/>
    <col min="34" max="34" width="29" bestFit="1" customWidth="1"/>
    <col min="35" max="35" width="28.109375" bestFit="1" customWidth="1"/>
    <col min="36" max="36" width="22.88671875" bestFit="1" customWidth="1"/>
    <col min="37" max="38" width="23.5546875" bestFit="1" customWidth="1"/>
    <col min="39" max="39" width="10.109375" bestFit="1" customWidth="1"/>
    <col min="40" max="40" width="21" bestFit="1" customWidth="1"/>
    <col min="41" max="41" width="11.21875" bestFit="1" customWidth="1"/>
    <col min="42" max="42" width="21.6640625" bestFit="1" customWidth="1"/>
    <col min="43" max="43" width="22" bestFit="1" customWidth="1"/>
    <col min="44" max="44" width="18.6640625" bestFit="1" customWidth="1"/>
    <col min="45" max="45" width="19.33203125" bestFit="1" customWidth="1"/>
    <col min="46" max="46" width="26.77734375" bestFit="1" customWidth="1"/>
    <col min="47" max="47" width="27.5546875" bestFit="1" customWidth="1"/>
    <col min="48" max="48" width="19.33203125" bestFit="1" customWidth="1"/>
    <col min="49" max="49" width="23.77734375" bestFit="1" customWidth="1"/>
    <col min="50" max="50" width="10.44140625" bestFit="1" customWidth="1"/>
    <col min="51" max="51" width="21.44140625" bestFit="1" customWidth="1"/>
    <col min="52" max="52" width="12.44140625" bestFit="1" customWidth="1"/>
    <col min="53" max="53" width="17.88671875" bestFit="1" customWidth="1"/>
    <col min="54" max="54" width="19.5546875" bestFit="1" customWidth="1"/>
    <col min="55" max="55" width="13.77734375" bestFit="1" customWidth="1"/>
    <col min="56" max="56" width="20.44140625" bestFit="1" customWidth="1"/>
    <col min="57" max="57" width="26.21875" bestFit="1" customWidth="1"/>
    <col min="58" max="58" width="28.5546875" bestFit="1" customWidth="1"/>
    <col min="59" max="59" width="24.77734375" bestFit="1" customWidth="1"/>
    <col min="60" max="60" width="30" bestFit="1" customWidth="1"/>
    <col min="61" max="61" width="27.6640625" bestFit="1" customWidth="1"/>
    <col min="62" max="62" width="29.88671875" bestFit="1" customWidth="1"/>
    <col min="63" max="63" width="24.77734375" bestFit="1" customWidth="1"/>
    <col min="64" max="64" width="15.109375" bestFit="1" customWidth="1"/>
    <col min="65" max="65" width="23.33203125" bestFit="1" customWidth="1"/>
    <col min="66" max="66" width="19.44140625" bestFit="1" customWidth="1"/>
    <col min="67" max="67" width="17" bestFit="1" customWidth="1"/>
    <col min="68" max="68" width="21" bestFit="1" customWidth="1"/>
    <col min="69" max="69" width="19.109375" bestFit="1" customWidth="1"/>
    <col min="70" max="70" width="19.21875" bestFit="1" customWidth="1"/>
    <col min="71" max="71" width="18.21875" bestFit="1" customWidth="1"/>
    <col min="72" max="72" width="15.33203125" bestFit="1" customWidth="1"/>
    <col min="73" max="73" width="17.44140625" bestFit="1" customWidth="1"/>
    <col min="74" max="74" width="15.77734375" bestFit="1" customWidth="1"/>
    <col min="75" max="75" width="23.44140625" bestFit="1" customWidth="1"/>
    <col min="76" max="76" width="14" bestFit="1" customWidth="1"/>
    <col min="77" max="77" width="16.88671875" bestFit="1" customWidth="1"/>
    <col min="78" max="78" width="23.109375" bestFit="1" customWidth="1"/>
    <col min="79" max="79" width="12.77734375" bestFit="1" customWidth="1"/>
    <col min="80" max="80" width="19.44140625" bestFit="1" customWidth="1"/>
    <col min="81" max="81" width="14.88671875" bestFit="1" customWidth="1"/>
    <col min="82" max="82" width="20.109375" bestFit="1" customWidth="1"/>
    <col min="83" max="83" width="15.44140625" bestFit="1" customWidth="1"/>
    <col min="84" max="84" width="14.44140625" bestFit="1" customWidth="1"/>
    <col min="85" max="85" width="12" bestFit="1" customWidth="1"/>
    <col min="86" max="86" width="15.5546875" bestFit="1" customWidth="1"/>
    <col min="87" max="87" width="11.21875" bestFit="1" customWidth="1"/>
    <col min="88" max="88" width="15.88671875" bestFit="1" customWidth="1"/>
    <col min="89" max="89" width="16.44140625" bestFit="1" customWidth="1"/>
    <col min="90" max="90" width="23.88671875" bestFit="1" customWidth="1"/>
    <col min="91" max="91" width="21.6640625" bestFit="1" customWidth="1"/>
    <col min="92" max="92" width="20.77734375" bestFit="1" customWidth="1"/>
    <col min="93" max="93" width="10.88671875" bestFit="1" customWidth="1"/>
    <col min="94" max="94" width="17.33203125" bestFit="1" customWidth="1"/>
    <col min="95" max="95" width="22.5546875" bestFit="1" customWidth="1"/>
    <col min="96" max="96" width="15.88671875" bestFit="1" customWidth="1"/>
    <col min="97" max="97" width="12.88671875" bestFit="1" customWidth="1"/>
    <col min="98" max="98" width="22.88671875" bestFit="1" customWidth="1"/>
    <col min="99" max="99" width="14.33203125" bestFit="1" customWidth="1"/>
    <col min="100" max="100" width="14.88671875" bestFit="1" customWidth="1"/>
    <col min="101" max="101" width="22" bestFit="1" customWidth="1"/>
    <col min="102" max="102" width="22.21875" bestFit="1" customWidth="1"/>
    <col min="103" max="103" width="28.33203125" bestFit="1" customWidth="1"/>
    <col min="104" max="104" width="23.5546875" bestFit="1" customWidth="1"/>
    <col min="105" max="105" width="29.77734375" bestFit="1" customWidth="1"/>
    <col min="106" max="106" width="28.77734375" bestFit="1" customWidth="1"/>
    <col min="107" max="107" width="21" bestFit="1" customWidth="1"/>
    <col min="108" max="108" width="30.88671875" bestFit="1" customWidth="1"/>
    <col min="109" max="109" width="11.109375" bestFit="1" customWidth="1"/>
    <col min="110" max="110" width="11.33203125" bestFit="1" customWidth="1"/>
    <col min="111" max="111" width="11.88671875" bestFit="1" customWidth="1"/>
    <col min="112" max="112" width="20.109375" bestFit="1" customWidth="1"/>
    <col min="113" max="113" width="14.21875" bestFit="1" customWidth="1"/>
    <col min="114" max="114" width="20" bestFit="1" customWidth="1"/>
    <col min="115" max="115" width="18" bestFit="1" customWidth="1"/>
    <col min="116" max="116" width="14.77734375" bestFit="1" customWidth="1"/>
    <col min="117" max="117" width="16.44140625" bestFit="1" customWidth="1"/>
    <col min="118" max="118" width="22.5546875" bestFit="1" customWidth="1"/>
    <col min="119" max="119" width="21.6640625" bestFit="1" customWidth="1"/>
    <col min="120" max="120" width="13.6640625" bestFit="1" customWidth="1"/>
    <col min="121" max="122" width="13.44140625" bestFit="1" customWidth="1"/>
    <col min="123" max="123" width="13.21875" bestFit="1" customWidth="1"/>
    <col min="124" max="124" width="18.21875" bestFit="1" customWidth="1"/>
    <col min="125" max="125" width="12.5546875" bestFit="1" customWidth="1"/>
    <col min="126" max="127" width="12.33203125" bestFit="1" customWidth="1"/>
    <col min="128" max="128" width="12.109375" bestFit="1" customWidth="1"/>
    <col min="129" max="129" width="13.77734375" bestFit="1" customWidth="1"/>
    <col min="130" max="130" width="18.5546875" bestFit="1" customWidth="1"/>
    <col min="131" max="131" width="20.109375" bestFit="1" customWidth="1"/>
    <col min="132" max="136" width="12.6640625" bestFit="1" customWidth="1"/>
    <col min="137" max="138" width="11.6640625" bestFit="1" customWidth="1"/>
    <col min="139" max="139" width="22.77734375" bestFit="1" customWidth="1"/>
    <col min="140" max="140" width="21.5546875" bestFit="1" customWidth="1"/>
    <col min="141" max="141" width="17.77734375" bestFit="1" customWidth="1"/>
    <col min="142" max="142" width="19.77734375" bestFit="1" customWidth="1"/>
    <col min="143" max="143" width="12.21875" bestFit="1" customWidth="1"/>
    <col min="144" max="144" width="14.33203125" bestFit="1" customWidth="1"/>
    <col min="145" max="145" width="19.109375" bestFit="1" customWidth="1"/>
    <col min="146" max="146" width="20.6640625" bestFit="1" customWidth="1"/>
    <col min="147" max="147" width="17.88671875" bestFit="1" customWidth="1"/>
    <col min="148" max="148" width="16.33203125" bestFit="1" customWidth="1"/>
    <col min="149" max="149" width="12.88671875" bestFit="1" customWidth="1"/>
    <col min="150" max="150" width="17.6640625" bestFit="1" customWidth="1"/>
    <col min="151" max="151" width="15.77734375" bestFit="1" customWidth="1"/>
    <col min="152" max="152" width="12.44140625" bestFit="1" customWidth="1"/>
    <col min="153" max="153" width="19.88671875" bestFit="1" customWidth="1"/>
    <col min="154" max="154" width="19" bestFit="1" customWidth="1"/>
    <col min="155" max="155" width="12.88671875" bestFit="1" customWidth="1"/>
    <col min="156" max="156" width="13.88671875" bestFit="1" customWidth="1"/>
    <col min="157" max="157" width="13.6640625" bestFit="1" customWidth="1"/>
    <col min="158" max="158" width="21.33203125" bestFit="1" customWidth="1"/>
    <col min="159" max="159" width="30.109375" bestFit="1" customWidth="1"/>
    <col min="160" max="160" width="32" bestFit="1" customWidth="1"/>
    <col min="161" max="161" width="25.109375" bestFit="1" customWidth="1"/>
    <col min="162" max="162" width="32" bestFit="1" customWidth="1"/>
    <col min="163" max="163" width="13.6640625" bestFit="1" customWidth="1"/>
    <col min="164" max="164" width="17.77734375" bestFit="1" customWidth="1"/>
    <col min="165" max="165" width="31.33203125" bestFit="1" customWidth="1"/>
    <col min="166" max="166" width="32.6640625" bestFit="1" customWidth="1"/>
    <col min="167" max="167" width="34.109375" bestFit="1" customWidth="1"/>
    <col min="168" max="168" width="14.33203125" bestFit="1" customWidth="1"/>
    <col min="169" max="169" width="25.5546875" bestFit="1" customWidth="1"/>
    <col min="170" max="170" width="30.6640625" bestFit="1" customWidth="1"/>
    <col min="171" max="171" width="36.77734375" bestFit="1" customWidth="1"/>
    <col min="172" max="175" width="18" bestFit="1" customWidth="1"/>
    <col min="176" max="176" width="16.88671875" bestFit="1" customWidth="1"/>
    <col min="177" max="178" width="24.77734375" bestFit="1" customWidth="1"/>
    <col min="179" max="179" width="11.33203125" bestFit="1" customWidth="1"/>
    <col min="180" max="180" width="25.77734375" bestFit="1" customWidth="1"/>
    <col min="181" max="181" width="13.5546875" bestFit="1" customWidth="1"/>
    <col min="182" max="182" width="16.33203125" bestFit="1" customWidth="1"/>
    <col min="183" max="183" width="13.77734375" bestFit="1" customWidth="1"/>
    <col min="184" max="184" width="12.88671875" bestFit="1" customWidth="1"/>
    <col min="185" max="185" width="10.77734375" bestFit="1" customWidth="1"/>
    <col min="186" max="186" width="11" bestFit="1" customWidth="1"/>
    <col min="187" max="187" width="14.109375" bestFit="1" customWidth="1"/>
    <col min="188" max="188" width="14.5546875" bestFit="1" customWidth="1"/>
    <col min="189" max="189" width="13.77734375" bestFit="1" customWidth="1"/>
    <col min="190" max="190" width="14.21875" bestFit="1" customWidth="1"/>
    <col min="191" max="191" width="16.109375" bestFit="1" customWidth="1"/>
    <col min="192" max="193" width="10.6640625" bestFit="1" customWidth="1"/>
    <col min="194" max="194" width="17.21875" bestFit="1" customWidth="1"/>
    <col min="195" max="195" width="17.33203125" bestFit="1" customWidth="1"/>
    <col min="196" max="196" width="16.5546875" bestFit="1" customWidth="1"/>
    <col min="197" max="197" width="14.44140625" bestFit="1" customWidth="1"/>
    <col min="198" max="198" width="13.88671875" bestFit="1" customWidth="1"/>
    <col min="199" max="199" width="10.33203125" bestFit="1" customWidth="1"/>
    <col min="200" max="200" width="14.5546875" bestFit="1" customWidth="1"/>
    <col min="201" max="201" width="13.77734375" bestFit="1" customWidth="1"/>
    <col min="202" max="202" width="14.77734375" bestFit="1" customWidth="1"/>
    <col min="203" max="203" width="27.44140625" bestFit="1" customWidth="1"/>
    <col min="204" max="204" width="22.88671875" bestFit="1" customWidth="1"/>
    <col min="205" max="205" width="24.77734375" bestFit="1" customWidth="1"/>
    <col min="206" max="206" width="34" bestFit="1" customWidth="1"/>
    <col min="207" max="207" width="30.88671875" bestFit="1" customWidth="1"/>
    <col min="208" max="208" width="22.88671875" bestFit="1" customWidth="1"/>
    <col min="209" max="209" width="29.5546875" bestFit="1" customWidth="1"/>
    <col min="210" max="210" width="32.6640625" bestFit="1" customWidth="1"/>
    <col min="211" max="211" width="53.109375" bestFit="1" customWidth="1"/>
    <col min="212" max="213" width="32.6640625" bestFit="1" customWidth="1"/>
    <col min="214" max="214" width="30.77734375" bestFit="1" customWidth="1"/>
    <col min="215" max="215" width="31.109375" bestFit="1" customWidth="1"/>
    <col min="216" max="216" width="20.21875" bestFit="1" customWidth="1"/>
    <col min="217" max="217" width="29.33203125" bestFit="1" customWidth="1"/>
    <col min="218" max="218" width="20.88671875" bestFit="1" customWidth="1"/>
    <col min="219" max="219" width="30.109375" bestFit="1" customWidth="1"/>
    <col min="220" max="220" width="20.88671875" bestFit="1" customWidth="1"/>
    <col min="221" max="221" width="30.109375" bestFit="1" customWidth="1"/>
    <col min="222" max="222" width="23.33203125" bestFit="1" customWidth="1"/>
    <col min="223" max="223" width="32.44140625" bestFit="1" customWidth="1"/>
    <col min="224" max="224" width="27.77734375" bestFit="1" customWidth="1"/>
    <col min="225" max="225" width="43.44140625" bestFit="1" customWidth="1"/>
    <col min="226" max="226" width="23.5546875" bestFit="1" customWidth="1"/>
    <col min="227" max="227" width="32.6640625" bestFit="1" customWidth="1"/>
    <col min="228" max="228" width="18.88671875" bestFit="1" customWidth="1"/>
    <col min="229" max="229" width="28" bestFit="1" customWidth="1"/>
    <col min="230" max="230" width="26.33203125" bestFit="1" customWidth="1"/>
    <col min="231" max="231" width="17.44140625" bestFit="1" customWidth="1"/>
    <col min="232" max="232" width="26.5546875" bestFit="1" customWidth="1"/>
    <col min="233" max="233" width="22.21875" bestFit="1" customWidth="1"/>
    <col min="234" max="234" width="26.109375" bestFit="1" customWidth="1"/>
    <col min="235" max="235" width="33.33203125" bestFit="1" customWidth="1"/>
    <col min="236" max="236" width="47.77734375" bestFit="1" customWidth="1"/>
    <col min="237" max="237" width="26.33203125" bestFit="1" customWidth="1"/>
    <col min="238" max="238" width="37.44140625" bestFit="1" customWidth="1"/>
    <col min="239" max="239" width="23.44140625" bestFit="1" customWidth="1"/>
    <col min="240" max="240" width="38.33203125" bestFit="1" customWidth="1"/>
    <col min="241" max="241" width="35.88671875" bestFit="1" customWidth="1"/>
    <col min="242" max="242" width="27.77734375" bestFit="1" customWidth="1"/>
    <col min="243" max="243" width="23.33203125" bestFit="1" customWidth="1"/>
    <col min="244" max="244" width="38.21875" bestFit="1" customWidth="1"/>
    <col min="245" max="245" width="26.33203125" bestFit="1" customWidth="1"/>
    <col min="246" max="246" width="17.44140625" bestFit="1" customWidth="1"/>
    <col min="247" max="247" width="26.5546875" bestFit="1" customWidth="1"/>
    <col min="248" max="249" width="47.5546875" bestFit="1" customWidth="1"/>
    <col min="250" max="250" width="26.77734375" bestFit="1" customWidth="1"/>
    <col min="251" max="251" width="25.109375" bestFit="1" customWidth="1"/>
    <col min="252" max="252" width="28.109375" bestFit="1" customWidth="1"/>
    <col min="253" max="253" width="24.33203125" bestFit="1" customWidth="1"/>
    <col min="254" max="254" width="47" bestFit="1" customWidth="1"/>
    <col min="255" max="255" width="40.44140625" bestFit="1" customWidth="1"/>
    <col min="256" max="256" width="48.21875" bestFit="1" customWidth="1"/>
    <col min="257" max="257" width="31.5546875" bestFit="1" customWidth="1"/>
    <col min="258" max="258" width="27.77734375" bestFit="1" customWidth="1"/>
    <col min="259" max="259" width="32.88671875" bestFit="1" customWidth="1"/>
    <col min="260" max="260" width="31.5546875" bestFit="1" customWidth="1"/>
    <col min="261" max="261" width="32.77734375" bestFit="1" customWidth="1"/>
    <col min="262" max="262" width="25.21875" bestFit="1" customWidth="1"/>
    <col min="263" max="263" width="44.5546875" bestFit="1" customWidth="1"/>
    <col min="264" max="264" width="27.77734375" bestFit="1" customWidth="1"/>
    <col min="265" max="265" width="26.77734375" bestFit="1" customWidth="1"/>
    <col min="266" max="266" width="21.88671875" bestFit="1" customWidth="1"/>
    <col min="267" max="267" width="29.33203125" bestFit="1" customWidth="1"/>
    <col min="268" max="268" width="38.6640625" bestFit="1" customWidth="1"/>
    <col min="269" max="269" width="34.109375" bestFit="1" customWidth="1"/>
    <col min="270" max="270" width="28.5546875" bestFit="1" customWidth="1"/>
    <col min="271" max="271" width="37.5546875" bestFit="1" customWidth="1"/>
    <col min="272" max="272" width="27.33203125" bestFit="1" customWidth="1"/>
    <col min="273" max="273" width="29.5546875" bestFit="1" customWidth="1"/>
    <col min="274" max="274" width="18.33203125" bestFit="1" customWidth="1"/>
    <col min="275" max="275" width="24.109375" bestFit="1" customWidth="1"/>
    <col min="276" max="276" width="25.6640625" bestFit="1" customWidth="1"/>
    <col min="277" max="277" width="15.44140625" bestFit="1" customWidth="1"/>
    <col min="278" max="278" width="18.77734375" bestFit="1" customWidth="1"/>
    <col min="279" max="279" width="24.44140625" bestFit="1" customWidth="1"/>
    <col min="280" max="280" width="32.21875" bestFit="1" customWidth="1"/>
    <col min="281" max="281" width="17" bestFit="1" customWidth="1"/>
    <col min="282" max="282" width="18.6640625" bestFit="1" customWidth="1"/>
    <col min="283" max="283" width="19.44140625" bestFit="1" customWidth="1"/>
    <col min="284" max="284" width="22.44140625" bestFit="1" customWidth="1"/>
    <col min="285" max="285" width="15.109375" bestFit="1" customWidth="1"/>
    <col min="286" max="286" width="25.21875" bestFit="1" customWidth="1"/>
    <col min="287" max="287" width="30.5546875" bestFit="1" customWidth="1"/>
    <col min="288" max="288" width="34.6640625" bestFit="1" customWidth="1"/>
    <col min="289" max="289" width="16.77734375" bestFit="1" customWidth="1"/>
    <col min="290" max="290" width="26" bestFit="1" customWidth="1"/>
    <col min="291" max="291" width="25.77734375" bestFit="1" customWidth="1"/>
    <col min="292" max="292" width="20.33203125" bestFit="1" customWidth="1"/>
    <col min="293" max="293" width="26.77734375" bestFit="1" customWidth="1"/>
    <col min="294" max="294" width="19.88671875" bestFit="1" customWidth="1"/>
    <col min="295" max="295" width="28.5546875" bestFit="1" customWidth="1"/>
    <col min="296" max="296" width="21.5546875" bestFit="1" customWidth="1"/>
    <col min="297" max="297" width="30.21875" bestFit="1" customWidth="1"/>
    <col min="298" max="298" width="22.44140625" bestFit="1" customWidth="1"/>
    <col min="299" max="299" width="31" bestFit="1" customWidth="1"/>
    <col min="300" max="300" width="21.88671875" bestFit="1" customWidth="1"/>
    <col min="301" max="301" width="31" bestFit="1" customWidth="1"/>
    <col min="302" max="302" width="26.88671875" bestFit="1" customWidth="1"/>
    <col min="303" max="303" width="25.88671875" bestFit="1" customWidth="1"/>
    <col min="304" max="304" width="19.109375" bestFit="1" customWidth="1"/>
    <col min="305" max="305" width="22.109375" bestFit="1" customWidth="1"/>
    <col min="306" max="306" width="38.109375" bestFit="1" customWidth="1"/>
    <col min="307" max="307" width="30.21875" bestFit="1" customWidth="1"/>
    <col min="308" max="308" width="15.21875" bestFit="1" customWidth="1"/>
    <col min="309" max="309" width="24.33203125" bestFit="1" customWidth="1"/>
    <col min="310" max="310" width="21" bestFit="1" customWidth="1"/>
    <col min="311" max="311" width="49.77734375" bestFit="1" customWidth="1"/>
    <col min="312" max="312" width="56.77734375" bestFit="1" customWidth="1"/>
    <col min="313" max="313" width="18.5546875" bestFit="1" customWidth="1"/>
    <col min="314" max="314" width="16.88671875" bestFit="1" customWidth="1"/>
    <col min="315" max="315" width="26.109375" bestFit="1" customWidth="1"/>
    <col min="316" max="316" width="27.88671875" bestFit="1" customWidth="1"/>
    <col min="317" max="317" width="38.109375" bestFit="1" customWidth="1"/>
    <col min="318" max="318" width="35.21875" bestFit="1" customWidth="1"/>
    <col min="319" max="319" width="23.44140625" bestFit="1" customWidth="1"/>
    <col min="320" max="320" width="26.44140625" bestFit="1" customWidth="1"/>
    <col min="321" max="321" width="11.77734375" bestFit="1" customWidth="1"/>
    <col min="322" max="322" width="20.44140625" bestFit="1" customWidth="1"/>
    <col min="323" max="323" width="49.44140625" bestFit="1" customWidth="1"/>
    <col min="324" max="324" width="24.109375" bestFit="1" customWidth="1"/>
    <col min="325" max="325" width="18.33203125" bestFit="1" customWidth="1"/>
    <col min="326" max="326" width="12.88671875" bestFit="1" customWidth="1"/>
    <col min="327" max="327" width="21.5546875" bestFit="1" customWidth="1"/>
    <col min="328" max="328" width="17.88671875" bestFit="1" customWidth="1"/>
    <col min="329" max="329" width="17.5546875" bestFit="1" customWidth="1"/>
    <col min="330" max="330" width="20.44140625" bestFit="1" customWidth="1"/>
    <col min="331" max="331" width="20.21875" bestFit="1" customWidth="1"/>
    <col min="332" max="332" width="11.88671875" bestFit="1" customWidth="1"/>
    <col min="333" max="333" width="20.5546875" bestFit="1" customWidth="1"/>
    <col min="334" max="334" width="21.33203125" bestFit="1" customWidth="1"/>
    <col min="335" max="335" width="25.77734375" bestFit="1" customWidth="1"/>
    <col min="336" max="336" width="40.109375" bestFit="1" customWidth="1"/>
    <col min="337" max="337" width="38.109375" bestFit="1" customWidth="1"/>
    <col min="338" max="338" width="20.44140625" bestFit="1" customWidth="1"/>
    <col min="339" max="339" width="17" bestFit="1" customWidth="1"/>
  </cols>
  <sheetData>
    <row r="1" spans="1:339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  <c r="EB1" t="s">
        <v>131</v>
      </c>
      <c r="EC1" t="s">
        <v>132</v>
      </c>
      <c r="ED1" t="s">
        <v>133</v>
      </c>
      <c r="EE1" t="s">
        <v>134</v>
      </c>
      <c r="EF1" t="s">
        <v>135</v>
      </c>
      <c r="EG1" t="s">
        <v>136</v>
      </c>
      <c r="EH1" t="s">
        <v>137</v>
      </c>
      <c r="EI1" t="s">
        <v>138</v>
      </c>
      <c r="EJ1" t="s">
        <v>139</v>
      </c>
      <c r="EK1" t="s">
        <v>140</v>
      </c>
      <c r="EL1" t="s">
        <v>141</v>
      </c>
      <c r="EM1" t="s">
        <v>142</v>
      </c>
      <c r="EN1" t="s">
        <v>143</v>
      </c>
      <c r="EO1" t="s">
        <v>144</v>
      </c>
      <c r="EP1" t="s">
        <v>145</v>
      </c>
      <c r="EQ1" t="s">
        <v>146</v>
      </c>
      <c r="ER1" t="s">
        <v>147</v>
      </c>
      <c r="ES1" t="s">
        <v>148</v>
      </c>
      <c r="ET1" t="s">
        <v>149</v>
      </c>
      <c r="EU1" t="s">
        <v>150</v>
      </c>
      <c r="EV1" t="s">
        <v>151</v>
      </c>
      <c r="EW1" t="s">
        <v>152</v>
      </c>
      <c r="EX1" t="s">
        <v>153</v>
      </c>
      <c r="EY1" t="s">
        <v>154</v>
      </c>
      <c r="EZ1" t="s">
        <v>155</v>
      </c>
      <c r="FA1" t="s">
        <v>156</v>
      </c>
      <c r="FB1" t="s">
        <v>157</v>
      </c>
      <c r="FC1" t="s">
        <v>158</v>
      </c>
      <c r="FD1" t="s">
        <v>159</v>
      </c>
      <c r="FE1" t="s">
        <v>160</v>
      </c>
      <c r="FF1" t="s">
        <v>161</v>
      </c>
      <c r="FG1" t="s">
        <v>162</v>
      </c>
      <c r="FH1" t="s">
        <v>163</v>
      </c>
      <c r="FI1" t="s">
        <v>164</v>
      </c>
      <c r="FJ1" t="s">
        <v>165</v>
      </c>
      <c r="FK1" t="s">
        <v>166</v>
      </c>
      <c r="FL1" t="s">
        <v>167</v>
      </c>
      <c r="FM1" t="s">
        <v>168</v>
      </c>
      <c r="FN1" t="s">
        <v>169</v>
      </c>
      <c r="FO1" t="s">
        <v>170</v>
      </c>
      <c r="FP1" t="s">
        <v>171</v>
      </c>
      <c r="FQ1" t="s">
        <v>172</v>
      </c>
      <c r="FR1" t="s">
        <v>173</v>
      </c>
      <c r="FS1" t="s">
        <v>174</v>
      </c>
      <c r="FT1" t="s">
        <v>175</v>
      </c>
      <c r="FU1" t="s">
        <v>176</v>
      </c>
      <c r="FV1" t="s">
        <v>177</v>
      </c>
      <c r="FW1" t="s">
        <v>178</v>
      </c>
      <c r="FX1" t="s">
        <v>179</v>
      </c>
      <c r="FY1" t="s">
        <v>180</v>
      </c>
      <c r="FZ1" t="s">
        <v>181</v>
      </c>
      <c r="GA1" t="s">
        <v>182</v>
      </c>
      <c r="GB1" t="s">
        <v>183</v>
      </c>
      <c r="GC1" t="s">
        <v>184</v>
      </c>
      <c r="GD1" t="s">
        <v>185</v>
      </c>
      <c r="GE1" t="s">
        <v>186</v>
      </c>
      <c r="GF1" t="s">
        <v>187</v>
      </c>
      <c r="GG1" t="s">
        <v>188</v>
      </c>
      <c r="GH1" t="s">
        <v>189</v>
      </c>
      <c r="GI1" t="s">
        <v>190</v>
      </c>
      <c r="GJ1" t="s">
        <v>191</v>
      </c>
      <c r="GK1" t="s">
        <v>192</v>
      </c>
      <c r="GL1" t="s">
        <v>193</v>
      </c>
      <c r="GM1" t="s">
        <v>194</v>
      </c>
      <c r="GN1" t="s">
        <v>195</v>
      </c>
      <c r="GO1" t="s">
        <v>196</v>
      </c>
      <c r="GP1" t="s">
        <v>197</v>
      </c>
      <c r="GQ1" t="s">
        <v>198</v>
      </c>
      <c r="GR1" t="s">
        <v>199</v>
      </c>
      <c r="GS1" t="s">
        <v>200</v>
      </c>
      <c r="GT1" t="s">
        <v>201</v>
      </c>
      <c r="GU1" t="s">
        <v>202</v>
      </c>
      <c r="GV1" t="s">
        <v>203</v>
      </c>
      <c r="GW1" t="s">
        <v>204</v>
      </c>
      <c r="GX1" t="s">
        <v>205</v>
      </c>
      <c r="GY1" t="s">
        <v>206</v>
      </c>
      <c r="GZ1" t="s">
        <v>207</v>
      </c>
      <c r="HA1" t="s">
        <v>208</v>
      </c>
      <c r="HB1" t="s">
        <v>209</v>
      </c>
      <c r="HC1" t="s">
        <v>210</v>
      </c>
      <c r="HD1" t="s">
        <v>211</v>
      </c>
      <c r="HE1" t="s">
        <v>212</v>
      </c>
      <c r="HF1" t="s">
        <v>213</v>
      </c>
      <c r="HG1" t="s">
        <v>214</v>
      </c>
      <c r="HH1" t="s">
        <v>215</v>
      </c>
      <c r="HI1" t="s">
        <v>216</v>
      </c>
      <c r="HJ1" t="s">
        <v>217</v>
      </c>
      <c r="HK1" t="s">
        <v>218</v>
      </c>
      <c r="HL1" t="s">
        <v>219</v>
      </c>
      <c r="HM1" t="s">
        <v>220</v>
      </c>
      <c r="HN1" t="s">
        <v>221</v>
      </c>
      <c r="HO1" t="s">
        <v>222</v>
      </c>
      <c r="HP1" t="s">
        <v>223</v>
      </c>
      <c r="HQ1" t="s">
        <v>224</v>
      </c>
      <c r="HR1" t="s">
        <v>225</v>
      </c>
      <c r="HS1" t="s">
        <v>226</v>
      </c>
      <c r="HT1" t="s">
        <v>227</v>
      </c>
      <c r="HU1" t="s">
        <v>228</v>
      </c>
      <c r="HV1" t="s">
        <v>229</v>
      </c>
      <c r="HW1" t="s">
        <v>230</v>
      </c>
      <c r="HX1" t="s">
        <v>231</v>
      </c>
      <c r="HY1" t="s">
        <v>232</v>
      </c>
      <c r="HZ1" t="s">
        <v>233</v>
      </c>
      <c r="IA1" t="s">
        <v>234</v>
      </c>
      <c r="IB1" t="s">
        <v>235</v>
      </c>
      <c r="IC1" t="s">
        <v>236</v>
      </c>
      <c r="ID1" t="s">
        <v>237</v>
      </c>
      <c r="IE1" t="s">
        <v>238</v>
      </c>
      <c r="IF1" t="s">
        <v>239</v>
      </c>
      <c r="IG1" t="s">
        <v>240</v>
      </c>
      <c r="IH1" t="s">
        <v>241</v>
      </c>
      <c r="II1" t="s">
        <v>242</v>
      </c>
      <c r="IJ1" t="s">
        <v>243</v>
      </c>
      <c r="IK1" t="s">
        <v>244</v>
      </c>
      <c r="IL1" t="s">
        <v>245</v>
      </c>
      <c r="IM1" t="s">
        <v>246</v>
      </c>
      <c r="IN1" t="s">
        <v>247</v>
      </c>
      <c r="IO1" t="s">
        <v>248</v>
      </c>
      <c r="IP1" t="s">
        <v>249</v>
      </c>
      <c r="IQ1" t="s">
        <v>250</v>
      </c>
      <c r="IR1" t="s">
        <v>251</v>
      </c>
      <c r="IS1" t="s">
        <v>252</v>
      </c>
      <c r="IT1" t="s">
        <v>253</v>
      </c>
      <c r="IU1" t="s">
        <v>254</v>
      </c>
      <c r="IV1" t="s">
        <v>255</v>
      </c>
      <c r="IW1" t="s">
        <v>256</v>
      </c>
      <c r="IX1" t="s">
        <v>257</v>
      </c>
      <c r="IY1" t="s">
        <v>258</v>
      </c>
      <c r="IZ1" t="s">
        <v>259</v>
      </c>
      <c r="JA1" t="s">
        <v>260</v>
      </c>
      <c r="JB1" t="s">
        <v>261</v>
      </c>
      <c r="JC1" t="s">
        <v>262</v>
      </c>
      <c r="JD1" t="s">
        <v>263</v>
      </c>
      <c r="JE1" t="s">
        <v>264</v>
      </c>
      <c r="JF1" t="s">
        <v>265</v>
      </c>
      <c r="JG1" t="s">
        <v>266</v>
      </c>
      <c r="JH1" t="s">
        <v>267</v>
      </c>
      <c r="JI1" t="s">
        <v>268</v>
      </c>
      <c r="JJ1" t="s">
        <v>269</v>
      </c>
      <c r="JK1" t="s">
        <v>270</v>
      </c>
      <c r="JL1" t="s">
        <v>271</v>
      </c>
      <c r="JM1" t="s">
        <v>272</v>
      </c>
      <c r="JN1" t="s">
        <v>273</v>
      </c>
      <c r="JO1" t="s">
        <v>274</v>
      </c>
      <c r="JP1" t="s">
        <v>275</v>
      </c>
      <c r="JQ1" t="s">
        <v>276</v>
      </c>
      <c r="JR1" t="s">
        <v>277</v>
      </c>
      <c r="JS1" t="s">
        <v>278</v>
      </c>
      <c r="JT1" t="s">
        <v>279</v>
      </c>
      <c r="JU1" t="s">
        <v>280</v>
      </c>
      <c r="JV1" t="s">
        <v>281</v>
      </c>
      <c r="JW1" t="s">
        <v>282</v>
      </c>
      <c r="JX1" t="s">
        <v>283</v>
      </c>
      <c r="JY1" t="s">
        <v>284</v>
      </c>
      <c r="JZ1" t="s">
        <v>285</v>
      </c>
      <c r="KA1" t="s">
        <v>286</v>
      </c>
      <c r="KB1" t="s">
        <v>287</v>
      </c>
      <c r="KC1" t="s">
        <v>288</v>
      </c>
      <c r="KD1" t="s">
        <v>289</v>
      </c>
      <c r="KE1" t="s">
        <v>290</v>
      </c>
      <c r="KF1" t="s">
        <v>291</v>
      </c>
      <c r="KG1" t="s">
        <v>292</v>
      </c>
      <c r="KH1" t="s">
        <v>293</v>
      </c>
      <c r="KI1" t="s">
        <v>294</v>
      </c>
      <c r="KJ1" t="s">
        <v>295</v>
      </c>
      <c r="KK1" t="s">
        <v>296</v>
      </c>
      <c r="KL1" t="s">
        <v>297</v>
      </c>
      <c r="KM1" t="s">
        <v>298</v>
      </c>
      <c r="KN1" t="s">
        <v>299</v>
      </c>
      <c r="KO1" t="s">
        <v>300</v>
      </c>
      <c r="KP1" t="s">
        <v>301</v>
      </c>
      <c r="KQ1" t="s">
        <v>302</v>
      </c>
      <c r="KR1" t="s">
        <v>303</v>
      </c>
      <c r="KS1" t="s">
        <v>304</v>
      </c>
      <c r="KT1" t="s">
        <v>305</v>
      </c>
      <c r="KU1" t="s">
        <v>306</v>
      </c>
      <c r="KV1" t="s">
        <v>307</v>
      </c>
      <c r="KW1" t="s">
        <v>308</v>
      </c>
      <c r="KX1" t="s">
        <v>309</v>
      </c>
      <c r="KY1" t="s">
        <v>310</v>
      </c>
      <c r="KZ1" t="s">
        <v>311</v>
      </c>
      <c r="LA1" t="s">
        <v>312</v>
      </c>
      <c r="LB1" t="s">
        <v>313</v>
      </c>
      <c r="LC1" t="s">
        <v>314</v>
      </c>
      <c r="LD1" t="s">
        <v>315</v>
      </c>
      <c r="LE1" t="s">
        <v>316</v>
      </c>
      <c r="LF1" t="s">
        <v>317</v>
      </c>
      <c r="LG1" t="s">
        <v>318</v>
      </c>
      <c r="LH1" t="s">
        <v>319</v>
      </c>
      <c r="LI1" t="s">
        <v>320</v>
      </c>
      <c r="LJ1" t="s">
        <v>321</v>
      </c>
      <c r="LK1" t="s">
        <v>322</v>
      </c>
      <c r="LL1" t="s">
        <v>323</v>
      </c>
      <c r="LM1" t="s">
        <v>324</v>
      </c>
      <c r="LN1" t="s">
        <v>325</v>
      </c>
      <c r="LO1" t="s">
        <v>326</v>
      </c>
      <c r="LP1" t="s">
        <v>327</v>
      </c>
      <c r="LQ1" t="s">
        <v>328</v>
      </c>
      <c r="LR1" t="s">
        <v>329</v>
      </c>
      <c r="LS1" t="s">
        <v>330</v>
      </c>
      <c r="LT1" t="s">
        <v>331</v>
      </c>
      <c r="LU1" t="s">
        <v>332</v>
      </c>
      <c r="LV1" t="s">
        <v>333</v>
      </c>
      <c r="LW1" t="s">
        <v>334</v>
      </c>
      <c r="LX1" t="s">
        <v>335</v>
      </c>
      <c r="LY1" t="s">
        <v>336</v>
      </c>
      <c r="LZ1" t="s">
        <v>337</v>
      </c>
      <c r="MA1" t="s">
        <v>338</v>
      </c>
    </row>
    <row r="2" spans="1:339" x14ac:dyDescent="0.3">
      <c r="E2">
        <f>COUNT(E5:E377)</f>
        <v>2</v>
      </c>
      <c r="F2">
        <f t="shared" ref="F2:BQ2" si="0">COUNT(F5:F377)</f>
        <v>2</v>
      </c>
      <c r="G2">
        <f t="shared" si="0"/>
        <v>12</v>
      </c>
      <c r="H2">
        <f t="shared" si="0"/>
        <v>0</v>
      </c>
      <c r="I2">
        <f t="shared" si="0"/>
        <v>1</v>
      </c>
      <c r="J2">
        <f t="shared" si="0"/>
        <v>1</v>
      </c>
      <c r="K2">
        <f t="shared" si="0"/>
        <v>2</v>
      </c>
      <c r="L2">
        <f t="shared" si="0"/>
        <v>0</v>
      </c>
      <c r="M2">
        <f t="shared" si="0"/>
        <v>1</v>
      </c>
      <c r="N2">
        <f t="shared" si="0"/>
        <v>0</v>
      </c>
      <c r="O2">
        <f t="shared" si="0"/>
        <v>8</v>
      </c>
      <c r="P2">
        <f t="shared" si="0"/>
        <v>2</v>
      </c>
      <c r="Q2">
        <f t="shared" si="0"/>
        <v>0</v>
      </c>
      <c r="R2">
        <f t="shared" si="0"/>
        <v>0</v>
      </c>
      <c r="S2">
        <f t="shared" si="0"/>
        <v>0</v>
      </c>
      <c r="T2">
        <f t="shared" si="0"/>
        <v>0</v>
      </c>
      <c r="U2">
        <f t="shared" si="0"/>
        <v>0</v>
      </c>
      <c r="V2">
        <f t="shared" si="0"/>
        <v>0</v>
      </c>
      <c r="W2">
        <f t="shared" si="0"/>
        <v>0</v>
      </c>
      <c r="X2">
        <f t="shared" si="0"/>
        <v>0</v>
      </c>
      <c r="Y2">
        <f t="shared" si="0"/>
        <v>0</v>
      </c>
      <c r="Z2">
        <f t="shared" si="0"/>
        <v>0</v>
      </c>
      <c r="AA2">
        <f t="shared" si="0"/>
        <v>0</v>
      </c>
      <c r="AB2">
        <f t="shared" si="0"/>
        <v>0</v>
      </c>
      <c r="AC2">
        <f t="shared" si="0"/>
        <v>0</v>
      </c>
      <c r="AD2">
        <f t="shared" si="0"/>
        <v>0</v>
      </c>
      <c r="AE2">
        <f t="shared" si="0"/>
        <v>0</v>
      </c>
      <c r="AF2">
        <f t="shared" si="0"/>
        <v>0</v>
      </c>
      <c r="AG2">
        <f t="shared" si="0"/>
        <v>0</v>
      </c>
      <c r="AH2">
        <f t="shared" si="0"/>
        <v>0</v>
      </c>
      <c r="AI2">
        <f t="shared" si="0"/>
        <v>0</v>
      </c>
      <c r="AJ2">
        <f t="shared" si="0"/>
        <v>0</v>
      </c>
      <c r="AK2">
        <f t="shared" si="0"/>
        <v>0</v>
      </c>
      <c r="AL2">
        <f t="shared" si="0"/>
        <v>0</v>
      </c>
      <c r="AM2">
        <f t="shared" si="0"/>
        <v>0</v>
      </c>
      <c r="AN2">
        <f t="shared" si="0"/>
        <v>0</v>
      </c>
      <c r="AO2">
        <f t="shared" si="0"/>
        <v>0</v>
      </c>
      <c r="AP2">
        <f t="shared" si="0"/>
        <v>0</v>
      </c>
      <c r="AQ2">
        <f t="shared" si="0"/>
        <v>0</v>
      </c>
      <c r="AR2">
        <f t="shared" si="0"/>
        <v>0</v>
      </c>
      <c r="AS2">
        <f t="shared" si="0"/>
        <v>0</v>
      </c>
      <c r="AT2">
        <f t="shared" si="0"/>
        <v>0</v>
      </c>
      <c r="AU2">
        <f t="shared" si="0"/>
        <v>0</v>
      </c>
      <c r="AV2">
        <f t="shared" si="0"/>
        <v>0</v>
      </c>
      <c r="AW2">
        <f t="shared" si="0"/>
        <v>0</v>
      </c>
      <c r="AX2">
        <f t="shared" si="0"/>
        <v>0</v>
      </c>
      <c r="AY2">
        <f t="shared" si="0"/>
        <v>0</v>
      </c>
      <c r="AZ2">
        <f t="shared" si="0"/>
        <v>0</v>
      </c>
      <c r="BA2">
        <f t="shared" si="0"/>
        <v>0</v>
      </c>
      <c r="BB2">
        <f t="shared" si="0"/>
        <v>0</v>
      </c>
      <c r="BC2">
        <f t="shared" si="0"/>
        <v>0</v>
      </c>
      <c r="BD2">
        <f t="shared" si="0"/>
        <v>0</v>
      </c>
      <c r="BE2">
        <f t="shared" si="0"/>
        <v>0</v>
      </c>
      <c r="BF2">
        <f t="shared" si="0"/>
        <v>0</v>
      </c>
      <c r="BG2">
        <f t="shared" si="0"/>
        <v>0</v>
      </c>
      <c r="BH2">
        <f t="shared" si="0"/>
        <v>0</v>
      </c>
      <c r="BI2">
        <f t="shared" si="0"/>
        <v>0</v>
      </c>
      <c r="BJ2">
        <f t="shared" si="0"/>
        <v>0</v>
      </c>
      <c r="BK2">
        <f t="shared" si="0"/>
        <v>0</v>
      </c>
      <c r="BL2">
        <f t="shared" si="0"/>
        <v>0</v>
      </c>
      <c r="BM2">
        <f t="shared" si="0"/>
        <v>0</v>
      </c>
      <c r="BN2">
        <f t="shared" si="0"/>
        <v>0</v>
      </c>
      <c r="BO2">
        <f t="shared" si="0"/>
        <v>0</v>
      </c>
      <c r="BP2">
        <f t="shared" si="0"/>
        <v>0</v>
      </c>
      <c r="BQ2">
        <f t="shared" si="0"/>
        <v>0</v>
      </c>
      <c r="BR2">
        <f t="shared" ref="BR2:EC2" si="1">COUNT(BR5:BR377)</f>
        <v>0</v>
      </c>
      <c r="BS2">
        <f t="shared" si="1"/>
        <v>0</v>
      </c>
      <c r="BT2">
        <f t="shared" si="1"/>
        <v>0</v>
      </c>
      <c r="BU2">
        <f t="shared" si="1"/>
        <v>0</v>
      </c>
      <c r="BV2">
        <f t="shared" si="1"/>
        <v>0</v>
      </c>
      <c r="BW2">
        <f t="shared" si="1"/>
        <v>0</v>
      </c>
      <c r="BX2">
        <f t="shared" si="1"/>
        <v>11</v>
      </c>
      <c r="BY2">
        <f t="shared" si="1"/>
        <v>0</v>
      </c>
      <c r="BZ2">
        <f t="shared" si="1"/>
        <v>0</v>
      </c>
      <c r="CA2">
        <f t="shared" si="1"/>
        <v>0</v>
      </c>
      <c r="CB2">
        <f t="shared" si="1"/>
        <v>0</v>
      </c>
      <c r="CC2">
        <f t="shared" si="1"/>
        <v>0</v>
      </c>
      <c r="CD2">
        <f t="shared" si="1"/>
        <v>0</v>
      </c>
      <c r="CE2">
        <f t="shared" si="1"/>
        <v>3</v>
      </c>
      <c r="CF2">
        <f t="shared" si="1"/>
        <v>0</v>
      </c>
      <c r="CG2">
        <f t="shared" si="1"/>
        <v>0</v>
      </c>
      <c r="CH2">
        <f t="shared" si="1"/>
        <v>0</v>
      </c>
      <c r="CI2">
        <f t="shared" si="1"/>
        <v>0</v>
      </c>
      <c r="CJ2">
        <f t="shared" si="1"/>
        <v>0</v>
      </c>
      <c r="CK2">
        <f t="shared" si="1"/>
        <v>0</v>
      </c>
      <c r="CL2">
        <f t="shared" si="1"/>
        <v>0</v>
      </c>
      <c r="CM2">
        <f t="shared" si="1"/>
        <v>0</v>
      </c>
      <c r="CN2">
        <f t="shared" si="1"/>
        <v>0</v>
      </c>
      <c r="CO2">
        <f t="shared" si="1"/>
        <v>0</v>
      </c>
      <c r="CP2">
        <f t="shared" si="1"/>
        <v>0</v>
      </c>
      <c r="CQ2">
        <f t="shared" si="1"/>
        <v>0</v>
      </c>
      <c r="CR2">
        <f t="shared" si="1"/>
        <v>0</v>
      </c>
      <c r="CS2">
        <f t="shared" si="1"/>
        <v>0</v>
      </c>
      <c r="CT2">
        <f t="shared" si="1"/>
        <v>0</v>
      </c>
      <c r="CU2">
        <f t="shared" si="1"/>
        <v>0</v>
      </c>
      <c r="CV2">
        <f t="shared" si="1"/>
        <v>0</v>
      </c>
      <c r="CW2">
        <f t="shared" si="1"/>
        <v>0</v>
      </c>
      <c r="CX2">
        <f t="shared" si="1"/>
        <v>0</v>
      </c>
      <c r="CY2">
        <f t="shared" si="1"/>
        <v>0</v>
      </c>
      <c r="CZ2">
        <f t="shared" si="1"/>
        <v>0</v>
      </c>
      <c r="DA2">
        <f t="shared" si="1"/>
        <v>0</v>
      </c>
      <c r="DB2">
        <f t="shared" si="1"/>
        <v>0</v>
      </c>
      <c r="DC2">
        <f t="shared" si="1"/>
        <v>0</v>
      </c>
      <c r="DD2">
        <f t="shared" si="1"/>
        <v>0</v>
      </c>
      <c r="DE2">
        <f t="shared" si="1"/>
        <v>0</v>
      </c>
      <c r="DF2">
        <f t="shared" si="1"/>
        <v>0</v>
      </c>
      <c r="DG2">
        <f t="shared" si="1"/>
        <v>0</v>
      </c>
      <c r="DH2">
        <f t="shared" si="1"/>
        <v>0</v>
      </c>
      <c r="DI2">
        <f t="shared" si="1"/>
        <v>0</v>
      </c>
      <c r="DJ2">
        <f t="shared" si="1"/>
        <v>0</v>
      </c>
      <c r="DK2">
        <f t="shared" si="1"/>
        <v>0</v>
      </c>
      <c r="DL2">
        <f t="shared" si="1"/>
        <v>0</v>
      </c>
      <c r="DM2">
        <f t="shared" si="1"/>
        <v>0</v>
      </c>
      <c r="DN2">
        <f t="shared" si="1"/>
        <v>0</v>
      </c>
      <c r="DO2">
        <f t="shared" si="1"/>
        <v>0</v>
      </c>
      <c r="DP2">
        <f t="shared" si="1"/>
        <v>0</v>
      </c>
      <c r="DQ2">
        <f t="shared" si="1"/>
        <v>0</v>
      </c>
      <c r="DR2">
        <f t="shared" si="1"/>
        <v>0</v>
      </c>
      <c r="DS2">
        <f t="shared" si="1"/>
        <v>0</v>
      </c>
      <c r="DT2">
        <f t="shared" si="1"/>
        <v>0</v>
      </c>
      <c r="DU2">
        <f t="shared" si="1"/>
        <v>0</v>
      </c>
      <c r="DV2">
        <f t="shared" si="1"/>
        <v>0</v>
      </c>
      <c r="DW2">
        <f t="shared" si="1"/>
        <v>0</v>
      </c>
      <c r="DX2">
        <f t="shared" si="1"/>
        <v>0</v>
      </c>
      <c r="DY2">
        <f t="shared" si="1"/>
        <v>0</v>
      </c>
      <c r="DZ2">
        <f t="shared" si="1"/>
        <v>0</v>
      </c>
      <c r="EA2">
        <f t="shared" si="1"/>
        <v>0</v>
      </c>
      <c r="EB2">
        <f t="shared" si="1"/>
        <v>0</v>
      </c>
      <c r="EC2">
        <f t="shared" si="1"/>
        <v>0</v>
      </c>
      <c r="ED2">
        <f t="shared" ref="ED2:GO2" si="2">COUNT(ED5:ED377)</f>
        <v>0</v>
      </c>
      <c r="EE2">
        <f t="shared" si="2"/>
        <v>0</v>
      </c>
      <c r="EF2">
        <f t="shared" si="2"/>
        <v>0</v>
      </c>
      <c r="EG2">
        <f t="shared" si="2"/>
        <v>0</v>
      </c>
      <c r="EH2">
        <f t="shared" si="2"/>
        <v>0</v>
      </c>
      <c r="EI2">
        <f t="shared" si="2"/>
        <v>0</v>
      </c>
      <c r="EJ2">
        <f t="shared" si="2"/>
        <v>0</v>
      </c>
      <c r="EK2">
        <f t="shared" si="2"/>
        <v>0</v>
      </c>
      <c r="EL2">
        <f t="shared" si="2"/>
        <v>0</v>
      </c>
      <c r="EM2">
        <f t="shared" si="2"/>
        <v>0</v>
      </c>
      <c r="EN2">
        <f t="shared" si="2"/>
        <v>0</v>
      </c>
      <c r="EO2">
        <f t="shared" si="2"/>
        <v>0</v>
      </c>
      <c r="EP2">
        <f t="shared" si="2"/>
        <v>0</v>
      </c>
      <c r="EQ2">
        <f t="shared" si="2"/>
        <v>0</v>
      </c>
      <c r="ER2">
        <f t="shared" si="2"/>
        <v>0</v>
      </c>
      <c r="ES2">
        <f t="shared" si="2"/>
        <v>0</v>
      </c>
      <c r="ET2">
        <f t="shared" si="2"/>
        <v>0</v>
      </c>
      <c r="EU2">
        <f t="shared" si="2"/>
        <v>0</v>
      </c>
      <c r="EV2">
        <f t="shared" si="2"/>
        <v>0</v>
      </c>
      <c r="EW2">
        <f t="shared" si="2"/>
        <v>0</v>
      </c>
      <c r="EX2">
        <f t="shared" si="2"/>
        <v>0</v>
      </c>
      <c r="EY2">
        <f t="shared" si="2"/>
        <v>0</v>
      </c>
      <c r="EZ2">
        <f t="shared" si="2"/>
        <v>0</v>
      </c>
      <c r="FA2">
        <f t="shared" si="2"/>
        <v>0</v>
      </c>
      <c r="FB2">
        <f t="shared" si="2"/>
        <v>0</v>
      </c>
      <c r="FC2">
        <f t="shared" si="2"/>
        <v>0</v>
      </c>
      <c r="FD2">
        <f t="shared" si="2"/>
        <v>0</v>
      </c>
      <c r="FE2">
        <f t="shared" si="2"/>
        <v>0</v>
      </c>
      <c r="FF2">
        <f t="shared" si="2"/>
        <v>0</v>
      </c>
      <c r="FG2">
        <f t="shared" si="2"/>
        <v>2</v>
      </c>
      <c r="FH2">
        <f t="shared" si="2"/>
        <v>0</v>
      </c>
      <c r="FI2">
        <f t="shared" si="2"/>
        <v>0</v>
      </c>
      <c r="FJ2">
        <f t="shared" si="2"/>
        <v>0</v>
      </c>
      <c r="FK2">
        <f t="shared" si="2"/>
        <v>0</v>
      </c>
      <c r="FL2">
        <f t="shared" si="2"/>
        <v>166</v>
      </c>
      <c r="FM2">
        <f t="shared" si="2"/>
        <v>0</v>
      </c>
      <c r="FN2">
        <f t="shared" si="2"/>
        <v>0</v>
      </c>
      <c r="FO2">
        <f t="shared" si="2"/>
        <v>8</v>
      </c>
      <c r="FP2">
        <f t="shared" si="2"/>
        <v>5</v>
      </c>
      <c r="FQ2">
        <f t="shared" si="2"/>
        <v>6</v>
      </c>
      <c r="FR2">
        <f t="shared" si="2"/>
        <v>6</v>
      </c>
      <c r="FS2">
        <f t="shared" si="2"/>
        <v>4</v>
      </c>
      <c r="FT2">
        <f t="shared" si="2"/>
        <v>0</v>
      </c>
      <c r="FU2">
        <f t="shared" si="2"/>
        <v>0</v>
      </c>
      <c r="FV2">
        <f t="shared" si="2"/>
        <v>0</v>
      </c>
      <c r="FW2">
        <f t="shared" si="2"/>
        <v>1</v>
      </c>
      <c r="FX2">
        <f t="shared" si="2"/>
        <v>0</v>
      </c>
      <c r="FY2">
        <f t="shared" si="2"/>
        <v>0</v>
      </c>
      <c r="FZ2">
        <f t="shared" si="2"/>
        <v>0</v>
      </c>
      <c r="GA2">
        <f t="shared" si="2"/>
        <v>0</v>
      </c>
      <c r="GB2">
        <f t="shared" si="2"/>
        <v>1</v>
      </c>
      <c r="GC2">
        <f t="shared" si="2"/>
        <v>0</v>
      </c>
      <c r="GD2">
        <f t="shared" si="2"/>
        <v>0</v>
      </c>
      <c r="GE2">
        <f t="shared" si="2"/>
        <v>0</v>
      </c>
      <c r="GF2">
        <f t="shared" si="2"/>
        <v>0</v>
      </c>
      <c r="GG2">
        <f t="shared" si="2"/>
        <v>0</v>
      </c>
      <c r="GH2">
        <f t="shared" si="2"/>
        <v>0</v>
      </c>
      <c r="GI2">
        <f t="shared" si="2"/>
        <v>0</v>
      </c>
      <c r="GJ2">
        <f t="shared" si="2"/>
        <v>0</v>
      </c>
      <c r="GK2">
        <f t="shared" si="2"/>
        <v>11</v>
      </c>
      <c r="GL2">
        <f t="shared" si="2"/>
        <v>0</v>
      </c>
      <c r="GM2">
        <f t="shared" si="2"/>
        <v>0</v>
      </c>
      <c r="GN2">
        <f t="shared" si="2"/>
        <v>0</v>
      </c>
      <c r="GO2">
        <f t="shared" si="2"/>
        <v>0</v>
      </c>
      <c r="GP2">
        <f t="shared" ref="GP2:JA2" si="3">COUNT(GP5:GP377)</f>
        <v>0</v>
      </c>
      <c r="GQ2">
        <f t="shared" si="3"/>
        <v>8</v>
      </c>
      <c r="GR2">
        <f t="shared" si="3"/>
        <v>0</v>
      </c>
      <c r="GS2">
        <f t="shared" si="3"/>
        <v>0</v>
      </c>
      <c r="GT2">
        <f t="shared" si="3"/>
        <v>0</v>
      </c>
      <c r="GU2">
        <f t="shared" si="3"/>
        <v>0</v>
      </c>
      <c r="GV2">
        <f t="shared" si="3"/>
        <v>0</v>
      </c>
      <c r="GW2">
        <f t="shared" si="3"/>
        <v>0</v>
      </c>
      <c r="GX2">
        <f t="shared" si="3"/>
        <v>0</v>
      </c>
      <c r="GY2">
        <f t="shared" si="3"/>
        <v>0</v>
      </c>
      <c r="GZ2">
        <f t="shared" si="3"/>
        <v>0</v>
      </c>
      <c r="HA2">
        <f t="shared" si="3"/>
        <v>0</v>
      </c>
      <c r="HB2">
        <f t="shared" si="3"/>
        <v>0</v>
      </c>
      <c r="HC2">
        <f t="shared" si="3"/>
        <v>1</v>
      </c>
      <c r="HD2">
        <f t="shared" si="3"/>
        <v>0</v>
      </c>
      <c r="HE2">
        <f t="shared" si="3"/>
        <v>0</v>
      </c>
      <c r="HF2">
        <f t="shared" si="3"/>
        <v>0</v>
      </c>
      <c r="HG2">
        <f t="shared" si="3"/>
        <v>0</v>
      </c>
      <c r="HH2">
        <f t="shared" si="3"/>
        <v>0</v>
      </c>
      <c r="HI2">
        <f t="shared" si="3"/>
        <v>0</v>
      </c>
      <c r="HJ2">
        <f t="shared" si="3"/>
        <v>0</v>
      </c>
      <c r="HK2">
        <f t="shared" si="3"/>
        <v>0</v>
      </c>
      <c r="HL2">
        <f t="shared" si="3"/>
        <v>0</v>
      </c>
      <c r="HM2">
        <f t="shared" si="3"/>
        <v>0</v>
      </c>
      <c r="HN2">
        <f t="shared" si="3"/>
        <v>0</v>
      </c>
      <c r="HO2">
        <f t="shared" si="3"/>
        <v>0</v>
      </c>
      <c r="HP2">
        <f t="shared" si="3"/>
        <v>0</v>
      </c>
      <c r="HQ2">
        <f t="shared" si="3"/>
        <v>1</v>
      </c>
      <c r="HR2">
        <f t="shared" si="3"/>
        <v>0</v>
      </c>
      <c r="HS2">
        <f t="shared" si="3"/>
        <v>0</v>
      </c>
      <c r="HT2">
        <f t="shared" si="3"/>
        <v>0</v>
      </c>
      <c r="HU2">
        <f t="shared" si="3"/>
        <v>0</v>
      </c>
      <c r="HV2">
        <f t="shared" si="3"/>
        <v>0</v>
      </c>
      <c r="HW2">
        <f t="shared" si="3"/>
        <v>0</v>
      </c>
      <c r="HX2">
        <f t="shared" si="3"/>
        <v>0</v>
      </c>
      <c r="HY2">
        <f t="shared" si="3"/>
        <v>0</v>
      </c>
      <c r="HZ2">
        <f t="shared" si="3"/>
        <v>0</v>
      </c>
      <c r="IA2">
        <f t="shared" si="3"/>
        <v>0</v>
      </c>
      <c r="IB2">
        <f t="shared" si="3"/>
        <v>1</v>
      </c>
      <c r="IC2">
        <f t="shared" si="3"/>
        <v>0</v>
      </c>
      <c r="ID2">
        <f t="shared" si="3"/>
        <v>0</v>
      </c>
      <c r="IE2">
        <f t="shared" si="3"/>
        <v>0</v>
      </c>
      <c r="IF2">
        <f t="shared" si="3"/>
        <v>0</v>
      </c>
      <c r="IG2">
        <f t="shared" si="3"/>
        <v>0</v>
      </c>
      <c r="IH2">
        <f t="shared" si="3"/>
        <v>0</v>
      </c>
      <c r="II2">
        <f t="shared" si="3"/>
        <v>0</v>
      </c>
      <c r="IJ2">
        <f t="shared" si="3"/>
        <v>0</v>
      </c>
      <c r="IK2">
        <f t="shared" si="3"/>
        <v>0</v>
      </c>
      <c r="IL2">
        <f t="shared" si="3"/>
        <v>0</v>
      </c>
      <c r="IM2">
        <f t="shared" si="3"/>
        <v>0</v>
      </c>
      <c r="IN2">
        <f t="shared" si="3"/>
        <v>4</v>
      </c>
      <c r="IO2">
        <f t="shared" si="3"/>
        <v>2</v>
      </c>
      <c r="IP2">
        <f t="shared" si="3"/>
        <v>0</v>
      </c>
      <c r="IQ2">
        <f t="shared" si="3"/>
        <v>0</v>
      </c>
      <c r="IR2">
        <f t="shared" si="3"/>
        <v>0</v>
      </c>
      <c r="IS2">
        <f t="shared" si="3"/>
        <v>0</v>
      </c>
      <c r="IT2">
        <f t="shared" si="3"/>
        <v>2</v>
      </c>
      <c r="IU2">
        <f t="shared" si="3"/>
        <v>1</v>
      </c>
      <c r="IV2">
        <f t="shared" si="3"/>
        <v>1</v>
      </c>
      <c r="IW2">
        <f t="shared" si="3"/>
        <v>0</v>
      </c>
      <c r="IX2">
        <f t="shared" si="3"/>
        <v>0</v>
      </c>
      <c r="IY2">
        <f t="shared" si="3"/>
        <v>0</v>
      </c>
      <c r="IZ2">
        <f t="shared" si="3"/>
        <v>0</v>
      </c>
      <c r="JA2">
        <f t="shared" si="3"/>
        <v>0</v>
      </c>
      <c r="JB2">
        <f t="shared" ref="JB2:LM2" si="4">COUNT(JB5:JB377)</f>
        <v>0</v>
      </c>
      <c r="JC2">
        <f t="shared" si="4"/>
        <v>1</v>
      </c>
      <c r="JD2">
        <f t="shared" si="4"/>
        <v>1</v>
      </c>
      <c r="JE2">
        <f t="shared" si="4"/>
        <v>0</v>
      </c>
      <c r="JF2">
        <f t="shared" si="4"/>
        <v>0</v>
      </c>
      <c r="JG2">
        <f t="shared" si="4"/>
        <v>0</v>
      </c>
      <c r="JH2">
        <f t="shared" si="4"/>
        <v>0</v>
      </c>
      <c r="JI2">
        <f t="shared" si="4"/>
        <v>0</v>
      </c>
      <c r="JJ2">
        <f t="shared" si="4"/>
        <v>0</v>
      </c>
      <c r="JK2">
        <f t="shared" si="4"/>
        <v>0</v>
      </c>
      <c r="JL2">
        <f t="shared" si="4"/>
        <v>0</v>
      </c>
      <c r="JM2">
        <f t="shared" si="4"/>
        <v>0</v>
      </c>
      <c r="JN2">
        <f t="shared" si="4"/>
        <v>0</v>
      </c>
      <c r="JO2">
        <f t="shared" si="4"/>
        <v>0</v>
      </c>
      <c r="JP2">
        <f t="shared" si="4"/>
        <v>0</v>
      </c>
      <c r="JQ2">
        <f t="shared" si="4"/>
        <v>0</v>
      </c>
      <c r="JR2">
        <f t="shared" si="4"/>
        <v>0</v>
      </c>
      <c r="JS2">
        <f t="shared" si="4"/>
        <v>0</v>
      </c>
      <c r="JT2">
        <f t="shared" si="4"/>
        <v>0</v>
      </c>
      <c r="JU2">
        <f t="shared" si="4"/>
        <v>0</v>
      </c>
      <c r="JV2">
        <f t="shared" si="4"/>
        <v>0</v>
      </c>
      <c r="JW2">
        <f t="shared" si="4"/>
        <v>0</v>
      </c>
      <c r="JX2">
        <f t="shared" si="4"/>
        <v>0</v>
      </c>
      <c r="JY2">
        <f t="shared" si="4"/>
        <v>2</v>
      </c>
      <c r="JZ2">
        <f t="shared" si="4"/>
        <v>0</v>
      </c>
      <c r="KA2">
        <f t="shared" si="4"/>
        <v>0</v>
      </c>
      <c r="KB2">
        <f t="shared" si="4"/>
        <v>0</v>
      </c>
      <c r="KC2">
        <f t="shared" si="4"/>
        <v>0</v>
      </c>
      <c r="KD2">
        <f t="shared" si="4"/>
        <v>0</v>
      </c>
      <c r="KE2">
        <f t="shared" si="4"/>
        <v>0</v>
      </c>
      <c r="KF2">
        <f t="shared" si="4"/>
        <v>0</v>
      </c>
      <c r="KG2">
        <f t="shared" si="4"/>
        <v>0</v>
      </c>
      <c r="KH2">
        <f t="shared" si="4"/>
        <v>0</v>
      </c>
      <c r="KI2">
        <f t="shared" si="4"/>
        <v>0</v>
      </c>
      <c r="KJ2">
        <f t="shared" si="4"/>
        <v>0</v>
      </c>
      <c r="KK2">
        <f t="shared" si="4"/>
        <v>0</v>
      </c>
      <c r="KL2">
        <f t="shared" si="4"/>
        <v>0</v>
      </c>
      <c r="KM2">
        <f t="shared" si="4"/>
        <v>0</v>
      </c>
      <c r="KN2">
        <f t="shared" si="4"/>
        <v>0</v>
      </c>
      <c r="KO2">
        <f t="shared" si="4"/>
        <v>0</v>
      </c>
      <c r="KP2">
        <f t="shared" si="4"/>
        <v>1</v>
      </c>
      <c r="KQ2">
        <f t="shared" si="4"/>
        <v>0</v>
      </c>
      <c r="KR2">
        <f t="shared" si="4"/>
        <v>0</v>
      </c>
      <c r="KS2">
        <f t="shared" si="4"/>
        <v>0</v>
      </c>
      <c r="KT2">
        <f t="shared" si="4"/>
        <v>0</v>
      </c>
      <c r="KU2">
        <f t="shared" si="4"/>
        <v>0</v>
      </c>
      <c r="KV2">
        <f t="shared" si="4"/>
        <v>0</v>
      </c>
      <c r="KW2">
        <f t="shared" si="4"/>
        <v>0</v>
      </c>
      <c r="KX2">
        <f t="shared" si="4"/>
        <v>0</v>
      </c>
      <c r="KY2">
        <f t="shared" si="4"/>
        <v>2</v>
      </c>
      <c r="KZ2">
        <f t="shared" si="4"/>
        <v>1</v>
      </c>
      <c r="LA2">
        <f t="shared" si="4"/>
        <v>0</v>
      </c>
      <c r="LB2">
        <f t="shared" si="4"/>
        <v>0</v>
      </c>
      <c r="LC2">
        <f t="shared" si="4"/>
        <v>0</v>
      </c>
      <c r="LD2">
        <f t="shared" si="4"/>
        <v>0</v>
      </c>
      <c r="LE2">
        <f t="shared" si="4"/>
        <v>0</v>
      </c>
      <c r="LF2">
        <f t="shared" si="4"/>
        <v>0</v>
      </c>
      <c r="LG2">
        <f t="shared" si="4"/>
        <v>0</v>
      </c>
      <c r="LH2">
        <f t="shared" si="4"/>
        <v>0</v>
      </c>
      <c r="LI2">
        <f t="shared" si="4"/>
        <v>72</v>
      </c>
      <c r="LJ2">
        <f t="shared" si="4"/>
        <v>0</v>
      </c>
      <c r="LK2">
        <f t="shared" si="4"/>
        <v>3</v>
      </c>
      <c r="LL2">
        <f t="shared" si="4"/>
        <v>1</v>
      </c>
      <c r="LM2">
        <f t="shared" si="4"/>
        <v>0</v>
      </c>
      <c r="LN2">
        <f t="shared" ref="LN2:MA2" si="5">COUNT(LN5:LN377)</f>
        <v>8</v>
      </c>
      <c r="LO2">
        <f t="shared" si="5"/>
        <v>0</v>
      </c>
      <c r="LP2">
        <f t="shared" si="5"/>
        <v>0</v>
      </c>
      <c r="LQ2">
        <f t="shared" si="5"/>
        <v>0</v>
      </c>
      <c r="LR2">
        <f t="shared" si="5"/>
        <v>0</v>
      </c>
      <c r="LS2">
        <f t="shared" si="5"/>
        <v>0</v>
      </c>
      <c r="LT2">
        <f t="shared" si="5"/>
        <v>0</v>
      </c>
      <c r="LU2">
        <f t="shared" si="5"/>
        <v>0</v>
      </c>
      <c r="LV2">
        <f t="shared" si="5"/>
        <v>0</v>
      </c>
      <c r="LW2">
        <f t="shared" si="5"/>
        <v>0</v>
      </c>
      <c r="LX2">
        <f t="shared" si="5"/>
        <v>1</v>
      </c>
      <c r="LY2">
        <f t="shared" si="5"/>
        <v>3</v>
      </c>
      <c r="LZ2">
        <f t="shared" si="5"/>
        <v>40</v>
      </c>
      <c r="MA2">
        <f t="shared" si="5"/>
        <v>0</v>
      </c>
    </row>
    <row r="3" spans="1:339" x14ac:dyDescent="0.3">
      <c r="E3">
        <f>COUNTA(E5:E377)</f>
        <v>2</v>
      </c>
      <c r="F3">
        <f t="shared" ref="F3:BQ3" si="6">COUNTA(F5:F377)</f>
        <v>25</v>
      </c>
      <c r="G3">
        <f t="shared" si="6"/>
        <v>23</v>
      </c>
      <c r="H3">
        <f t="shared" si="6"/>
        <v>2</v>
      </c>
      <c r="I3">
        <f t="shared" si="6"/>
        <v>23</v>
      </c>
      <c r="J3">
        <f t="shared" si="6"/>
        <v>2</v>
      </c>
      <c r="K3">
        <f t="shared" si="6"/>
        <v>23</v>
      </c>
      <c r="L3">
        <f t="shared" si="6"/>
        <v>2</v>
      </c>
      <c r="M3">
        <f t="shared" si="6"/>
        <v>23</v>
      </c>
      <c r="N3">
        <f t="shared" si="6"/>
        <v>2</v>
      </c>
      <c r="O3">
        <f t="shared" si="6"/>
        <v>86</v>
      </c>
      <c r="P3">
        <f t="shared" si="6"/>
        <v>25</v>
      </c>
      <c r="Q3">
        <f t="shared" si="6"/>
        <v>21</v>
      </c>
      <c r="R3">
        <f t="shared" si="6"/>
        <v>21</v>
      </c>
      <c r="S3">
        <f t="shared" si="6"/>
        <v>21</v>
      </c>
      <c r="T3">
        <f t="shared" si="6"/>
        <v>21</v>
      </c>
      <c r="U3">
        <f t="shared" si="6"/>
        <v>21</v>
      </c>
      <c r="V3">
        <f t="shared" si="6"/>
        <v>20</v>
      </c>
      <c r="W3">
        <f t="shared" si="6"/>
        <v>13</v>
      </c>
      <c r="X3">
        <f t="shared" si="6"/>
        <v>1</v>
      </c>
      <c r="Y3">
        <f t="shared" si="6"/>
        <v>9</v>
      </c>
      <c r="Z3">
        <f t="shared" si="6"/>
        <v>21</v>
      </c>
      <c r="AA3">
        <f t="shared" si="6"/>
        <v>21</v>
      </c>
      <c r="AB3">
        <f t="shared" si="6"/>
        <v>1</v>
      </c>
      <c r="AC3">
        <f t="shared" si="6"/>
        <v>21</v>
      </c>
      <c r="AD3">
        <f t="shared" si="6"/>
        <v>21</v>
      </c>
      <c r="AE3">
        <f t="shared" si="6"/>
        <v>21</v>
      </c>
      <c r="AF3">
        <f t="shared" si="6"/>
        <v>1</v>
      </c>
      <c r="AG3">
        <f t="shared" si="6"/>
        <v>21</v>
      </c>
      <c r="AH3">
        <f t="shared" si="6"/>
        <v>1</v>
      </c>
      <c r="AI3">
        <f t="shared" si="6"/>
        <v>21</v>
      </c>
      <c r="AJ3">
        <f t="shared" si="6"/>
        <v>21</v>
      </c>
      <c r="AK3">
        <f t="shared" si="6"/>
        <v>1</v>
      </c>
      <c r="AL3">
        <f t="shared" si="6"/>
        <v>1</v>
      </c>
      <c r="AM3">
        <f t="shared" si="6"/>
        <v>137</v>
      </c>
      <c r="AN3">
        <f t="shared" si="6"/>
        <v>55</v>
      </c>
      <c r="AO3">
        <f t="shared" si="6"/>
        <v>137</v>
      </c>
      <c r="AP3">
        <f t="shared" si="6"/>
        <v>1</v>
      </c>
      <c r="AQ3">
        <f t="shared" si="6"/>
        <v>1</v>
      </c>
      <c r="AR3">
        <f t="shared" si="6"/>
        <v>1</v>
      </c>
      <c r="AS3">
        <f t="shared" si="6"/>
        <v>21</v>
      </c>
      <c r="AT3">
        <f t="shared" si="6"/>
        <v>1</v>
      </c>
      <c r="AU3">
        <f t="shared" si="6"/>
        <v>20</v>
      </c>
      <c r="AV3">
        <f t="shared" si="6"/>
        <v>21</v>
      </c>
      <c r="AW3">
        <f t="shared" si="6"/>
        <v>1</v>
      </c>
      <c r="AX3">
        <f t="shared" si="6"/>
        <v>21</v>
      </c>
      <c r="AY3">
        <f t="shared" si="6"/>
        <v>1</v>
      </c>
      <c r="AZ3">
        <f t="shared" si="6"/>
        <v>1</v>
      </c>
      <c r="BA3">
        <f t="shared" si="6"/>
        <v>21</v>
      </c>
      <c r="BB3">
        <f t="shared" si="6"/>
        <v>21</v>
      </c>
      <c r="BC3">
        <f t="shared" si="6"/>
        <v>137</v>
      </c>
      <c r="BD3">
        <f t="shared" si="6"/>
        <v>1</v>
      </c>
      <c r="BE3">
        <f t="shared" si="6"/>
        <v>20</v>
      </c>
      <c r="BF3">
        <f t="shared" si="6"/>
        <v>1</v>
      </c>
      <c r="BG3">
        <f t="shared" si="6"/>
        <v>1</v>
      </c>
      <c r="BH3">
        <f t="shared" si="6"/>
        <v>1</v>
      </c>
      <c r="BI3">
        <f t="shared" si="6"/>
        <v>1</v>
      </c>
      <c r="BJ3">
        <f t="shared" si="6"/>
        <v>1</v>
      </c>
      <c r="BK3">
        <f t="shared" si="6"/>
        <v>1</v>
      </c>
      <c r="BL3">
        <f t="shared" si="6"/>
        <v>137</v>
      </c>
      <c r="BM3">
        <f t="shared" si="6"/>
        <v>21</v>
      </c>
      <c r="BN3">
        <f t="shared" si="6"/>
        <v>1</v>
      </c>
      <c r="BO3">
        <f t="shared" si="6"/>
        <v>20</v>
      </c>
      <c r="BP3">
        <f t="shared" si="6"/>
        <v>1</v>
      </c>
      <c r="BQ3">
        <f t="shared" si="6"/>
        <v>20</v>
      </c>
      <c r="BR3">
        <f t="shared" ref="BR3:EC3" si="7">COUNTA(BR5:BR377)</f>
        <v>21</v>
      </c>
      <c r="BS3">
        <f t="shared" si="7"/>
        <v>21</v>
      </c>
      <c r="BT3">
        <f t="shared" si="7"/>
        <v>21</v>
      </c>
      <c r="BU3">
        <f t="shared" si="7"/>
        <v>1</v>
      </c>
      <c r="BV3">
        <f t="shared" si="7"/>
        <v>21</v>
      </c>
      <c r="BW3">
        <f t="shared" si="7"/>
        <v>20</v>
      </c>
      <c r="BX3">
        <f t="shared" si="7"/>
        <v>137</v>
      </c>
      <c r="BY3">
        <f t="shared" si="7"/>
        <v>1</v>
      </c>
      <c r="BZ3">
        <f t="shared" si="7"/>
        <v>1</v>
      </c>
      <c r="CA3">
        <f t="shared" si="7"/>
        <v>21</v>
      </c>
      <c r="CB3">
        <f t="shared" si="7"/>
        <v>20</v>
      </c>
      <c r="CC3">
        <f t="shared" si="7"/>
        <v>1</v>
      </c>
      <c r="CD3">
        <f t="shared" si="7"/>
        <v>1</v>
      </c>
      <c r="CE3">
        <f t="shared" si="7"/>
        <v>137</v>
      </c>
      <c r="CF3">
        <f t="shared" si="7"/>
        <v>21</v>
      </c>
      <c r="CG3">
        <f t="shared" si="7"/>
        <v>21</v>
      </c>
      <c r="CH3">
        <f t="shared" si="7"/>
        <v>21</v>
      </c>
      <c r="CI3">
        <f t="shared" si="7"/>
        <v>1</v>
      </c>
      <c r="CJ3">
        <f t="shared" si="7"/>
        <v>20</v>
      </c>
      <c r="CK3">
        <f t="shared" si="7"/>
        <v>20</v>
      </c>
      <c r="CL3">
        <f t="shared" si="7"/>
        <v>20</v>
      </c>
      <c r="CM3">
        <f t="shared" si="7"/>
        <v>1</v>
      </c>
      <c r="CN3">
        <f t="shared" si="7"/>
        <v>1</v>
      </c>
      <c r="CO3">
        <f t="shared" si="7"/>
        <v>21</v>
      </c>
      <c r="CP3">
        <f t="shared" si="7"/>
        <v>20</v>
      </c>
      <c r="CQ3">
        <f t="shared" si="7"/>
        <v>24</v>
      </c>
      <c r="CR3">
        <f t="shared" si="7"/>
        <v>21</v>
      </c>
      <c r="CS3">
        <f t="shared" si="7"/>
        <v>21</v>
      </c>
      <c r="CT3">
        <f t="shared" si="7"/>
        <v>1</v>
      </c>
      <c r="CU3">
        <f t="shared" si="7"/>
        <v>137</v>
      </c>
      <c r="CV3">
        <f t="shared" si="7"/>
        <v>21</v>
      </c>
      <c r="CW3">
        <f t="shared" si="7"/>
        <v>21</v>
      </c>
      <c r="CX3">
        <f t="shared" si="7"/>
        <v>21</v>
      </c>
      <c r="CY3">
        <f t="shared" si="7"/>
        <v>1</v>
      </c>
      <c r="CZ3">
        <f t="shared" si="7"/>
        <v>1</v>
      </c>
      <c r="DA3">
        <f t="shared" si="7"/>
        <v>1</v>
      </c>
      <c r="DB3">
        <f t="shared" si="7"/>
        <v>21</v>
      </c>
      <c r="DC3">
        <f t="shared" si="7"/>
        <v>1</v>
      </c>
      <c r="DD3">
        <f t="shared" si="7"/>
        <v>1</v>
      </c>
      <c r="DE3">
        <f t="shared" si="7"/>
        <v>137</v>
      </c>
      <c r="DF3">
        <f t="shared" si="7"/>
        <v>21</v>
      </c>
      <c r="DG3">
        <f t="shared" si="7"/>
        <v>1</v>
      </c>
      <c r="DH3">
        <f t="shared" si="7"/>
        <v>24</v>
      </c>
      <c r="DI3">
        <f t="shared" si="7"/>
        <v>21</v>
      </c>
      <c r="DJ3">
        <f t="shared" si="7"/>
        <v>17</v>
      </c>
      <c r="DK3">
        <f t="shared" si="7"/>
        <v>1</v>
      </c>
      <c r="DL3">
        <f t="shared" si="7"/>
        <v>21</v>
      </c>
      <c r="DM3">
        <f t="shared" si="7"/>
        <v>1</v>
      </c>
      <c r="DN3">
        <f t="shared" si="7"/>
        <v>1</v>
      </c>
      <c r="DO3">
        <f t="shared" si="7"/>
        <v>21</v>
      </c>
      <c r="DP3">
        <f t="shared" si="7"/>
        <v>20</v>
      </c>
      <c r="DQ3">
        <f t="shared" si="7"/>
        <v>21</v>
      </c>
      <c r="DR3">
        <f t="shared" si="7"/>
        <v>21</v>
      </c>
      <c r="DS3">
        <f t="shared" si="7"/>
        <v>1</v>
      </c>
      <c r="DT3">
        <f t="shared" si="7"/>
        <v>24</v>
      </c>
      <c r="DU3">
        <f t="shared" si="7"/>
        <v>20</v>
      </c>
      <c r="DV3">
        <f t="shared" si="7"/>
        <v>21</v>
      </c>
      <c r="DW3">
        <f t="shared" si="7"/>
        <v>21</v>
      </c>
      <c r="DX3">
        <f t="shared" si="7"/>
        <v>1</v>
      </c>
      <c r="DY3">
        <f t="shared" si="7"/>
        <v>12</v>
      </c>
      <c r="DZ3">
        <f t="shared" si="7"/>
        <v>9</v>
      </c>
      <c r="EA3">
        <f t="shared" si="7"/>
        <v>21</v>
      </c>
      <c r="EB3">
        <f t="shared" si="7"/>
        <v>1</v>
      </c>
      <c r="EC3">
        <f t="shared" si="7"/>
        <v>1</v>
      </c>
      <c r="ED3">
        <f t="shared" ref="ED3:GO3" si="8">COUNTA(ED5:ED377)</f>
        <v>1</v>
      </c>
      <c r="EE3">
        <f t="shared" si="8"/>
        <v>1</v>
      </c>
      <c r="EF3">
        <f t="shared" si="8"/>
        <v>1</v>
      </c>
      <c r="EG3">
        <f t="shared" si="8"/>
        <v>1</v>
      </c>
      <c r="EH3">
        <f t="shared" si="8"/>
        <v>1</v>
      </c>
      <c r="EI3">
        <f t="shared" si="8"/>
        <v>20</v>
      </c>
      <c r="EJ3">
        <f t="shared" si="8"/>
        <v>113</v>
      </c>
      <c r="EK3">
        <f t="shared" si="8"/>
        <v>21</v>
      </c>
      <c r="EL3">
        <f t="shared" si="8"/>
        <v>21</v>
      </c>
      <c r="EM3">
        <f t="shared" si="8"/>
        <v>1</v>
      </c>
      <c r="EN3">
        <f t="shared" si="8"/>
        <v>21</v>
      </c>
      <c r="EO3">
        <f t="shared" si="8"/>
        <v>20</v>
      </c>
      <c r="EP3">
        <f t="shared" si="8"/>
        <v>21</v>
      </c>
      <c r="EQ3">
        <f t="shared" si="8"/>
        <v>21</v>
      </c>
      <c r="ER3">
        <f t="shared" si="8"/>
        <v>20</v>
      </c>
      <c r="ES3">
        <f t="shared" si="8"/>
        <v>1</v>
      </c>
      <c r="ET3">
        <f t="shared" si="8"/>
        <v>145</v>
      </c>
      <c r="EU3">
        <f t="shared" si="8"/>
        <v>20</v>
      </c>
      <c r="EV3">
        <f t="shared" si="8"/>
        <v>21</v>
      </c>
      <c r="EW3">
        <f t="shared" si="8"/>
        <v>20</v>
      </c>
      <c r="EX3">
        <f t="shared" si="8"/>
        <v>21</v>
      </c>
      <c r="EY3">
        <f t="shared" si="8"/>
        <v>137</v>
      </c>
      <c r="EZ3">
        <f t="shared" si="8"/>
        <v>1</v>
      </c>
      <c r="FA3">
        <f t="shared" si="8"/>
        <v>21</v>
      </c>
      <c r="FB3">
        <f t="shared" si="8"/>
        <v>20</v>
      </c>
      <c r="FC3">
        <f t="shared" si="8"/>
        <v>21</v>
      </c>
      <c r="FD3">
        <f t="shared" si="8"/>
        <v>20</v>
      </c>
      <c r="FE3">
        <f t="shared" si="8"/>
        <v>21</v>
      </c>
      <c r="FF3">
        <f t="shared" si="8"/>
        <v>20</v>
      </c>
      <c r="FG3">
        <f t="shared" si="8"/>
        <v>137</v>
      </c>
      <c r="FH3">
        <f t="shared" si="8"/>
        <v>20</v>
      </c>
      <c r="FI3">
        <f t="shared" si="8"/>
        <v>20</v>
      </c>
      <c r="FJ3">
        <f t="shared" si="8"/>
        <v>20</v>
      </c>
      <c r="FK3">
        <f t="shared" si="8"/>
        <v>20</v>
      </c>
      <c r="FL3">
        <f t="shared" si="8"/>
        <v>250</v>
      </c>
      <c r="FM3">
        <f t="shared" si="8"/>
        <v>20</v>
      </c>
      <c r="FN3">
        <f t="shared" si="8"/>
        <v>44</v>
      </c>
      <c r="FO3">
        <f t="shared" si="8"/>
        <v>12</v>
      </c>
      <c r="FP3">
        <f t="shared" si="8"/>
        <v>12</v>
      </c>
      <c r="FQ3">
        <f t="shared" si="8"/>
        <v>12</v>
      </c>
      <c r="FR3">
        <f t="shared" si="8"/>
        <v>12</v>
      </c>
      <c r="FS3">
        <f t="shared" si="8"/>
        <v>12</v>
      </c>
      <c r="FT3">
        <f t="shared" si="8"/>
        <v>12</v>
      </c>
      <c r="FU3">
        <f t="shared" si="8"/>
        <v>1</v>
      </c>
      <c r="FV3">
        <f t="shared" si="8"/>
        <v>21</v>
      </c>
      <c r="FW3">
        <f t="shared" si="8"/>
        <v>137</v>
      </c>
      <c r="FX3">
        <f t="shared" si="8"/>
        <v>20</v>
      </c>
      <c r="FY3">
        <f t="shared" si="8"/>
        <v>112</v>
      </c>
      <c r="FZ3">
        <f t="shared" si="8"/>
        <v>20</v>
      </c>
      <c r="GA3">
        <f t="shared" si="8"/>
        <v>1</v>
      </c>
      <c r="GB3">
        <f t="shared" si="8"/>
        <v>137</v>
      </c>
      <c r="GC3">
        <f t="shared" si="8"/>
        <v>24</v>
      </c>
      <c r="GD3">
        <f t="shared" si="8"/>
        <v>20</v>
      </c>
      <c r="GE3">
        <f t="shared" si="8"/>
        <v>20</v>
      </c>
      <c r="GF3">
        <f t="shared" si="8"/>
        <v>21</v>
      </c>
      <c r="GG3">
        <f t="shared" si="8"/>
        <v>21</v>
      </c>
      <c r="GH3">
        <f t="shared" si="8"/>
        <v>21</v>
      </c>
      <c r="GI3">
        <f t="shared" si="8"/>
        <v>21</v>
      </c>
      <c r="GJ3">
        <f t="shared" si="8"/>
        <v>5</v>
      </c>
      <c r="GK3">
        <f t="shared" si="8"/>
        <v>137</v>
      </c>
      <c r="GL3">
        <f t="shared" si="8"/>
        <v>20</v>
      </c>
      <c r="GM3">
        <f t="shared" si="8"/>
        <v>20</v>
      </c>
      <c r="GN3">
        <f t="shared" si="8"/>
        <v>20</v>
      </c>
      <c r="GO3">
        <f t="shared" si="8"/>
        <v>1</v>
      </c>
      <c r="GP3">
        <f t="shared" ref="GP3:JA3" si="9">COUNTA(GP5:GP377)</f>
        <v>1</v>
      </c>
      <c r="GQ3">
        <f t="shared" si="9"/>
        <v>112</v>
      </c>
      <c r="GR3">
        <f t="shared" si="9"/>
        <v>21</v>
      </c>
      <c r="GS3">
        <f t="shared" si="9"/>
        <v>1</v>
      </c>
      <c r="GT3">
        <f t="shared" si="9"/>
        <v>21</v>
      </c>
      <c r="GU3">
        <f t="shared" si="9"/>
        <v>21</v>
      </c>
      <c r="GV3">
        <f t="shared" si="9"/>
        <v>21</v>
      </c>
      <c r="GW3">
        <f t="shared" si="9"/>
        <v>21</v>
      </c>
      <c r="GX3">
        <f t="shared" si="9"/>
        <v>20</v>
      </c>
      <c r="GY3">
        <f t="shared" si="9"/>
        <v>21</v>
      </c>
      <c r="GZ3">
        <f t="shared" si="9"/>
        <v>21</v>
      </c>
      <c r="HA3">
        <f t="shared" si="9"/>
        <v>20</v>
      </c>
      <c r="HB3">
        <f t="shared" si="9"/>
        <v>20</v>
      </c>
      <c r="HC3">
        <f t="shared" si="9"/>
        <v>1</v>
      </c>
      <c r="HD3">
        <f t="shared" si="9"/>
        <v>20</v>
      </c>
      <c r="HE3">
        <f t="shared" si="9"/>
        <v>20</v>
      </c>
      <c r="HF3">
        <f t="shared" si="9"/>
        <v>20</v>
      </c>
      <c r="HG3">
        <f t="shared" si="9"/>
        <v>20</v>
      </c>
      <c r="HH3">
        <f t="shared" si="9"/>
        <v>24</v>
      </c>
      <c r="HI3">
        <f t="shared" si="9"/>
        <v>20</v>
      </c>
      <c r="HJ3">
        <f t="shared" si="9"/>
        <v>1</v>
      </c>
      <c r="HK3">
        <f t="shared" si="9"/>
        <v>20</v>
      </c>
      <c r="HL3">
        <f t="shared" si="9"/>
        <v>1</v>
      </c>
      <c r="HM3">
        <f t="shared" si="9"/>
        <v>20</v>
      </c>
      <c r="HN3">
        <f t="shared" si="9"/>
        <v>1</v>
      </c>
      <c r="HO3">
        <f t="shared" si="9"/>
        <v>20</v>
      </c>
      <c r="HP3">
        <f t="shared" si="9"/>
        <v>20</v>
      </c>
      <c r="HQ3">
        <f t="shared" si="9"/>
        <v>132</v>
      </c>
      <c r="HR3">
        <f t="shared" si="9"/>
        <v>1</v>
      </c>
      <c r="HS3">
        <f t="shared" si="9"/>
        <v>20</v>
      </c>
      <c r="HT3">
        <f t="shared" si="9"/>
        <v>1</v>
      </c>
      <c r="HU3">
        <f t="shared" si="9"/>
        <v>20</v>
      </c>
      <c r="HV3">
        <f t="shared" si="9"/>
        <v>20</v>
      </c>
      <c r="HW3">
        <f t="shared" si="9"/>
        <v>1</v>
      </c>
      <c r="HX3">
        <f t="shared" si="9"/>
        <v>20</v>
      </c>
      <c r="HY3">
        <f t="shared" si="9"/>
        <v>1</v>
      </c>
      <c r="HZ3">
        <f t="shared" si="9"/>
        <v>20</v>
      </c>
      <c r="IA3">
        <f t="shared" si="9"/>
        <v>12</v>
      </c>
      <c r="IB3">
        <f t="shared" si="9"/>
        <v>1</v>
      </c>
      <c r="IC3">
        <f t="shared" si="9"/>
        <v>20</v>
      </c>
      <c r="ID3">
        <f t="shared" si="9"/>
        <v>20</v>
      </c>
      <c r="IE3">
        <f t="shared" si="9"/>
        <v>1</v>
      </c>
      <c r="IF3">
        <f t="shared" si="9"/>
        <v>20</v>
      </c>
      <c r="IG3">
        <f t="shared" si="9"/>
        <v>20</v>
      </c>
      <c r="IH3">
        <f t="shared" si="9"/>
        <v>20</v>
      </c>
      <c r="II3">
        <f t="shared" si="9"/>
        <v>1</v>
      </c>
      <c r="IJ3">
        <f t="shared" si="9"/>
        <v>20</v>
      </c>
      <c r="IK3">
        <f t="shared" si="9"/>
        <v>20</v>
      </c>
      <c r="IL3">
        <f t="shared" si="9"/>
        <v>1</v>
      </c>
      <c r="IM3">
        <f t="shared" si="9"/>
        <v>20</v>
      </c>
      <c r="IN3">
        <f t="shared" si="9"/>
        <v>4</v>
      </c>
      <c r="IO3">
        <f t="shared" si="9"/>
        <v>2</v>
      </c>
      <c r="IP3">
        <f t="shared" si="9"/>
        <v>20</v>
      </c>
      <c r="IQ3">
        <f t="shared" si="9"/>
        <v>1</v>
      </c>
      <c r="IR3">
        <f t="shared" si="9"/>
        <v>20</v>
      </c>
      <c r="IS3">
        <f t="shared" si="9"/>
        <v>20</v>
      </c>
      <c r="IT3">
        <f t="shared" si="9"/>
        <v>2</v>
      </c>
      <c r="IU3">
        <f t="shared" si="9"/>
        <v>1</v>
      </c>
      <c r="IV3">
        <f t="shared" si="9"/>
        <v>1</v>
      </c>
      <c r="IW3">
        <f t="shared" si="9"/>
        <v>20</v>
      </c>
      <c r="IX3">
        <f t="shared" si="9"/>
        <v>20</v>
      </c>
      <c r="IY3">
        <f t="shared" si="9"/>
        <v>20</v>
      </c>
      <c r="IZ3">
        <f t="shared" si="9"/>
        <v>20</v>
      </c>
      <c r="JA3">
        <f t="shared" si="9"/>
        <v>20</v>
      </c>
      <c r="JB3">
        <f t="shared" ref="JB3:LM3" si="10">COUNTA(JB5:JB377)</f>
        <v>20</v>
      </c>
      <c r="JC3">
        <f t="shared" si="10"/>
        <v>1</v>
      </c>
      <c r="JD3">
        <f t="shared" si="10"/>
        <v>1</v>
      </c>
      <c r="JE3">
        <f t="shared" si="10"/>
        <v>20</v>
      </c>
      <c r="JF3">
        <f t="shared" si="10"/>
        <v>20</v>
      </c>
      <c r="JG3">
        <f t="shared" si="10"/>
        <v>1</v>
      </c>
      <c r="JH3">
        <f t="shared" si="10"/>
        <v>20</v>
      </c>
      <c r="JI3">
        <f t="shared" si="10"/>
        <v>20</v>
      </c>
      <c r="JJ3">
        <f t="shared" si="10"/>
        <v>1</v>
      </c>
      <c r="JK3">
        <f t="shared" si="10"/>
        <v>20</v>
      </c>
      <c r="JL3">
        <f t="shared" si="10"/>
        <v>1</v>
      </c>
      <c r="JM3">
        <f t="shared" si="10"/>
        <v>20</v>
      </c>
      <c r="JN3">
        <f t="shared" si="10"/>
        <v>21</v>
      </c>
      <c r="JO3">
        <f t="shared" si="10"/>
        <v>21</v>
      </c>
      <c r="JP3">
        <f t="shared" si="10"/>
        <v>21</v>
      </c>
      <c r="JQ3">
        <f t="shared" si="10"/>
        <v>21</v>
      </c>
      <c r="JR3">
        <f t="shared" si="10"/>
        <v>21</v>
      </c>
      <c r="JS3">
        <f t="shared" si="10"/>
        <v>1</v>
      </c>
      <c r="JT3">
        <f t="shared" si="10"/>
        <v>20</v>
      </c>
      <c r="JU3">
        <f t="shared" si="10"/>
        <v>21</v>
      </c>
      <c r="JV3">
        <f t="shared" si="10"/>
        <v>21</v>
      </c>
      <c r="JW3">
        <f t="shared" si="10"/>
        <v>1</v>
      </c>
      <c r="JX3">
        <f t="shared" si="10"/>
        <v>20</v>
      </c>
      <c r="JY3">
        <f t="shared" si="10"/>
        <v>20</v>
      </c>
      <c r="JZ3">
        <f t="shared" si="10"/>
        <v>1</v>
      </c>
      <c r="KA3">
        <f t="shared" si="10"/>
        <v>1</v>
      </c>
      <c r="KB3">
        <f t="shared" si="10"/>
        <v>20</v>
      </c>
      <c r="KC3">
        <f t="shared" si="10"/>
        <v>1</v>
      </c>
      <c r="KD3">
        <f t="shared" si="10"/>
        <v>20</v>
      </c>
      <c r="KE3">
        <f t="shared" si="10"/>
        <v>21</v>
      </c>
      <c r="KF3">
        <f t="shared" si="10"/>
        <v>21</v>
      </c>
      <c r="KG3">
        <f t="shared" si="10"/>
        <v>21</v>
      </c>
      <c r="KH3">
        <f t="shared" si="10"/>
        <v>1</v>
      </c>
      <c r="KI3">
        <f t="shared" si="10"/>
        <v>20</v>
      </c>
      <c r="KJ3">
        <f t="shared" si="10"/>
        <v>1</v>
      </c>
      <c r="KK3">
        <f t="shared" si="10"/>
        <v>20</v>
      </c>
      <c r="KL3">
        <f t="shared" si="10"/>
        <v>1</v>
      </c>
      <c r="KM3">
        <f t="shared" si="10"/>
        <v>20</v>
      </c>
      <c r="KN3">
        <f t="shared" si="10"/>
        <v>1</v>
      </c>
      <c r="KO3">
        <f t="shared" si="10"/>
        <v>20</v>
      </c>
      <c r="KP3">
        <f t="shared" si="10"/>
        <v>20</v>
      </c>
      <c r="KQ3">
        <f t="shared" si="10"/>
        <v>20</v>
      </c>
      <c r="KR3">
        <f t="shared" si="10"/>
        <v>1</v>
      </c>
      <c r="KS3">
        <f t="shared" si="10"/>
        <v>20</v>
      </c>
      <c r="KT3">
        <f t="shared" si="10"/>
        <v>20</v>
      </c>
      <c r="KU3">
        <f t="shared" si="10"/>
        <v>20</v>
      </c>
      <c r="KV3">
        <f t="shared" si="10"/>
        <v>1</v>
      </c>
      <c r="KW3">
        <f t="shared" si="10"/>
        <v>20</v>
      </c>
      <c r="KX3">
        <f t="shared" si="10"/>
        <v>21</v>
      </c>
      <c r="KY3">
        <f t="shared" si="10"/>
        <v>2</v>
      </c>
      <c r="KZ3">
        <f t="shared" si="10"/>
        <v>1</v>
      </c>
      <c r="LA3">
        <f t="shared" si="10"/>
        <v>21</v>
      </c>
      <c r="LB3">
        <f t="shared" si="10"/>
        <v>1</v>
      </c>
      <c r="LC3">
        <f t="shared" si="10"/>
        <v>20</v>
      </c>
      <c r="LD3">
        <f t="shared" si="10"/>
        <v>1</v>
      </c>
      <c r="LE3">
        <f t="shared" si="10"/>
        <v>20</v>
      </c>
      <c r="LF3">
        <f t="shared" si="10"/>
        <v>20</v>
      </c>
      <c r="LG3">
        <f t="shared" si="10"/>
        <v>1</v>
      </c>
      <c r="LH3">
        <f t="shared" si="10"/>
        <v>20</v>
      </c>
      <c r="LI3">
        <f t="shared" si="10"/>
        <v>138</v>
      </c>
      <c r="LJ3">
        <f t="shared" si="10"/>
        <v>20</v>
      </c>
      <c r="LK3">
        <f t="shared" si="10"/>
        <v>3</v>
      </c>
      <c r="LL3">
        <f t="shared" si="10"/>
        <v>99</v>
      </c>
      <c r="LM3">
        <f t="shared" si="10"/>
        <v>1</v>
      </c>
      <c r="LN3">
        <f t="shared" ref="LN3:MA3" si="11">COUNTA(LN5:LN377)</f>
        <v>112</v>
      </c>
      <c r="LO3">
        <f t="shared" si="11"/>
        <v>21</v>
      </c>
      <c r="LP3">
        <f t="shared" si="11"/>
        <v>20</v>
      </c>
      <c r="LQ3">
        <f t="shared" si="11"/>
        <v>1</v>
      </c>
      <c r="LR3">
        <f t="shared" si="11"/>
        <v>20</v>
      </c>
      <c r="LS3">
        <f t="shared" si="11"/>
        <v>21</v>
      </c>
      <c r="LT3">
        <f t="shared" si="11"/>
        <v>21</v>
      </c>
      <c r="LU3">
        <f t="shared" si="11"/>
        <v>21</v>
      </c>
      <c r="LV3">
        <f t="shared" si="11"/>
        <v>21</v>
      </c>
      <c r="LW3">
        <f t="shared" si="11"/>
        <v>21</v>
      </c>
      <c r="LX3">
        <f t="shared" si="11"/>
        <v>1</v>
      </c>
      <c r="LY3">
        <f t="shared" si="11"/>
        <v>3</v>
      </c>
      <c r="LZ3">
        <f t="shared" si="11"/>
        <v>142</v>
      </c>
      <c r="MA3">
        <f t="shared" si="11"/>
        <v>21</v>
      </c>
    </row>
    <row r="4" spans="1:339" x14ac:dyDescent="0.3">
      <c r="E4">
        <f>MAX(E5:E377)</f>
        <v>7.5999999999999998E-2</v>
      </c>
      <c r="F4">
        <f t="shared" ref="F4:BQ4" si="12">MAX(F5:F377)</f>
        <v>2</v>
      </c>
      <c r="G4">
        <f t="shared" si="12"/>
        <v>1.1299999999999999</v>
      </c>
      <c r="H4">
        <f t="shared" si="12"/>
        <v>0</v>
      </c>
      <c r="I4">
        <f t="shared" si="12"/>
        <v>0.1</v>
      </c>
      <c r="J4">
        <f t="shared" si="12"/>
        <v>7</v>
      </c>
      <c r="K4">
        <f t="shared" si="12"/>
        <v>0.3</v>
      </c>
      <c r="L4">
        <f t="shared" si="12"/>
        <v>0</v>
      </c>
      <c r="M4">
        <f t="shared" si="12"/>
        <v>0.1</v>
      </c>
      <c r="N4">
        <f t="shared" si="12"/>
        <v>0</v>
      </c>
      <c r="O4">
        <f t="shared" si="12"/>
        <v>0.55000000000000004</v>
      </c>
      <c r="P4">
        <f t="shared" si="12"/>
        <v>0.4</v>
      </c>
      <c r="Q4">
        <f t="shared" si="12"/>
        <v>0</v>
      </c>
      <c r="R4">
        <f t="shared" si="12"/>
        <v>0</v>
      </c>
      <c r="S4">
        <f t="shared" si="12"/>
        <v>0</v>
      </c>
      <c r="T4">
        <f t="shared" si="12"/>
        <v>0</v>
      </c>
      <c r="U4">
        <f t="shared" si="12"/>
        <v>0</v>
      </c>
      <c r="V4">
        <f t="shared" si="12"/>
        <v>0</v>
      </c>
      <c r="W4">
        <f t="shared" si="12"/>
        <v>0</v>
      </c>
      <c r="X4">
        <f t="shared" si="12"/>
        <v>0</v>
      </c>
      <c r="Y4">
        <f t="shared" si="12"/>
        <v>0</v>
      </c>
      <c r="Z4">
        <f t="shared" si="12"/>
        <v>0</v>
      </c>
      <c r="AA4">
        <f t="shared" si="12"/>
        <v>0</v>
      </c>
      <c r="AB4">
        <f t="shared" si="12"/>
        <v>0</v>
      </c>
      <c r="AC4">
        <f t="shared" si="12"/>
        <v>0</v>
      </c>
      <c r="AD4">
        <f t="shared" si="12"/>
        <v>0</v>
      </c>
      <c r="AE4">
        <f t="shared" si="12"/>
        <v>0</v>
      </c>
      <c r="AF4">
        <f t="shared" si="12"/>
        <v>0</v>
      </c>
      <c r="AG4">
        <f t="shared" si="12"/>
        <v>0</v>
      </c>
      <c r="AH4">
        <f t="shared" si="12"/>
        <v>0</v>
      </c>
      <c r="AI4">
        <f t="shared" si="12"/>
        <v>0</v>
      </c>
      <c r="AJ4">
        <f t="shared" si="12"/>
        <v>0</v>
      </c>
      <c r="AK4">
        <f t="shared" si="12"/>
        <v>0</v>
      </c>
      <c r="AL4">
        <f t="shared" si="12"/>
        <v>0</v>
      </c>
      <c r="AM4">
        <f t="shared" si="12"/>
        <v>0</v>
      </c>
      <c r="AN4">
        <f t="shared" si="12"/>
        <v>0</v>
      </c>
      <c r="AO4">
        <f t="shared" si="12"/>
        <v>0</v>
      </c>
      <c r="AP4">
        <f t="shared" si="12"/>
        <v>0</v>
      </c>
      <c r="AQ4">
        <f t="shared" si="12"/>
        <v>0</v>
      </c>
      <c r="AR4">
        <f t="shared" si="12"/>
        <v>0</v>
      </c>
      <c r="AS4">
        <f t="shared" si="12"/>
        <v>0</v>
      </c>
      <c r="AT4">
        <f t="shared" si="12"/>
        <v>0</v>
      </c>
      <c r="AU4">
        <f t="shared" si="12"/>
        <v>0</v>
      </c>
      <c r="AV4">
        <f t="shared" si="12"/>
        <v>0</v>
      </c>
      <c r="AW4">
        <f t="shared" si="12"/>
        <v>0</v>
      </c>
      <c r="AX4">
        <f t="shared" si="12"/>
        <v>0</v>
      </c>
      <c r="AY4">
        <f t="shared" si="12"/>
        <v>0</v>
      </c>
      <c r="AZ4">
        <f t="shared" si="12"/>
        <v>0</v>
      </c>
      <c r="BA4">
        <f t="shared" si="12"/>
        <v>0</v>
      </c>
      <c r="BB4">
        <f t="shared" si="12"/>
        <v>0</v>
      </c>
      <c r="BC4">
        <f t="shared" si="12"/>
        <v>0</v>
      </c>
      <c r="BD4">
        <f t="shared" si="12"/>
        <v>0</v>
      </c>
      <c r="BE4">
        <f t="shared" si="12"/>
        <v>0</v>
      </c>
      <c r="BF4">
        <f t="shared" si="12"/>
        <v>0</v>
      </c>
      <c r="BG4">
        <f t="shared" si="12"/>
        <v>0</v>
      </c>
      <c r="BH4">
        <f t="shared" si="12"/>
        <v>0</v>
      </c>
      <c r="BI4">
        <f t="shared" si="12"/>
        <v>0</v>
      </c>
      <c r="BJ4">
        <f t="shared" si="12"/>
        <v>0</v>
      </c>
      <c r="BK4">
        <f t="shared" si="12"/>
        <v>0</v>
      </c>
      <c r="BL4">
        <f t="shared" si="12"/>
        <v>0</v>
      </c>
      <c r="BM4">
        <f t="shared" si="12"/>
        <v>0</v>
      </c>
      <c r="BN4">
        <f t="shared" si="12"/>
        <v>0</v>
      </c>
      <c r="BO4">
        <f t="shared" si="12"/>
        <v>0</v>
      </c>
      <c r="BP4">
        <f t="shared" si="12"/>
        <v>0</v>
      </c>
      <c r="BQ4">
        <f t="shared" si="12"/>
        <v>0</v>
      </c>
      <c r="BR4">
        <f t="shared" ref="BR4:EC4" si="13">MAX(BR5:BR377)</f>
        <v>0</v>
      </c>
      <c r="BS4">
        <f t="shared" si="13"/>
        <v>0</v>
      </c>
      <c r="BT4">
        <f t="shared" si="13"/>
        <v>0</v>
      </c>
      <c r="BU4">
        <f t="shared" si="13"/>
        <v>0</v>
      </c>
      <c r="BV4">
        <f t="shared" si="13"/>
        <v>0</v>
      </c>
      <c r="BW4">
        <f t="shared" si="13"/>
        <v>0</v>
      </c>
      <c r="BX4">
        <f t="shared" si="13"/>
        <v>1.93</v>
      </c>
      <c r="BY4">
        <f t="shared" si="13"/>
        <v>0</v>
      </c>
      <c r="BZ4">
        <f t="shared" si="13"/>
        <v>0</v>
      </c>
      <c r="CA4">
        <f t="shared" si="13"/>
        <v>0</v>
      </c>
      <c r="CB4">
        <f t="shared" si="13"/>
        <v>0</v>
      </c>
      <c r="CC4">
        <f t="shared" si="13"/>
        <v>0</v>
      </c>
      <c r="CD4">
        <f t="shared" si="13"/>
        <v>0</v>
      </c>
      <c r="CE4">
        <f t="shared" si="13"/>
        <v>0.45</v>
      </c>
      <c r="CF4">
        <f t="shared" si="13"/>
        <v>0</v>
      </c>
      <c r="CG4">
        <f t="shared" si="13"/>
        <v>0</v>
      </c>
      <c r="CH4">
        <f t="shared" si="13"/>
        <v>0</v>
      </c>
      <c r="CI4">
        <f t="shared" si="13"/>
        <v>0</v>
      </c>
      <c r="CJ4">
        <f t="shared" si="13"/>
        <v>0</v>
      </c>
      <c r="CK4">
        <f t="shared" si="13"/>
        <v>0</v>
      </c>
      <c r="CL4">
        <f t="shared" si="13"/>
        <v>0</v>
      </c>
      <c r="CM4">
        <f t="shared" si="13"/>
        <v>0</v>
      </c>
      <c r="CN4">
        <f t="shared" si="13"/>
        <v>0</v>
      </c>
      <c r="CO4">
        <f t="shared" si="13"/>
        <v>0</v>
      </c>
      <c r="CP4">
        <f t="shared" si="13"/>
        <v>0</v>
      </c>
      <c r="CQ4">
        <f t="shared" si="13"/>
        <v>0</v>
      </c>
      <c r="CR4">
        <f t="shared" si="13"/>
        <v>0</v>
      </c>
      <c r="CS4">
        <f t="shared" si="13"/>
        <v>0</v>
      </c>
      <c r="CT4">
        <f t="shared" si="13"/>
        <v>0</v>
      </c>
      <c r="CU4">
        <f t="shared" si="13"/>
        <v>0</v>
      </c>
      <c r="CV4">
        <f t="shared" si="13"/>
        <v>0</v>
      </c>
      <c r="CW4">
        <f t="shared" si="13"/>
        <v>0</v>
      </c>
      <c r="CX4">
        <f t="shared" si="13"/>
        <v>0</v>
      </c>
      <c r="CY4">
        <f t="shared" si="13"/>
        <v>0</v>
      </c>
      <c r="CZ4">
        <f t="shared" si="13"/>
        <v>0</v>
      </c>
      <c r="DA4">
        <f t="shared" si="13"/>
        <v>0</v>
      </c>
      <c r="DB4">
        <f t="shared" si="13"/>
        <v>0</v>
      </c>
      <c r="DC4">
        <f t="shared" si="13"/>
        <v>0</v>
      </c>
      <c r="DD4">
        <f t="shared" si="13"/>
        <v>0</v>
      </c>
      <c r="DE4">
        <f t="shared" si="13"/>
        <v>0</v>
      </c>
      <c r="DF4">
        <f t="shared" si="13"/>
        <v>0</v>
      </c>
      <c r="DG4">
        <f t="shared" si="13"/>
        <v>0</v>
      </c>
      <c r="DH4">
        <f t="shared" si="13"/>
        <v>0</v>
      </c>
      <c r="DI4">
        <f t="shared" si="13"/>
        <v>0</v>
      </c>
      <c r="DJ4">
        <f t="shared" si="13"/>
        <v>0</v>
      </c>
      <c r="DK4">
        <f t="shared" si="13"/>
        <v>0</v>
      </c>
      <c r="DL4">
        <f t="shared" si="13"/>
        <v>0</v>
      </c>
      <c r="DM4">
        <f t="shared" si="13"/>
        <v>0</v>
      </c>
      <c r="DN4">
        <f t="shared" si="13"/>
        <v>0</v>
      </c>
      <c r="DO4">
        <f t="shared" si="13"/>
        <v>0</v>
      </c>
      <c r="DP4">
        <f t="shared" si="13"/>
        <v>0</v>
      </c>
      <c r="DQ4">
        <f t="shared" si="13"/>
        <v>0</v>
      </c>
      <c r="DR4">
        <f t="shared" si="13"/>
        <v>0</v>
      </c>
      <c r="DS4">
        <f t="shared" si="13"/>
        <v>0</v>
      </c>
      <c r="DT4">
        <f t="shared" si="13"/>
        <v>0</v>
      </c>
      <c r="DU4">
        <f t="shared" si="13"/>
        <v>0</v>
      </c>
      <c r="DV4">
        <f t="shared" si="13"/>
        <v>0</v>
      </c>
      <c r="DW4">
        <f t="shared" si="13"/>
        <v>0</v>
      </c>
      <c r="DX4">
        <f t="shared" si="13"/>
        <v>0</v>
      </c>
      <c r="DY4">
        <f t="shared" si="13"/>
        <v>0</v>
      </c>
      <c r="DZ4">
        <f t="shared" si="13"/>
        <v>0</v>
      </c>
      <c r="EA4">
        <f t="shared" si="13"/>
        <v>0</v>
      </c>
      <c r="EB4">
        <f t="shared" si="13"/>
        <v>0</v>
      </c>
      <c r="EC4">
        <f t="shared" si="13"/>
        <v>0</v>
      </c>
      <c r="ED4">
        <f t="shared" ref="ED4:GO4" si="14">MAX(ED5:ED377)</f>
        <v>0</v>
      </c>
      <c r="EE4">
        <f t="shared" si="14"/>
        <v>0</v>
      </c>
      <c r="EF4">
        <f t="shared" si="14"/>
        <v>0</v>
      </c>
      <c r="EG4">
        <f t="shared" si="14"/>
        <v>0</v>
      </c>
      <c r="EH4">
        <f t="shared" si="14"/>
        <v>0</v>
      </c>
      <c r="EI4">
        <f t="shared" si="14"/>
        <v>0</v>
      </c>
      <c r="EJ4">
        <f t="shared" si="14"/>
        <v>0</v>
      </c>
      <c r="EK4">
        <f t="shared" si="14"/>
        <v>0</v>
      </c>
      <c r="EL4">
        <f t="shared" si="14"/>
        <v>0</v>
      </c>
      <c r="EM4">
        <f t="shared" si="14"/>
        <v>0</v>
      </c>
      <c r="EN4">
        <f t="shared" si="14"/>
        <v>0</v>
      </c>
      <c r="EO4">
        <f t="shared" si="14"/>
        <v>0</v>
      </c>
      <c r="EP4">
        <f t="shared" si="14"/>
        <v>0</v>
      </c>
      <c r="EQ4">
        <f t="shared" si="14"/>
        <v>0</v>
      </c>
      <c r="ER4">
        <f t="shared" si="14"/>
        <v>0</v>
      </c>
      <c r="ES4">
        <f t="shared" si="14"/>
        <v>0</v>
      </c>
      <c r="ET4">
        <f t="shared" si="14"/>
        <v>0</v>
      </c>
      <c r="EU4">
        <f t="shared" si="14"/>
        <v>0</v>
      </c>
      <c r="EV4">
        <f t="shared" si="14"/>
        <v>0</v>
      </c>
      <c r="EW4">
        <f t="shared" si="14"/>
        <v>0</v>
      </c>
      <c r="EX4">
        <f t="shared" si="14"/>
        <v>0</v>
      </c>
      <c r="EY4">
        <f t="shared" si="14"/>
        <v>0</v>
      </c>
      <c r="EZ4">
        <f t="shared" si="14"/>
        <v>0</v>
      </c>
      <c r="FA4">
        <f t="shared" si="14"/>
        <v>0</v>
      </c>
      <c r="FB4">
        <f t="shared" si="14"/>
        <v>0</v>
      </c>
      <c r="FC4">
        <f t="shared" si="14"/>
        <v>0</v>
      </c>
      <c r="FD4">
        <f t="shared" si="14"/>
        <v>0</v>
      </c>
      <c r="FE4">
        <f t="shared" si="14"/>
        <v>0</v>
      </c>
      <c r="FF4">
        <f t="shared" si="14"/>
        <v>0</v>
      </c>
      <c r="FG4">
        <f t="shared" si="14"/>
        <v>5.2999999999999999E-2</v>
      </c>
      <c r="FH4">
        <f t="shared" si="14"/>
        <v>0</v>
      </c>
      <c r="FI4">
        <f t="shared" si="14"/>
        <v>0</v>
      </c>
      <c r="FJ4">
        <f t="shared" si="14"/>
        <v>0</v>
      </c>
      <c r="FK4">
        <f t="shared" si="14"/>
        <v>0</v>
      </c>
      <c r="FL4">
        <f t="shared" si="14"/>
        <v>43</v>
      </c>
      <c r="FM4">
        <f t="shared" si="14"/>
        <v>0</v>
      </c>
      <c r="FN4">
        <f t="shared" si="14"/>
        <v>0</v>
      </c>
      <c r="FO4">
        <f t="shared" si="14"/>
        <v>0.14000000000000001</v>
      </c>
      <c r="FP4">
        <f t="shared" si="14"/>
        <v>2.8000000000000001E-2</v>
      </c>
      <c r="FQ4">
        <f t="shared" si="14"/>
        <v>5.3999999999999999E-2</v>
      </c>
      <c r="FR4">
        <f t="shared" si="14"/>
        <v>0.03</v>
      </c>
      <c r="FS4">
        <f t="shared" si="14"/>
        <v>3.9E-2</v>
      </c>
      <c r="FT4">
        <f t="shared" si="14"/>
        <v>0</v>
      </c>
      <c r="FU4">
        <f t="shared" si="14"/>
        <v>0</v>
      </c>
      <c r="FV4">
        <f t="shared" si="14"/>
        <v>0</v>
      </c>
      <c r="FW4">
        <f t="shared" si="14"/>
        <v>1.38</v>
      </c>
      <c r="FX4">
        <f t="shared" si="14"/>
        <v>0</v>
      </c>
      <c r="FY4">
        <f t="shared" si="14"/>
        <v>0</v>
      </c>
      <c r="FZ4">
        <f t="shared" si="14"/>
        <v>0</v>
      </c>
      <c r="GA4">
        <f t="shared" si="14"/>
        <v>0</v>
      </c>
      <c r="GB4">
        <f t="shared" si="14"/>
        <v>0.187</v>
      </c>
      <c r="GC4">
        <f t="shared" si="14"/>
        <v>0</v>
      </c>
      <c r="GD4">
        <f t="shared" si="14"/>
        <v>0</v>
      </c>
      <c r="GE4">
        <f t="shared" si="14"/>
        <v>0</v>
      </c>
      <c r="GF4">
        <f t="shared" si="14"/>
        <v>0</v>
      </c>
      <c r="GG4">
        <f t="shared" si="14"/>
        <v>0</v>
      </c>
      <c r="GH4">
        <f t="shared" si="14"/>
        <v>0</v>
      </c>
      <c r="GI4">
        <f t="shared" si="14"/>
        <v>0</v>
      </c>
      <c r="GJ4">
        <f t="shared" si="14"/>
        <v>0</v>
      </c>
      <c r="GK4">
        <f t="shared" si="14"/>
        <v>0.44</v>
      </c>
      <c r="GL4">
        <f t="shared" si="14"/>
        <v>0</v>
      </c>
      <c r="GM4">
        <f t="shared" si="14"/>
        <v>0</v>
      </c>
      <c r="GN4">
        <f t="shared" si="14"/>
        <v>0</v>
      </c>
      <c r="GO4">
        <f t="shared" si="14"/>
        <v>0</v>
      </c>
      <c r="GP4">
        <f t="shared" ref="GP4:JA4" si="15">MAX(GP5:GP377)</f>
        <v>0</v>
      </c>
      <c r="GQ4">
        <f t="shared" si="15"/>
        <v>1.79</v>
      </c>
      <c r="GR4">
        <f t="shared" si="15"/>
        <v>0</v>
      </c>
      <c r="GS4">
        <f t="shared" si="15"/>
        <v>0</v>
      </c>
      <c r="GT4">
        <f t="shared" si="15"/>
        <v>0</v>
      </c>
      <c r="GU4">
        <f t="shared" si="15"/>
        <v>0</v>
      </c>
      <c r="GV4">
        <f t="shared" si="15"/>
        <v>0</v>
      </c>
      <c r="GW4">
        <f t="shared" si="15"/>
        <v>0</v>
      </c>
      <c r="GX4">
        <f t="shared" si="15"/>
        <v>0</v>
      </c>
      <c r="GY4">
        <f t="shared" si="15"/>
        <v>0</v>
      </c>
      <c r="GZ4">
        <f t="shared" si="15"/>
        <v>0</v>
      </c>
      <c r="HA4">
        <f t="shared" si="15"/>
        <v>0</v>
      </c>
      <c r="HB4">
        <f t="shared" si="15"/>
        <v>0</v>
      </c>
      <c r="HC4">
        <f t="shared" si="15"/>
        <v>1.7999999999999999E-2</v>
      </c>
      <c r="HD4">
        <f t="shared" si="15"/>
        <v>0</v>
      </c>
      <c r="HE4">
        <f t="shared" si="15"/>
        <v>0</v>
      </c>
      <c r="HF4">
        <f t="shared" si="15"/>
        <v>0</v>
      </c>
      <c r="HG4">
        <f t="shared" si="15"/>
        <v>0</v>
      </c>
      <c r="HH4">
        <f t="shared" si="15"/>
        <v>0</v>
      </c>
      <c r="HI4">
        <f t="shared" si="15"/>
        <v>0</v>
      </c>
      <c r="HJ4">
        <f t="shared" si="15"/>
        <v>0</v>
      </c>
      <c r="HK4">
        <f t="shared" si="15"/>
        <v>0</v>
      </c>
      <c r="HL4">
        <f t="shared" si="15"/>
        <v>0</v>
      </c>
      <c r="HM4">
        <f t="shared" si="15"/>
        <v>0</v>
      </c>
      <c r="HN4">
        <f t="shared" si="15"/>
        <v>0</v>
      </c>
      <c r="HO4">
        <f t="shared" si="15"/>
        <v>0</v>
      </c>
      <c r="HP4">
        <f t="shared" si="15"/>
        <v>0</v>
      </c>
      <c r="HQ4">
        <f t="shared" si="15"/>
        <v>0.14000000000000001</v>
      </c>
      <c r="HR4">
        <f t="shared" si="15"/>
        <v>0</v>
      </c>
      <c r="HS4">
        <f t="shared" si="15"/>
        <v>0</v>
      </c>
      <c r="HT4">
        <f t="shared" si="15"/>
        <v>0</v>
      </c>
      <c r="HU4">
        <f t="shared" si="15"/>
        <v>0</v>
      </c>
      <c r="HV4">
        <f t="shared" si="15"/>
        <v>0</v>
      </c>
      <c r="HW4">
        <f t="shared" si="15"/>
        <v>0</v>
      </c>
      <c r="HX4">
        <f t="shared" si="15"/>
        <v>0</v>
      </c>
      <c r="HY4">
        <f t="shared" si="15"/>
        <v>0</v>
      </c>
      <c r="HZ4">
        <f t="shared" si="15"/>
        <v>0</v>
      </c>
      <c r="IA4">
        <f t="shared" si="15"/>
        <v>0</v>
      </c>
      <c r="IB4">
        <f t="shared" si="15"/>
        <v>2.3E-2</v>
      </c>
      <c r="IC4">
        <f t="shared" si="15"/>
        <v>0</v>
      </c>
      <c r="ID4">
        <f t="shared" si="15"/>
        <v>0</v>
      </c>
      <c r="IE4">
        <f t="shared" si="15"/>
        <v>0</v>
      </c>
      <c r="IF4">
        <f t="shared" si="15"/>
        <v>0</v>
      </c>
      <c r="IG4">
        <f t="shared" si="15"/>
        <v>0</v>
      </c>
      <c r="IH4">
        <f t="shared" si="15"/>
        <v>0</v>
      </c>
      <c r="II4">
        <f t="shared" si="15"/>
        <v>0</v>
      </c>
      <c r="IJ4">
        <f t="shared" si="15"/>
        <v>0</v>
      </c>
      <c r="IK4">
        <f t="shared" si="15"/>
        <v>0</v>
      </c>
      <c r="IL4">
        <f t="shared" si="15"/>
        <v>0</v>
      </c>
      <c r="IM4">
        <f t="shared" si="15"/>
        <v>0</v>
      </c>
      <c r="IN4">
        <f t="shared" si="15"/>
        <v>2.4E-2</v>
      </c>
      <c r="IO4">
        <f t="shared" si="15"/>
        <v>2.9000000000000001E-2</v>
      </c>
      <c r="IP4">
        <f t="shared" si="15"/>
        <v>0</v>
      </c>
      <c r="IQ4">
        <f t="shared" si="15"/>
        <v>0</v>
      </c>
      <c r="IR4">
        <f t="shared" si="15"/>
        <v>0</v>
      </c>
      <c r="IS4">
        <f t="shared" si="15"/>
        <v>0</v>
      </c>
      <c r="IT4">
        <f t="shared" si="15"/>
        <v>5.8999999999999997E-2</v>
      </c>
      <c r="IU4">
        <f t="shared" si="15"/>
        <v>2.5000000000000001E-2</v>
      </c>
      <c r="IV4">
        <f t="shared" si="15"/>
        <v>9.0999999999999998E-2</v>
      </c>
      <c r="IW4">
        <f t="shared" si="15"/>
        <v>0</v>
      </c>
      <c r="IX4">
        <f t="shared" si="15"/>
        <v>0</v>
      </c>
      <c r="IY4">
        <f t="shared" si="15"/>
        <v>0</v>
      </c>
      <c r="IZ4">
        <f t="shared" si="15"/>
        <v>0</v>
      </c>
      <c r="JA4">
        <f t="shared" si="15"/>
        <v>0</v>
      </c>
      <c r="JB4">
        <f t="shared" ref="JB4:LM4" si="16">MAX(JB5:JB377)</f>
        <v>0</v>
      </c>
      <c r="JC4">
        <f t="shared" si="16"/>
        <v>3.9E-2</v>
      </c>
      <c r="JD4">
        <f t="shared" si="16"/>
        <v>1.2999999999999999E-2</v>
      </c>
      <c r="JE4">
        <f t="shared" si="16"/>
        <v>0</v>
      </c>
      <c r="JF4">
        <f t="shared" si="16"/>
        <v>0</v>
      </c>
      <c r="JG4">
        <f t="shared" si="16"/>
        <v>0</v>
      </c>
      <c r="JH4">
        <f t="shared" si="16"/>
        <v>0</v>
      </c>
      <c r="JI4">
        <f t="shared" si="16"/>
        <v>0</v>
      </c>
      <c r="JJ4">
        <f t="shared" si="16"/>
        <v>0</v>
      </c>
      <c r="JK4">
        <f t="shared" si="16"/>
        <v>0</v>
      </c>
      <c r="JL4">
        <f t="shared" si="16"/>
        <v>0</v>
      </c>
      <c r="JM4">
        <f t="shared" si="16"/>
        <v>0</v>
      </c>
      <c r="JN4">
        <f t="shared" si="16"/>
        <v>0</v>
      </c>
      <c r="JO4">
        <f t="shared" si="16"/>
        <v>0</v>
      </c>
      <c r="JP4">
        <f t="shared" si="16"/>
        <v>0</v>
      </c>
      <c r="JQ4">
        <f t="shared" si="16"/>
        <v>0</v>
      </c>
      <c r="JR4">
        <f t="shared" si="16"/>
        <v>0</v>
      </c>
      <c r="JS4">
        <f t="shared" si="16"/>
        <v>0</v>
      </c>
      <c r="JT4">
        <f t="shared" si="16"/>
        <v>0</v>
      </c>
      <c r="JU4">
        <f t="shared" si="16"/>
        <v>0</v>
      </c>
      <c r="JV4">
        <f t="shared" si="16"/>
        <v>0</v>
      </c>
      <c r="JW4">
        <f t="shared" si="16"/>
        <v>0</v>
      </c>
      <c r="JX4">
        <f t="shared" si="16"/>
        <v>0</v>
      </c>
      <c r="JY4">
        <f t="shared" si="16"/>
        <v>4</v>
      </c>
      <c r="JZ4">
        <f t="shared" si="16"/>
        <v>0</v>
      </c>
      <c r="KA4">
        <f t="shared" si="16"/>
        <v>0</v>
      </c>
      <c r="KB4">
        <f t="shared" si="16"/>
        <v>0</v>
      </c>
      <c r="KC4">
        <f t="shared" si="16"/>
        <v>0</v>
      </c>
      <c r="KD4">
        <f t="shared" si="16"/>
        <v>0</v>
      </c>
      <c r="KE4">
        <f t="shared" si="16"/>
        <v>0</v>
      </c>
      <c r="KF4">
        <f t="shared" si="16"/>
        <v>0</v>
      </c>
      <c r="KG4">
        <f t="shared" si="16"/>
        <v>0</v>
      </c>
      <c r="KH4">
        <f t="shared" si="16"/>
        <v>0</v>
      </c>
      <c r="KI4">
        <f t="shared" si="16"/>
        <v>0</v>
      </c>
      <c r="KJ4">
        <f t="shared" si="16"/>
        <v>0</v>
      </c>
      <c r="KK4">
        <f t="shared" si="16"/>
        <v>0</v>
      </c>
      <c r="KL4">
        <f t="shared" si="16"/>
        <v>0</v>
      </c>
      <c r="KM4">
        <f t="shared" si="16"/>
        <v>0</v>
      </c>
      <c r="KN4">
        <f t="shared" si="16"/>
        <v>0</v>
      </c>
      <c r="KO4">
        <f t="shared" si="16"/>
        <v>0</v>
      </c>
      <c r="KP4">
        <f t="shared" si="16"/>
        <v>1.7000000000000001E-2</v>
      </c>
      <c r="KQ4">
        <f t="shared" si="16"/>
        <v>0</v>
      </c>
      <c r="KR4">
        <f t="shared" si="16"/>
        <v>0</v>
      </c>
      <c r="KS4">
        <f t="shared" si="16"/>
        <v>0</v>
      </c>
      <c r="KT4">
        <f t="shared" si="16"/>
        <v>0</v>
      </c>
      <c r="KU4">
        <f t="shared" si="16"/>
        <v>0</v>
      </c>
      <c r="KV4">
        <f t="shared" si="16"/>
        <v>0</v>
      </c>
      <c r="KW4">
        <f t="shared" si="16"/>
        <v>0</v>
      </c>
      <c r="KX4">
        <f t="shared" si="16"/>
        <v>0</v>
      </c>
      <c r="KY4">
        <f t="shared" si="16"/>
        <v>4.7E-2</v>
      </c>
      <c r="KZ4">
        <f t="shared" si="16"/>
        <v>5.6000000000000001E-2</v>
      </c>
      <c r="LA4">
        <f t="shared" si="16"/>
        <v>0</v>
      </c>
      <c r="LB4">
        <f t="shared" si="16"/>
        <v>0</v>
      </c>
      <c r="LC4">
        <f t="shared" si="16"/>
        <v>0</v>
      </c>
      <c r="LD4">
        <f t="shared" si="16"/>
        <v>0</v>
      </c>
      <c r="LE4">
        <f t="shared" si="16"/>
        <v>0</v>
      </c>
      <c r="LF4">
        <f t="shared" si="16"/>
        <v>0</v>
      </c>
      <c r="LG4">
        <f t="shared" si="16"/>
        <v>0</v>
      </c>
      <c r="LH4">
        <f t="shared" si="16"/>
        <v>0</v>
      </c>
      <c r="LI4">
        <f t="shared" si="16"/>
        <v>0.14000000000000001</v>
      </c>
      <c r="LJ4">
        <f t="shared" si="16"/>
        <v>0</v>
      </c>
      <c r="LK4">
        <f t="shared" si="16"/>
        <v>4.7E-2</v>
      </c>
      <c r="LL4">
        <f t="shared" si="16"/>
        <v>0.15</v>
      </c>
      <c r="LM4">
        <f t="shared" si="16"/>
        <v>0</v>
      </c>
      <c r="LN4">
        <f t="shared" ref="LN4:MA4" si="17">MAX(LN5:LN377)</f>
        <v>0.67</v>
      </c>
      <c r="LO4">
        <f t="shared" si="17"/>
        <v>0</v>
      </c>
      <c r="LP4">
        <f t="shared" si="17"/>
        <v>0</v>
      </c>
      <c r="LQ4">
        <f t="shared" si="17"/>
        <v>0</v>
      </c>
      <c r="LR4">
        <f t="shared" si="17"/>
        <v>0</v>
      </c>
      <c r="LS4">
        <f t="shared" si="17"/>
        <v>0</v>
      </c>
      <c r="LT4">
        <f t="shared" si="17"/>
        <v>0</v>
      </c>
      <c r="LU4">
        <f t="shared" si="17"/>
        <v>0</v>
      </c>
      <c r="LV4">
        <f t="shared" si="17"/>
        <v>0</v>
      </c>
      <c r="LW4">
        <f t="shared" si="17"/>
        <v>0</v>
      </c>
      <c r="LX4">
        <f t="shared" si="17"/>
        <v>1.9E-2</v>
      </c>
      <c r="LY4">
        <f t="shared" si="17"/>
        <v>0.06</v>
      </c>
      <c r="LZ4">
        <f t="shared" si="17"/>
        <v>9.5299999999999996E-2</v>
      </c>
      <c r="MA4">
        <f t="shared" si="17"/>
        <v>0</v>
      </c>
    </row>
    <row r="5" spans="1:339" x14ac:dyDescent="0.3">
      <c r="A5" t="s">
        <v>339</v>
      </c>
      <c r="B5" t="s">
        <v>340</v>
      </c>
      <c r="C5" s="1">
        <v>39667</v>
      </c>
      <c r="O5" t="s">
        <v>341</v>
      </c>
      <c r="FL5" t="s">
        <v>342</v>
      </c>
      <c r="LL5" t="s">
        <v>343</v>
      </c>
    </row>
    <row r="6" spans="1:339" x14ac:dyDescent="0.3">
      <c r="A6" t="s">
        <v>339</v>
      </c>
      <c r="B6" t="s">
        <v>340</v>
      </c>
      <c r="C6" s="1">
        <v>39766</v>
      </c>
      <c r="LL6" t="s">
        <v>343</v>
      </c>
    </row>
    <row r="7" spans="1:339" x14ac:dyDescent="0.3">
      <c r="A7" t="s">
        <v>339</v>
      </c>
      <c r="B7" t="s">
        <v>340</v>
      </c>
      <c r="C7" s="1">
        <v>39856</v>
      </c>
      <c r="LL7" t="s">
        <v>343</v>
      </c>
    </row>
    <row r="8" spans="1:339" x14ac:dyDescent="0.3">
      <c r="A8" t="s">
        <v>339</v>
      </c>
      <c r="B8" t="s">
        <v>340</v>
      </c>
      <c r="C8" s="1">
        <v>39944</v>
      </c>
      <c r="LL8" t="s">
        <v>343</v>
      </c>
    </row>
    <row r="9" spans="1:339" x14ac:dyDescent="0.3">
      <c r="A9" t="s">
        <v>339</v>
      </c>
      <c r="B9" t="s">
        <v>340</v>
      </c>
      <c r="C9" s="1">
        <v>40035</v>
      </c>
      <c r="O9" t="s">
        <v>341</v>
      </c>
      <c r="FL9" t="s">
        <v>342</v>
      </c>
      <c r="LL9" t="s">
        <v>343</v>
      </c>
    </row>
    <row r="10" spans="1:339" x14ac:dyDescent="0.3">
      <c r="A10" t="s">
        <v>339</v>
      </c>
      <c r="B10" t="s">
        <v>340</v>
      </c>
      <c r="C10" s="1">
        <v>40122</v>
      </c>
      <c r="LL10" t="s">
        <v>343</v>
      </c>
    </row>
    <row r="11" spans="1:339" x14ac:dyDescent="0.3">
      <c r="A11" t="s">
        <v>339</v>
      </c>
      <c r="B11" t="s">
        <v>340</v>
      </c>
      <c r="C11" s="1">
        <v>40217</v>
      </c>
      <c r="LL11" t="s">
        <v>343</v>
      </c>
    </row>
    <row r="12" spans="1:339" x14ac:dyDescent="0.3">
      <c r="A12" t="s">
        <v>339</v>
      </c>
      <c r="B12" t="s">
        <v>340</v>
      </c>
      <c r="C12" s="1">
        <v>40308</v>
      </c>
      <c r="LL12" t="s">
        <v>343</v>
      </c>
    </row>
    <row r="13" spans="1:339" x14ac:dyDescent="0.3">
      <c r="A13" t="s">
        <v>339</v>
      </c>
      <c r="B13" t="s">
        <v>340</v>
      </c>
      <c r="C13" s="1">
        <v>40395</v>
      </c>
      <c r="G13" t="s">
        <v>341</v>
      </c>
      <c r="I13" t="s">
        <v>341</v>
      </c>
      <c r="K13" t="s">
        <v>344</v>
      </c>
      <c r="M13" t="s">
        <v>341</v>
      </c>
      <c r="O13" t="s">
        <v>341</v>
      </c>
      <c r="P13" t="s">
        <v>344</v>
      </c>
      <c r="FL13" t="s">
        <v>342</v>
      </c>
      <c r="LL13" t="s">
        <v>345</v>
      </c>
    </row>
    <row r="14" spans="1:339" x14ac:dyDescent="0.3">
      <c r="A14" t="s">
        <v>339</v>
      </c>
      <c r="B14" t="s">
        <v>340</v>
      </c>
      <c r="C14" s="1">
        <v>40575</v>
      </c>
      <c r="LL14" t="s">
        <v>345</v>
      </c>
    </row>
    <row r="15" spans="1:339" x14ac:dyDescent="0.3">
      <c r="A15" t="s">
        <v>339</v>
      </c>
      <c r="B15" t="s">
        <v>340</v>
      </c>
      <c r="C15" s="1">
        <v>40672</v>
      </c>
      <c r="LL15" t="s">
        <v>345</v>
      </c>
    </row>
    <row r="16" spans="1:339" x14ac:dyDescent="0.3">
      <c r="A16" t="s">
        <v>339</v>
      </c>
      <c r="B16" t="s">
        <v>340</v>
      </c>
      <c r="C16" s="1">
        <v>40756</v>
      </c>
      <c r="G16" t="s">
        <v>341</v>
      </c>
      <c r="I16" t="s">
        <v>341</v>
      </c>
      <c r="K16" t="s">
        <v>344</v>
      </c>
      <c r="M16" t="s">
        <v>341</v>
      </c>
      <c r="O16" t="s">
        <v>341</v>
      </c>
      <c r="P16" t="s">
        <v>344</v>
      </c>
      <c r="FL16" t="s">
        <v>342</v>
      </c>
      <c r="LL16" t="s">
        <v>345</v>
      </c>
    </row>
    <row r="17" spans="1:339" x14ac:dyDescent="0.3">
      <c r="A17" t="s">
        <v>339</v>
      </c>
      <c r="B17" t="s">
        <v>340</v>
      </c>
      <c r="C17" s="1">
        <v>40849</v>
      </c>
      <c r="LL17" t="s">
        <v>345</v>
      </c>
    </row>
    <row r="18" spans="1:339" x14ac:dyDescent="0.3">
      <c r="A18" t="s">
        <v>339</v>
      </c>
      <c r="B18" t="s">
        <v>340</v>
      </c>
      <c r="C18" s="1">
        <v>40948</v>
      </c>
      <c r="LL18" t="s">
        <v>345</v>
      </c>
    </row>
    <row r="19" spans="1:339" x14ac:dyDescent="0.3">
      <c r="A19" t="s">
        <v>339</v>
      </c>
      <c r="B19" t="s">
        <v>340</v>
      </c>
      <c r="C19" s="1">
        <v>41037</v>
      </c>
      <c r="LI19">
        <v>2.3E-3</v>
      </c>
      <c r="LZ19" t="s">
        <v>346</v>
      </c>
    </row>
    <row r="20" spans="1:339" x14ac:dyDescent="0.3">
      <c r="A20" t="s">
        <v>339</v>
      </c>
      <c r="B20" t="s">
        <v>340</v>
      </c>
      <c r="C20" s="1">
        <v>41122</v>
      </c>
      <c r="O20" t="s">
        <v>347</v>
      </c>
      <c r="FL20" t="s">
        <v>348</v>
      </c>
      <c r="LI20" t="s">
        <v>346</v>
      </c>
      <c r="LZ20" t="s">
        <v>346</v>
      </c>
    </row>
    <row r="21" spans="1:339" x14ac:dyDescent="0.3">
      <c r="A21" t="s">
        <v>339</v>
      </c>
      <c r="B21" t="s">
        <v>340</v>
      </c>
      <c r="C21" s="1">
        <v>41220</v>
      </c>
      <c r="LI21" t="s">
        <v>346</v>
      </c>
      <c r="LZ21" t="s">
        <v>346</v>
      </c>
    </row>
    <row r="22" spans="1:339" x14ac:dyDescent="0.3">
      <c r="A22" t="s">
        <v>339</v>
      </c>
      <c r="B22" t="s">
        <v>340</v>
      </c>
      <c r="C22" s="1">
        <v>41323</v>
      </c>
      <c r="LI22" t="s">
        <v>346</v>
      </c>
      <c r="LZ22" t="s">
        <v>346</v>
      </c>
    </row>
    <row r="23" spans="1:339" x14ac:dyDescent="0.3">
      <c r="A23" t="s">
        <v>339</v>
      </c>
      <c r="B23" t="s">
        <v>340</v>
      </c>
      <c r="C23" s="1">
        <v>41408</v>
      </c>
      <c r="LI23" t="s">
        <v>346</v>
      </c>
      <c r="LZ23" t="s">
        <v>346</v>
      </c>
    </row>
    <row r="24" spans="1:339" x14ac:dyDescent="0.3">
      <c r="A24" t="s">
        <v>339</v>
      </c>
      <c r="B24" t="s">
        <v>340</v>
      </c>
      <c r="C24" s="1">
        <v>41493</v>
      </c>
      <c r="O24" t="s">
        <v>347</v>
      </c>
      <c r="AM24" t="s">
        <v>348</v>
      </c>
      <c r="AN24" t="s">
        <v>348</v>
      </c>
      <c r="AO24" t="s">
        <v>348</v>
      </c>
      <c r="BC24" t="s">
        <v>348</v>
      </c>
      <c r="BL24" t="s">
        <v>348</v>
      </c>
      <c r="BX24" t="s">
        <v>348</v>
      </c>
      <c r="CE24" t="s">
        <v>348</v>
      </c>
      <c r="CU24" t="s">
        <v>348</v>
      </c>
      <c r="DE24" t="s">
        <v>348</v>
      </c>
      <c r="EJ24" t="s">
        <v>348</v>
      </c>
      <c r="EY24" t="s">
        <v>348</v>
      </c>
      <c r="FG24" t="s">
        <v>348</v>
      </c>
      <c r="FL24" t="s">
        <v>348</v>
      </c>
      <c r="FW24" t="s">
        <v>348</v>
      </c>
      <c r="FY24" t="s">
        <v>348</v>
      </c>
      <c r="GB24" t="s">
        <v>348</v>
      </c>
      <c r="GJ24" t="s">
        <v>348</v>
      </c>
      <c r="GK24" t="s">
        <v>348</v>
      </c>
      <c r="GQ24" t="s">
        <v>348</v>
      </c>
      <c r="LI24" t="s">
        <v>346</v>
      </c>
      <c r="LN24" t="s">
        <v>348</v>
      </c>
      <c r="LZ24" t="s">
        <v>346</v>
      </c>
    </row>
    <row r="25" spans="1:339" x14ac:dyDescent="0.3">
      <c r="A25" t="s">
        <v>339</v>
      </c>
      <c r="B25" t="s">
        <v>340</v>
      </c>
      <c r="C25" s="1">
        <v>41583</v>
      </c>
      <c r="LI25" t="s">
        <v>346</v>
      </c>
      <c r="LZ25" t="s">
        <v>346</v>
      </c>
    </row>
    <row r="26" spans="1:339" x14ac:dyDescent="0.3">
      <c r="A26" t="s">
        <v>339</v>
      </c>
      <c r="B26" t="s">
        <v>340</v>
      </c>
      <c r="C26" s="1">
        <v>41696</v>
      </c>
      <c r="LI26" t="s">
        <v>346</v>
      </c>
      <c r="LZ26" t="s">
        <v>346</v>
      </c>
    </row>
    <row r="27" spans="1:339" x14ac:dyDescent="0.3">
      <c r="A27" t="s">
        <v>339</v>
      </c>
      <c r="B27" t="s">
        <v>340</v>
      </c>
      <c r="C27" s="1">
        <v>41772</v>
      </c>
      <c r="LI27" t="s">
        <v>346</v>
      </c>
      <c r="LZ27" t="s">
        <v>346</v>
      </c>
    </row>
    <row r="28" spans="1:339" x14ac:dyDescent="0.3">
      <c r="A28" t="s">
        <v>339</v>
      </c>
      <c r="B28" t="s">
        <v>340</v>
      </c>
      <c r="C28" s="1">
        <v>41900</v>
      </c>
      <c r="O28" t="s">
        <v>347</v>
      </c>
      <c r="AM28" t="s">
        <v>348</v>
      </c>
      <c r="AN28" t="s">
        <v>348</v>
      </c>
      <c r="AO28" t="s">
        <v>348</v>
      </c>
      <c r="BC28" t="s">
        <v>348</v>
      </c>
      <c r="BL28" t="s">
        <v>348</v>
      </c>
      <c r="BX28" t="s">
        <v>348</v>
      </c>
      <c r="CE28" t="s">
        <v>348</v>
      </c>
      <c r="CU28" t="s">
        <v>348</v>
      </c>
      <c r="DE28" t="s">
        <v>348</v>
      </c>
      <c r="EJ28" t="s">
        <v>348</v>
      </c>
      <c r="EY28" t="s">
        <v>348</v>
      </c>
      <c r="FG28" t="s">
        <v>348</v>
      </c>
      <c r="FL28" t="s">
        <v>348</v>
      </c>
      <c r="FW28" t="s">
        <v>348</v>
      </c>
      <c r="FY28" t="s">
        <v>348</v>
      </c>
      <c r="GB28" t="s">
        <v>348</v>
      </c>
      <c r="GK28" t="s">
        <v>348</v>
      </c>
      <c r="GQ28" t="s">
        <v>348</v>
      </c>
      <c r="HQ28" t="s">
        <v>348</v>
      </c>
      <c r="LI28" t="s">
        <v>343</v>
      </c>
      <c r="LN28" t="s">
        <v>348</v>
      </c>
      <c r="LZ28" t="s">
        <v>343</v>
      </c>
    </row>
    <row r="29" spans="1:339" x14ac:dyDescent="0.3">
      <c r="A29" t="s">
        <v>339</v>
      </c>
      <c r="B29" t="s">
        <v>340</v>
      </c>
      <c r="C29" s="1">
        <v>41970</v>
      </c>
      <c r="LI29" t="s">
        <v>346</v>
      </c>
      <c r="LZ29" t="s">
        <v>346</v>
      </c>
    </row>
    <row r="30" spans="1:339" x14ac:dyDescent="0.3">
      <c r="A30" t="s">
        <v>339</v>
      </c>
      <c r="B30" t="s">
        <v>340</v>
      </c>
      <c r="C30" s="1">
        <v>42047</v>
      </c>
      <c r="LI30" t="s">
        <v>346</v>
      </c>
      <c r="LZ30" t="s">
        <v>346</v>
      </c>
    </row>
    <row r="31" spans="1:339" x14ac:dyDescent="0.3">
      <c r="A31" t="s">
        <v>339</v>
      </c>
      <c r="B31" t="s">
        <v>340</v>
      </c>
      <c r="C31" s="1">
        <v>42143</v>
      </c>
      <c r="O31" t="s">
        <v>347</v>
      </c>
      <c r="AM31" t="s">
        <v>348</v>
      </c>
      <c r="AN31" t="s">
        <v>348</v>
      </c>
      <c r="AO31" t="s">
        <v>348</v>
      </c>
      <c r="BC31" t="s">
        <v>348</v>
      </c>
      <c r="BL31" t="s">
        <v>348</v>
      </c>
      <c r="BX31" t="s">
        <v>348</v>
      </c>
      <c r="CE31" t="s">
        <v>348</v>
      </c>
      <c r="CU31" t="s">
        <v>348</v>
      </c>
      <c r="DE31" t="s">
        <v>348</v>
      </c>
      <c r="EJ31" t="s">
        <v>348</v>
      </c>
      <c r="EY31" t="s">
        <v>348</v>
      </c>
      <c r="FG31" t="s">
        <v>348</v>
      </c>
      <c r="FL31" t="s">
        <v>348</v>
      </c>
      <c r="FW31" t="s">
        <v>348</v>
      </c>
      <c r="FY31" t="s">
        <v>348</v>
      </c>
      <c r="GB31" t="s">
        <v>348</v>
      </c>
      <c r="GK31" t="s">
        <v>348</v>
      </c>
      <c r="GQ31" t="s">
        <v>348</v>
      </c>
      <c r="HQ31" t="s">
        <v>348</v>
      </c>
      <c r="LI31" t="s">
        <v>346</v>
      </c>
      <c r="LN31" t="s">
        <v>348</v>
      </c>
      <c r="LZ31" t="s">
        <v>346</v>
      </c>
    </row>
    <row r="32" spans="1:339" x14ac:dyDescent="0.3">
      <c r="A32" t="s">
        <v>339</v>
      </c>
      <c r="B32" t="s">
        <v>340</v>
      </c>
      <c r="C32" s="1">
        <v>42220</v>
      </c>
      <c r="F32" t="s">
        <v>349</v>
      </c>
      <c r="O32" t="s">
        <v>347</v>
      </c>
      <c r="Q32" t="s">
        <v>349</v>
      </c>
      <c r="R32" t="s">
        <v>349</v>
      </c>
      <c r="S32" t="s">
        <v>349</v>
      </c>
      <c r="T32" t="s">
        <v>349</v>
      </c>
      <c r="U32" t="s">
        <v>349</v>
      </c>
      <c r="V32" t="s">
        <v>348</v>
      </c>
      <c r="W32" t="s">
        <v>347</v>
      </c>
      <c r="Z32" t="s">
        <v>349</v>
      </c>
      <c r="AA32" t="s">
        <v>349</v>
      </c>
      <c r="AC32" t="s">
        <v>347</v>
      </c>
      <c r="AD32" t="s">
        <v>349</v>
      </c>
      <c r="AE32" t="s">
        <v>349</v>
      </c>
      <c r="AG32" t="s">
        <v>349</v>
      </c>
      <c r="AI32" t="s">
        <v>349</v>
      </c>
      <c r="AJ32" t="s">
        <v>349</v>
      </c>
      <c r="AS32" t="s">
        <v>349</v>
      </c>
      <c r="AU32" t="s">
        <v>350</v>
      </c>
      <c r="AV32" t="s">
        <v>349</v>
      </c>
      <c r="AX32" t="s">
        <v>348</v>
      </c>
      <c r="BA32" t="s">
        <v>351</v>
      </c>
      <c r="BB32" t="s">
        <v>351</v>
      </c>
      <c r="BE32" t="s">
        <v>351</v>
      </c>
      <c r="BM32" t="s">
        <v>349</v>
      </c>
      <c r="BO32" t="s">
        <v>348</v>
      </c>
      <c r="BQ32" t="s">
        <v>351</v>
      </c>
      <c r="BR32" t="s">
        <v>352</v>
      </c>
      <c r="BS32" t="s">
        <v>349</v>
      </c>
      <c r="BT32" t="s">
        <v>349</v>
      </c>
      <c r="BV32" t="s">
        <v>348</v>
      </c>
      <c r="BW32" t="s">
        <v>351</v>
      </c>
      <c r="CA32" t="s">
        <v>351</v>
      </c>
      <c r="CB32" t="s">
        <v>353</v>
      </c>
      <c r="CF32" t="s">
        <v>351</v>
      </c>
      <c r="CG32" t="s">
        <v>351</v>
      </c>
      <c r="CH32" t="s">
        <v>348</v>
      </c>
      <c r="CJ32" t="s">
        <v>351</v>
      </c>
      <c r="CK32" t="s">
        <v>351</v>
      </c>
      <c r="CL32" t="s">
        <v>351</v>
      </c>
      <c r="CO32" t="s">
        <v>351</v>
      </c>
      <c r="CP32" t="s">
        <v>348</v>
      </c>
      <c r="CQ32" t="s">
        <v>349</v>
      </c>
      <c r="CR32" t="s">
        <v>348</v>
      </c>
      <c r="CS32" t="s">
        <v>348</v>
      </c>
      <c r="CV32" t="s">
        <v>351</v>
      </c>
      <c r="CW32" t="s">
        <v>348</v>
      </c>
      <c r="CX32" t="s">
        <v>348</v>
      </c>
      <c r="DB32" t="s">
        <v>347</v>
      </c>
      <c r="DF32" t="s">
        <v>348</v>
      </c>
      <c r="DH32" t="s">
        <v>349</v>
      </c>
      <c r="DI32" t="s">
        <v>348</v>
      </c>
      <c r="DJ32" t="s">
        <v>354</v>
      </c>
      <c r="DL32" t="s">
        <v>348</v>
      </c>
      <c r="DO32" t="s">
        <v>347</v>
      </c>
      <c r="DP32" t="s">
        <v>351</v>
      </c>
      <c r="DQ32" t="s">
        <v>348</v>
      </c>
      <c r="DR32" t="s">
        <v>351</v>
      </c>
      <c r="DT32" t="s">
        <v>349</v>
      </c>
      <c r="DU32" t="s">
        <v>351</v>
      </c>
      <c r="DV32" t="s">
        <v>351</v>
      </c>
      <c r="DW32" t="s">
        <v>348</v>
      </c>
      <c r="DY32" t="s">
        <v>351</v>
      </c>
      <c r="EA32" t="s">
        <v>348</v>
      </c>
      <c r="EI32" t="s">
        <v>348</v>
      </c>
      <c r="EK32" t="s">
        <v>351</v>
      </c>
      <c r="EL32" t="s">
        <v>351</v>
      </c>
      <c r="EN32" t="s">
        <v>351</v>
      </c>
      <c r="EO32" t="s">
        <v>348</v>
      </c>
      <c r="EP32" t="s">
        <v>348</v>
      </c>
      <c r="EQ32" t="s">
        <v>348</v>
      </c>
      <c r="ER32" t="s">
        <v>348</v>
      </c>
      <c r="ET32" t="s">
        <v>349</v>
      </c>
      <c r="EU32" t="s">
        <v>348</v>
      </c>
      <c r="EV32" t="s">
        <v>348</v>
      </c>
      <c r="EW32" t="s">
        <v>353</v>
      </c>
      <c r="EX32" t="s">
        <v>347</v>
      </c>
      <c r="FA32" t="s">
        <v>348</v>
      </c>
      <c r="FB32" t="s">
        <v>355</v>
      </c>
      <c r="FC32" t="s">
        <v>347</v>
      </c>
      <c r="FD32" t="s">
        <v>350</v>
      </c>
      <c r="FE32" t="s">
        <v>349</v>
      </c>
      <c r="FF32" t="s">
        <v>350</v>
      </c>
      <c r="FH32" t="s">
        <v>351</v>
      </c>
      <c r="FI32" t="s">
        <v>350</v>
      </c>
      <c r="FJ32" t="s">
        <v>350</v>
      </c>
      <c r="FK32" t="s">
        <v>356</v>
      </c>
      <c r="FL32" t="s">
        <v>348</v>
      </c>
      <c r="FM32" t="s">
        <v>356</v>
      </c>
      <c r="FN32" t="s">
        <v>357</v>
      </c>
      <c r="FO32" t="s">
        <v>351</v>
      </c>
      <c r="FP32" t="s">
        <v>351</v>
      </c>
      <c r="FQ32" t="s">
        <v>351</v>
      </c>
      <c r="FR32" t="s">
        <v>351</v>
      </c>
      <c r="FS32" t="s">
        <v>351</v>
      </c>
      <c r="FT32" t="s">
        <v>351</v>
      </c>
      <c r="FV32" t="s">
        <v>348</v>
      </c>
      <c r="FX32" t="s">
        <v>348</v>
      </c>
      <c r="FZ32" t="s">
        <v>351</v>
      </c>
      <c r="GD32" t="s">
        <v>351</v>
      </c>
      <c r="GE32" t="s">
        <v>351</v>
      </c>
      <c r="GF32" t="s">
        <v>341</v>
      </c>
      <c r="GG32" t="s">
        <v>348</v>
      </c>
      <c r="GH32" t="s">
        <v>351</v>
      </c>
      <c r="GI32" t="s">
        <v>348</v>
      </c>
      <c r="GL32" t="s">
        <v>351</v>
      </c>
      <c r="GM32" t="s">
        <v>351</v>
      </c>
      <c r="GN32" t="s">
        <v>348</v>
      </c>
      <c r="GR32" t="s">
        <v>351</v>
      </c>
      <c r="GT32" t="s">
        <v>351</v>
      </c>
      <c r="GU32" t="s">
        <v>349</v>
      </c>
      <c r="GV32" t="s">
        <v>349</v>
      </c>
      <c r="GW32" t="s">
        <v>349</v>
      </c>
      <c r="GX32" t="s">
        <v>350</v>
      </c>
      <c r="GY32" t="s">
        <v>347</v>
      </c>
      <c r="GZ32" t="s">
        <v>349</v>
      </c>
      <c r="HA32" t="s">
        <v>350</v>
      </c>
      <c r="HB32" t="s">
        <v>356</v>
      </c>
      <c r="HD32" t="s">
        <v>358</v>
      </c>
      <c r="HE32" t="s">
        <v>358</v>
      </c>
      <c r="HF32" t="s">
        <v>358</v>
      </c>
      <c r="HG32" t="s">
        <v>358</v>
      </c>
      <c r="HI32" t="s">
        <v>359</v>
      </c>
      <c r="HK32" t="s">
        <v>350</v>
      </c>
      <c r="HM32" t="s">
        <v>350</v>
      </c>
      <c r="HO32" t="s">
        <v>356</v>
      </c>
      <c r="HP32" t="s">
        <v>358</v>
      </c>
      <c r="HS32" t="s">
        <v>356</v>
      </c>
      <c r="HU32" t="s">
        <v>350</v>
      </c>
      <c r="HV32" t="s">
        <v>350</v>
      </c>
      <c r="HX32" t="s">
        <v>358</v>
      </c>
      <c r="HZ32" t="s">
        <v>358</v>
      </c>
      <c r="IA32" t="s">
        <v>358</v>
      </c>
      <c r="IC32" t="s">
        <v>350</v>
      </c>
      <c r="ID32" t="s">
        <v>357</v>
      </c>
      <c r="IF32" t="s">
        <v>350</v>
      </c>
      <c r="IG32" t="s">
        <v>350</v>
      </c>
      <c r="IH32" t="s">
        <v>358</v>
      </c>
      <c r="IJ32" t="s">
        <v>350</v>
      </c>
      <c r="IK32" t="s">
        <v>350</v>
      </c>
      <c r="IM32" t="s">
        <v>357</v>
      </c>
      <c r="IP32" t="s">
        <v>356</v>
      </c>
      <c r="IR32" t="s">
        <v>356</v>
      </c>
      <c r="IS32" t="s">
        <v>356</v>
      </c>
      <c r="IW32" t="s">
        <v>356</v>
      </c>
      <c r="IX32" t="s">
        <v>356</v>
      </c>
      <c r="IY32" t="s">
        <v>356</v>
      </c>
      <c r="IZ32" t="s">
        <v>356</v>
      </c>
      <c r="JA32" t="s">
        <v>356</v>
      </c>
      <c r="JB32" t="s">
        <v>360</v>
      </c>
      <c r="JE32" t="s">
        <v>350</v>
      </c>
      <c r="JF32" t="s">
        <v>356</v>
      </c>
      <c r="JH32" t="s">
        <v>350</v>
      </c>
      <c r="JI32" t="s">
        <v>350</v>
      </c>
      <c r="JK32" t="s">
        <v>350</v>
      </c>
      <c r="JM32" t="s">
        <v>350</v>
      </c>
      <c r="JN32" t="s">
        <v>349</v>
      </c>
      <c r="JO32" t="s">
        <v>349</v>
      </c>
      <c r="JP32" t="s">
        <v>349</v>
      </c>
      <c r="JQ32" t="s">
        <v>349</v>
      </c>
      <c r="JR32" t="s">
        <v>347</v>
      </c>
      <c r="JT32" t="s">
        <v>350</v>
      </c>
      <c r="JU32" t="s">
        <v>347</v>
      </c>
      <c r="JV32" t="s">
        <v>349</v>
      </c>
      <c r="JX32" t="s">
        <v>356</v>
      </c>
      <c r="JY32" t="s">
        <v>349</v>
      </c>
      <c r="KB32" t="s">
        <v>356</v>
      </c>
      <c r="KD32" t="s">
        <v>350</v>
      </c>
      <c r="KE32" t="s">
        <v>349</v>
      </c>
      <c r="KF32" t="s">
        <v>349</v>
      </c>
      <c r="KG32" t="s">
        <v>349</v>
      </c>
      <c r="KI32" t="s">
        <v>350</v>
      </c>
      <c r="KK32" t="s">
        <v>350</v>
      </c>
      <c r="KM32" t="s">
        <v>350</v>
      </c>
      <c r="KO32" t="s">
        <v>356</v>
      </c>
      <c r="KP32" t="s">
        <v>356</v>
      </c>
      <c r="KQ32" t="s">
        <v>356</v>
      </c>
      <c r="KS32" t="s">
        <v>356</v>
      </c>
      <c r="KT32" t="s">
        <v>350</v>
      </c>
      <c r="KU32" t="s">
        <v>350</v>
      </c>
      <c r="KW32" t="s">
        <v>350</v>
      </c>
      <c r="KX32" t="s">
        <v>349</v>
      </c>
      <c r="LA32" t="s">
        <v>349</v>
      </c>
      <c r="LC32" t="s">
        <v>350</v>
      </c>
      <c r="LE32" t="s">
        <v>350</v>
      </c>
      <c r="LF32" t="s">
        <v>350</v>
      </c>
      <c r="LH32" t="s">
        <v>356</v>
      </c>
      <c r="LI32" t="s">
        <v>346</v>
      </c>
      <c r="LJ32" t="s">
        <v>358</v>
      </c>
      <c r="LO32" t="s">
        <v>349</v>
      </c>
      <c r="LP32" t="s">
        <v>349</v>
      </c>
      <c r="LR32" t="s">
        <v>356</v>
      </c>
      <c r="LS32" t="s">
        <v>349</v>
      </c>
      <c r="LT32" t="s">
        <v>349</v>
      </c>
      <c r="LU32" t="s">
        <v>349</v>
      </c>
      <c r="LV32" t="s">
        <v>347</v>
      </c>
      <c r="LW32" t="s">
        <v>349</v>
      </c>
      <c r="LZ32" t="s">
        <v>346</v>
      </c>
      <c r="MA32" t="s">
        <v>349</v>
      </c>
    </row>
    <row r="33" spans="1:339" x14ac:dyDescent="0.3">
      <c r="A33" t="s">
        <v>339</v>
      </c>
      <c r="B33" t="s">
        <v>340</v>
      </c>
      <c r="C33" s="1">
        <v>42311</v>
      </c>
      <c r="AM33" t="s">
        <v>341</v>
      </c>
      <c r="AN33" t="s">
        <v>341</v>
      </c>
      <c r="AO33" t="s">
        <v>341</v>
      </c>
      <c r="BC33" t="s">
        <v>341</v>
      </c>
      <c r="BL33" t="s">
        <v>341</v>
      </c>
      <c r="BX33" t="s">
        <v>341</v>
      </c>
      <c r="CE33" t="s">
        <v>341</v>
      </c>
      <c r="CU33" t="s">
        <v>341</v>
      </c>
      <c r="DE33" t="s">
        <v>341</v>
      </c>
      <c r="EJ33" t="s">
        <v>341</v>
      </c>
      <c r="ET33" t="s">
        <v>349</v>
      </c>
      <c r="EY33" t="s">
        <v>341</v>
      </c>
      <c r="FG33" t="s">
        <v>341</v>
      </c>
      <c r="FL33" t="s">
        <v>341</v>
      </c>
      <c r="FW33" t="s">
        <v>341</v>
      </c>
      <c r="FY33" t="s">
        <v>341</v>
      </c>
      <c r="GB33" t="s">
        <v>341</v>
      </c>
      <c r="GK33" t="s">
        <v>341</v>
      </c>
      <c r="GQ33" t="s">
        <v>341</v>
      </c>
      <c r="HQ33" t="s">
        <v>341</v>
      </c>
      <c r="LN33" t="s">
        <v>341</v>
      </c>
    </row>
    <row r="34" spans="1:339" x14ac:dyDescent="0.3">
      <c r="A34" t="s">
        <v>339</v>
      </c>
      <c r="B34" t="s">
        <v>340</v>
      </c>
      <c r="C34" s="1">
        <v>42404</v>
      </c>
      <c r="AM34" t="s">
        <v>342</v>
      </c>
      <c r="AN34" t="s">
        <v>342</v>
      </c>
      <c r="AO34" t="s">
        <v>342</v>
      </c>
      <c r="BC34" t="s">
        <v>342</v>
      </c>
      <c r="BL34" t="s">
        <v>342</v>
      </c>
      <c r="BX34" t="s">
        <v>342</v>
      </c>
      <c r="CE34" t="s">
        <v>342</v>
      </c>
      <c r="CU34" t="s">
        <v>342</v>
      </c>
      <c r="DE34" t="s">
        <v>342</v>
      </c>
      <c r="EJ34" t="s">
        <v>342</v>
      </c>
      <c r="ET34" t="s">
        <v>349</v>
      </c>
      <c r="EY34" t="s">
        <v>342</v>
      </c>
      <c r="FG34" t="s">
        <v>342</v>
      </c>
      <c r="FL34" t="s">
        <v>342</v>
      </c>
      <c r="FW34" t="s">
        <v>342</v>
      </c>
      <c r="FY34" t="s">
        <v>342</v>
      </c>
      <c r="GB34" t="s">
        <v>342</v>
      </c>
      <c r="GK34" t="s">
        <v>342</v>
      </c>
      <c r="GQ34" t="s">
        <v>342</v>
      </c>
      <c r="HQ34" t="s">
        <v>342</v>
      </c>
      <c r="LI34" t="s">
        <v>346</v>
      </c>
      <c r="LN34" t="s">
        <v>342</v>
      </c>
      <c r="LZ34" t="s">
        <v>346</v>
      </c>
    </row>
    <row r="35" spans="1:339" x14ac:dyDescent="0.3">
      <c r="A35" t="s">
        <v>339</v>
      </c>
      <c r="B35" t="s">
        <v>340</v>
      </c>
      <c r="C35" s="1">
        <v>42506</v>
      </c>
      <c r="ET35" t="s">
        <v>349</v>
      </c>
    </row>
    <row r="36" spans="1:339" x14ac:dyDescent="0.3">
      <c r="A36" t="s">
        <v>339</v>
      </c>
      <c r="B36" t="s">
        <v>340</v>
      </c>
      <c r="C36" s="1">
        <v>42598</v>
      </c>
      <c r="ET36" t="s">
        <v>349</v>
      </c>
      <c r="FL36" t="s">
        <v>348</v>
      </c>
    </row>
    <row r="37" spans="1:339" x14ac:dyDescent="0.3">
      <c r="A37" t="s">
        <v>339</v>
      </c>
      <c r="B37" t="s">
        <v>340</v>
      </c>
      <c r="C37" s="1">
        <v>42682</v>
      </c>
      <c r="AM37" t="s">
        <v>348</v>
      </c>
      <c r="AN37" t="s">
        <v>348</v>
      </c>
      <c r="AO37" t="s">
        <v>348</v>
      </c>
      <c r="BC37" t="s">
        <v>348</v>
      </c>
      <c r="BL37" t="s">
        <v>348</v>
      </c>
      <c r="BX37" t="s">
        <v>348</v>
      </c>
      <c r="CE37" t="s">
        <v>348</v>
      </c>
      <c r="CU37" t="s">
        <v>348</v>
      </c>
      <c r="DE37" t="s">
        <v>348</v>
      </c>
      <c r="EJ37" t="s">
        <v>348</v>
      </c>
      <c r="ET37" t="s">
        <v>349</v>
      </c>
      <c r="EY37" t="s">
        <v>348</v>
      </c>
      <c r="FG37" t="s">
        <v>348</v>
      </c>
      <c r="FL37" t="s">
        <v>348</v>
      </c>
      <c r="FW37" t="s">
        <v>348</v>
      </c>
      <c r="FY37" t="s">
        <v>348</v>
      </c>
      <c r="GB37" t="s">
        <v>348</v>
      </c>
      <c r="GK37" t="s">
        <v>348</v>
      </c>
      <c r="GQ37" t="s">
        <v>348</v>
      </c>
      <c r="HQ37" t="s">
        <v>348</v>
      </c>
      <c r="LN37" t="s">
        <v>348</v>
      </c>
    </row>
    <row r="38" spans="1:339" x14ac:dyDescent="0.3">
      <c r="A38" t="s">
        <v>339</v>
      </c>
      <c r="B38" t="s">
        <v>340</v>
      </c>
      <c r="C38" s="1">
        <v>42768</v>
      </c>
      <c r="F38" t="s">
        <v>349</v>
      </c>
      <c r="Q38" t="s">
        <v>349</v>
      </c>
      <c r="R38" t="s">
        <v>349</v>
      </c>
      <c r="S38" t="s">
        <v>349</v>
      </c>
      <c r="T38" t="s">
        <v>349</v>
      </c>
      <c r="U38" t="s">
        <v>349</v>
      </c>
      <c r="V38" t="s">
        <v>348</v>
      </c>
      <c r="W38" t="s">
        <v>347</v>
      </c>
      <c r="Z38" t="s">
        <v>349</v>
      </c>
      <c r="AA38" t="s">
        <v>349</v>
      </c>
      <c r="AC38" t="s">
        <v>347</v>
      </c>
      <c r="AD38" t="s">
        <v>349</v>
      </c>
      <c r="AE38" t="s">
        <v>349</v>
      </c>
      <c r="AG38" t="s">
        <v>349</v>
      </c>
      <c r="AI38" t="s">
        <v>349</v>
      </c>
      <c r="AJ38" t="s">
        <v>349</v>
      </c>
      <c r="AM38" t="s">
        <v>348</v>
      </c>
      <c r="AN38" t="s">
        <v>348</v>
      </c>
      <c r="AO38" t="s">
        <v>348</v>
      </c>
      <c r="AS38" t="s">
        <v>349</v>
      </c>
      <c r="AU38" t="s">
        <v>350</v>
      </c>
      <c r="AV38" t="s">
        <v>349</v>
      </c>
      <c r="AX38" t="s">
        <v>348</v>
      </c>
      <c r="BA38" t="s">
        <v>351</v>
      </c>
      <c r="BB38" t="s">
        <v>351</v>
      </c>
      <c r="BC38" t="s">
        <v>348</v>
      </c>
      <c r="BE38" t="s">
        <v>351</v>
      </c>
      <c r="BL38" t="s">
        <v>348</v>
      </c>
      <c r="BM38" t="s">
        <v>349</v>
      </c>
      <c r="BO38" t="s">
        <v>348</v>
      </c>
      <c r="BQ38" t="s">
        <v>351</v>
      </c>
      <c r="BR38" t="s">
        <v>352</v>
      </c>
      <c r="BS38" t="s">
        <v>349</v>
      </c>
      <c r="BT38" t="s">
        <v>349</v>
      </c>
      <c r="BV38" t="s">
        <v>348</v>
      </c>
      <c r="BW38" t="s">
        <v>351</v>
      </c>
      <c r="BX38" t="s">
        <v>348</v>
      </c>
      <c r="CA38" t="s">
        <v>351</v>
      </c>
      <c r="CB38" t="s">
        <v>361</v>
      </c>
      <c r="CE38" t="s">
        <v>348</v>
      </c>
      <c r="CF38" t="s">
        <v>351</v>
      </c>
      <c r="CG38" t="s">
        <v>351</v>
      </c>
      <c r="CH38" t="s">
        <v>348</v>
      </c>
      <c r="CJ38" t="s">
        <v>351</v>
      </c>
      <c r="CK38" t="s">
        <v>351</v>
      </c>
      <c r="CL38" t="s">
        <v>351</v>
      </c>
      <c r="CO38" t="s">
        <v>351</v>
      </c>
      <c r="CP38" t="s">
        <v>348</v>
      </c>
      <c r="CQ38" t="s">
        <v>349</v>
      </c>
      <c r="CR38" t="s">
        <v>348</v>
      </c>
      <c r="CS38" t="s">
        <v>348</v>
      </c>
      <c r="CU38" t="s">
        <v>348</v>
      </c>
      <c r="CV38" t="s">
        <v>351</v>
      </c>
      <c r="CW38" t="s">
        <v>348</v>
      </c>
      <c r="CX38" t="s">
        <v>348</v>
      </c>
      <c r="DB38" t="s">
        <v>347</v>
      </c>
      <c r="DE38" t="s">
        <v>348</v>
      </c>
      <c r="DF38" t="s">
        <v>348</v>
      </c>
      <c r="DH38" t="s">
        <v>349</v>
      </c>
      <c r="DI38" t="s">
        <v>348</v>
      </c>
      <c r="DJ38" t="s">
        <v>354</v>
      </c>
      <c r="DL38" t="s">
        <v>348</v>
      </c>
      <c r="DO38" t="s">
        <v>347</v>
      </c>
      <c r="DP38" t="s">
        <v>351</v>
      </c>
      <c r="DQ38" t="s">
        <v>348</v>
      </c>
      <c r="DR38" t="s">
        <v>351</v>
      </c>
      <c r="DT38" t="s">
        <v>349</v>
      </c>
      <c r="DU38" t="s">
        <v>351</v>
      </c>
      <c r="DV38" t="s">
        <v>351</v>
      </c>
      <c r="DW38" t="s">
        <v>348</v>
      </c>
      <c r="DY38" t="s">
        <v>351</v>
      </c>
      <c r="EA38" t="s">
        <v>348</v>
      </c>
      <c r="EI38" t="s">
        <v>348</v>
      </c>
      <c r="EJ38" t="s">
        <v>348</v>
      </c>
      <c r="EK38" t="s">
        <v>351</v>
      </c>
      <c r="EL38" t="s">
        <v>351</v>
      </c>
      <c r="EN38" t="s">
        <v>351</v>
      </c>
      <c r="EO38" t="s">
        <v>348</v>
      </c>
      <c r="EP38" t="s">
        <v>348</v>
      </c>
      <c r="EQ38" t="s">
        <v>348</v>
      </c>
      <c r="ER38" t="s">
        <v>348</v>
      </c>
      <c r="ET38" t="s">
        <v>349</v>
      </c>
      <c r="EU38" t="s">
        <v>348</v>
      </c>
      <c r="EV38" t="s">
        <v>348</v>
      </c>
      <c r="EW38" t="s">
        <v>361</v>
      </c>
      <c r="EX38" t="s">
        <v>347</v>
      </c>
      <c r="EY38" t="s">
        <v>348</v>
      </c>
      <c r="FA38" t="s">
        <v>348</v>
      </c>
      <c r="FB38" t="s">
        <v>362</v>
      </c>
      <c r="FC38" t="s">
        <v>347</v>
      </c>
      <c r="FD38" t="s">
        <v>350</v>
      </c>
      <c r="FE38" t="s">
        <v>349</v>
      </c>
      <c r="FF38" t="s">
        <v>350</v>
      </c>
      <c r="FG38" t="s">
        <v>348</v>
      </c>
      <c r="FH38" t="s">
        <v>351</v>
      </c>
      <c r="FI38" t="s">
        <v>350</v>
      </c>
      <c r="FJ38" t="s">
        <v>350</v>
      </c>
      <c r="FK38" t="s">
        <v>356</v>
      </c>
      <c r="FL38" t="s">
        <v>348</v>
      </c>
      <c r="FM38" t="s">
        <v>356</v>
      </c>
      <c r="FN38" t="s">
        <v>357</v>
      </c>
      <c r="FO38" t="s">
        <v>351</v>
      </c>
      <c r="FP38" t="s">
        <v>351</v>
      </c>
      <c r="FQ38" t="s">
        <v>351</v>
      </c>
      <c r="FR38" t="s">
        <v>351</v>
      </c>
      <c r="FS38" t="s">
        <v>351</v>
      </c>
      <c r="FT38" t="s">
        <v>351</v>
      </c>
      <c r="FV38" t="s">
        <v>348</v>
      </c>
      <c r="FW38" t="s">
        <v>348</v>
      </c>
      <c r="FX38" t="s">
        <v>348</v>
      </c>
      <c r="FY38" t="s">
        <v>348</v>
      </c>
      <c r="FZ38" t="s">
        <v>351</v>
      </c>
      <c r="GB38" t="s">
        <v>348</v>
      </c>
      <c r="GD38" t="s">
        <v>351</v>
      </c>
      <c r="GE38" t="s">
        <v>351</v>
      </c>
      <c r="GF38" t="s">
        <v>341</v>
      </c>
      <c r="GG38" t="s">
        <v>348</v>
      </c>
      <c r="GH38" t="s">
        <v>351</v>
      </c>
      <c r="GI38" t="s">
        <v>348</v>
      </c>
      <c r="GK38" t="s">
        <v>348</v>
      </c>
      <c r="GL38" t="s">
        <v>351</v>
      </c>
      <c r="GM38" t="s">
        <v>351</v>
      </c>
      <c r="GN38" t="s">
        <v>348</v>
      </c>
      <c r="GQ38" t="s">
        <v>348</v>
      </c>
      <c r="GR38" t="s">
        <v>351</v>
      </c>
      <c r="GT38" t="s">
        <v>351</v>
      </c>
      <c r="GU38" t="s">
        <v>349</v>
      </c>
      <c r="GV38" t="s">
        <v>349</v>
      </c>
      <c r="GW38" t="s">
        <v>349</v>
      </c>
      <c r="GX38" t="s">
        <v>350</v>
      </c>
      <c r="GY38" t="s">
        <v>347</v>
      </c>
      <c r="GZ38" t="s">
        <v>349</v>
      </c>
      <c r="HA38" t="s">
        <v>350</v>
      </c>
      <c r="HB38" t="s">
        <v>356</v>
      </c>
      <c r="HD38" t="s">
        <v>358</v>
      </c>
      <c r="HE38" t="s">
        <v>358</v>
      </c>
      <c r="HF38" t="s">
        <v>358</v>
      </c>
      <c r="HG38" t="s">
        <v>358</v>
      </c>
      <c r="HI38" t="s">
        <v>359</v>
      </c>
      <c r="HK38" t="s">
        <v>350</v>
      </c>
      <c r="HM38" t="s">
        <v>350</v>
      </c>
      <c r="HO38" t="s">
        <v>356</v>
      </c>
      <c r="HP38" t="s">
        <v>358</v>
      </c>
      <c r="HQ38" t="s">
        <v>348</v>
      </c>
      <c r="HS38" t="s">
        <v>356</v>
      </c>
      <c r="HU38" t="s">
        <v>350</v>
      </c>
      <c r="HV38" t="s">
        <v>350</v>
      </c>
      <c r="HX38" t="s">
        <v>358</v>
      </c>
      <c r="HZ38" t="s">
        <v>358</v>
      </c>
      <c r="IA38" t="s">
        <v>363</v>
      </c>
      <c r="IC38" t="s">
        <v>350</v>
      </c>
      <c r="ID38" t="s">
        <v>357</v>
      </c>
      <c r="IF38" t="s">
        <v>350</v>
      </c>
      <c r="IG38" t="s">
        <v>350</v>
      </c>
      <c r="IH38" t="s">
        <v>358</v>
      </c>
      <c r="IJ38" t="s">
        <v>350</v>
      </c>
      <c r="IK38" t="s">
        <v>350</v>
      </c>
      <c r="IM38" t="s">
        <v>357</v>
      </c>
      <c r="IP38" t="s">
        <v>356</v>
      </c>
      <c r="IR38" t="s">
        <v>356</v>
      </c>
      <c r="IS38" t="s">
        <v>356</v>
      </c>
      <c r="IW38" t="s">
        <v>356</v>
      </c>
      <c r="IX38" t="s">
        <v>356</v>
      </c>
      <c r="IY38" t="s">
        <v>356</v>
      </c>
      <c r="IZ38" t="s">
        <v>356</v>
      </c>
      <c r="JA38" t="s">
        <v>356</v>
      </c>
      <c r="JB38" t="s">
        <v>360</v>
      </c>
      <c r="JE38" t="s">
        <v>350</v>
      </c>
      <c r="JF38" t="s">
        <v>356</v>
      </c>
      <c r="JH38" t="s">
        <v>350</v>
      </c>
      <c r="JI38" t="s">
        <v>350</v>
      </c>
      <c r="JK38" t="s">
        <v>350</v>
      </c>
      <c r="JM38" t="s">
        <v>350</v>
      </c>
      <c r="JN38" t="s">
        <v>349</v>
      </c>
      <c r="JO38" t="s">
        <v>349</v>
      </c>
      <c r="JP38" t="s">
        <v>349</v>
      </c>
      <c r="JQ38" t="s">
        <v>349</v>
      </c>
      <c r="JR38" t="s">
        <v>347</v>
      </c>
      <c r="JT38" t="s">
        <v>350</v>
      </c>
      <c r="JU38" t="s">
        <v>347</v>
      </c>
      <c r="JV38" t="s">
        <v>349</v>
      </c>
      <c r="JX38" t="s">
        <v>356</v>
      </c>
      <c r="JY38" t="s">
        <v>349</v>
      </c>
      <c r="KB38" t="s">
        <v>356</v>
      </c>
      <c r="KD38" t="s">
        <v>350</v>
      </c>
      <c r="KE38" t="s">
        <v>349</v>
      </c>
      <c r="KF38" t="s">
        <v>349</v>
      </c>
      <c r="KG38" t="s">
        <v>349</v>
      </c>
      <c r="KI38" t="s">
        <v>350</v>
      </c>
      <c r="KK38" t="s">
        <v>350</v>
      </c>
      <c r="KM38" t="s">
        <v>350</v>
      </c>
      <c r="KO38" t="s">
        <v>356</v>
      </c>
      <c r="KP38" t="s">
        <v>356</v>
      </c>
      <c r="KQ38" t="s">
        <v>356</v>
      </c>
      <c r="KS38" t="s">
        <v>356</v>
      </c>
      <c r="KT38" t="s">
        <v>350</v>
      </c>
      <c r="KU38" t="s">
        <v>350</v>
      </c>
      <c r="KW38" t="s">
        <v>350</v>
      </c>
      <c r="KX38" t="s">
        <v>349</v>
      </c>
      <c r="LA38" t="s">
        <v>349</v>
      </c>
      <c r="LC38" t="s">
        <v>350</v>
      </c>
      <c r="LE38" t="s">
        <v>350</v>
      </c>
      <c r="LF38" t="s">
        <v>350</v>
      </c>
      <c r="LH38" t="s">
        <v>356</v>
      </c>
      <c r="LI38" t="s">
        <v>346</v>
      </c>
      <c r="LJ38" t="s">
        <v>358</v>
      </c>
      <c r="LN38" t="s">
        <v>348</v>
      </c>
      <c r="LO38" t="s">
        <v>349</v>
      </c>
      <c r="LP38" t="s">
        <v>349</v>
      </c>
      <c r="LR38" t="s">
        <v>356</v>
      </c>
      <c r="LS38" t="s">
        <v>349</v>
      </c>
      <c r="LT38" t="s">
        <v>349</v>
      </c>
      <c r="LU38" t="s">
        <v>349</v>
      </c>
      <c r="LV38" t="s">
        <v>347</v>
      </c>
      <c r="LW38" t="s">
        <v>349</v>
      </c>
      <c r="LZ38" t="s">
        <v>346</v>
      </c>
      <c r="MA38" t="s">
        <v>349</v>
      </c>
    </row>
    <row r="39" spans="1:339" x14ac:dyDescent="0.3">
      <c r="A39" t="s">
        <v>339</v>
      </c>
      <c r="B39" t="s">
        <v>340</v>
      </c>
      <c r="C39" s="1">
        <v>42857</v>
      </c>
      <c r="ET39" t="s">
        <v>349</v>
      </c>
      <c r="FL39" t="s">
        <v>348</v>
      </c>
    </row>
    <row r="40" spans="1:339" x14ac:dyDescent="0.3">
      <c r="A40" t="s">
        <v>339</v>
      </c>
      <c r="B40" t="s">
        <v>340</v>
      </c>
      <c r="C40" s="1">
        <v>42971</v>
      </c>
      <c r="ET40" t="s">
        <v>349</v>
      </c>
      <c r="FL40" t="s">
        <v>342</v>
      </c>
    </row>
    <row r="41" spans="1:339" x14ac:dyDescent="0.3">
      <c r="A41" t="s">
        <v>339</v>
      </c>
      <c r="B41" t="s">
        <v>340</v>
      </c>
      <c r="C41" s="1">
        <v>43048</v>
      </c>
      <c r="ET41" t="s">
        <v>349</v>
      </c>
      <c r="FL41" t="s">
        <v>348</v>
      </c>
    </row>
    <row r="42" spans="1:339" x14ac:dyDescent="0.3">
      <c r="A42" t="s">
        <v>339</v>
      </c>
      <c r="B42" t="s">
        <v>340</v>
      </c>
      <c r="C42" s="1">
        <v>43151</v>
      </c>
      <c r="AM42" t="s">
        <v>364</v>
      </c>
      <c r="AO42" t="s">
        <v>364</v>
      </c>
      <c r="BC42" t="s">
        <v>364</v>
      </c>
      <c r="BL42" t="s">
        <v>364</v>
      </c>
      <c r="BX42" t="s">
        <v>364</v>
      </c>
      <c r="CE42" t="s">
        <v>364</v>
      </c>
      <c r="CU42" t="s">
        <v>364</v>
      </c>
      <c r="DE42" t="s">
        <v>364</v>
      </c>
      <c r="EJ42" t="s">
        <v>364</v>
      </c>
      <c r="ET42" t="s">
        <v>349</v>
      </c>
      <c r="EY42" t="s">
        <v>364</v>
      </c>
      <c r="FG42" t="s">
        <v>364</v>
      </c>
      <c r="FL42" t="s">
        <v>364</v>
      </c>
      <c r="FW42" t="s">
        <v>344</v>
      </c>
      <c r="FY42" t="s">
        <v>364</v>
      </c>
      <c r="GB42" t="s">
        <v>364</v>
      </c>
      <c r="GK42" t="s">
        <v>364</v>
      </c>
      <c r="GQ42" t="s">
        <v>364</v>
      </c>
      <c r="HQ42" t="s">
        <v>364</v>
      </c>
      <c r="LI42" t="s">
        <v>346</v>
      </c>
      <c r="LN42" t="s">
        <v>364</v>
      </c>
      <c r="LZ42" t="s">
        <v>346</v>
      </c>
    </row>
    <row r="43" spans="1:339" x14ac:dyDescent="0.3">
      <c r="A43" t="s">
        <v>339</v>
      </c>
      <c r="B43" t="s">
        <v>340</v>
      </c>
      <c r="C43" s="1">
        <v>43236</v>
      </c>
      <c r="AM43" t="s">
        <v>364</v>
      </c>
      <c r="AO43" t="s">
        <v>364</v>
      </c>
      <c r="BC43" t="s">
        <v>364</v>
      </c>
      <c r="BL43" t="s">
        <v>364</v>
      </c>
      <c r="BX43" t="s">
        <v>364</v>
      </c>
      <c r="CE43" t="s">
        <v>364</v>
      </c>
      <c r="CU43" t="s">
        <v>364</v>
      </c>
      <c r="DE43" t="s">
        <v>364</v>
      </c>
      <c r="EJ43" t="s">
        <v>364</v>
      </c>
      <c r="ET43" t="s">
        <v>349</v>
      </c>
      <c r="EY43" t="s">
        <v>364</v>
      </c>
      <c r="FG43" t="s">
        <v>364</v>
      </c>
      <c r="FL43" t="s">
        <v>364</v>
      </c>
      <c r="FW43" t="s">
        <v>364</v>
      </c>
      <c r="FY43" t="s">
        <v>364</v>
      </c>
      <c r="GB43" t="s">
        <v>364</v>
      </c>
      <c r="GK43" t="s">
        <v>364</v>
      </c>
      <c r="GQ43" t="s">
        <v>364</v>
      </c>
      <c r="HQ43" t="s">
        <v>364</v>
      </c>
      <c r="LN43" t="s">
        <v>364</v>
      </c>
    </row>
    <row r="44" spans="1:339" x14ac:dyDescent="0.3">
      <c r="A44" t="s">
        <v>339</v>
      </c>
      <c r="B44" t="s">
        <v>340</v>
      </c>
      <c r="C44" s="1">
        <v>43314</v>
      </c>
      <c r="AM44" t="s">
        <v>364</v>
      </c>
      <c r="AO44" t="s">
        <v>364</v>
      </c>
      <c r="BC44" t="s">
        <v>365</v>
      </c>
      <c r="BL44" t="s">
        <v>364</v>
      </c>
      <c r="BX44" t="s">
        <v>364</v>
      </c>
      <c r="CE44" t="s">
        <v>364</v>
      </c>
      <c r="CU44" t="s">
        <v>364</v>
      </c>
      <c r="DE44" t="s">
        <v>364</v>
      </c>
      <c r="EJ44" t="s">
        <v>364</v>
      </c>
      <c r="ET44" t="s">
        <v>349</v>
      </c>
      <c r="EY44" t="s">
        <v>364</v>
      </c>
      <c r="FG44" t="s">
        <v>364</v>
      </c>
      <c r="FL44" t="s">
        <v>364</v>
      </c>
      <c r="FW44" t="s">
        <v>364</v>
      </c>
      <c r="FY44" t="s">
        <v>364</v>
      </c>
      <c r="GB44" t="s">
        <v>364</v>
      </c>
      <c r="GK44" t="s">
        <v>364</v>
      </c>
      <c r="GQ44" t="s">
        <v>364</v>
      </c>
      <c r="HQ44" t="s">
        <v>364</v>
      </c>
      <c r="LN44" t="s">
        <v>364</v>
      </c>
    </row>
    <row r="45" spans="1:339" x14ac:dyDescent="0.3">
      <c r="A45" t="s">
        <v>339</v>
      </c>
      <c r="B45" t="s">
        <v>340</v>
      </c>
      <c r="C45" s="1">
        <v>43413</v>
      </c>
      <c r="AM45" t="s">
        <v>366</v>
      </c>
      <c r="AO45" t="s">
        <v>366</v>
      </c>
      <c r="BC45" t="s">
        <v>366</v>
      </c>
      <c r="BL45" t="s">
        <v>366</v>
      </c>
      <c r="BX45" t="s">
        <v>366</v>
      </c>
      <c r="CE45" t="s">
        <v>366</v>
      </c>
      <c r="CU45" t="s">
        <v>366</v>
      </c>
      <c r="DE45" t="s">
        <v>366</v>
      </c>
      <c r="EJ45" t="s">
        <v>366</v>
      </c>
      <c r="ET45" t="s">
        <v>349</v>
      </c>
      <c r="EY45" t="s">
        <v>366</v>
      </c>
      <c r="FG45" t="s">
        <v>366</v>
      </c>
      <c r="FL45" t="s">
        <v>366</v>
      </c>
      <c r="FW45" t="s">
        <v>366</v>
      </c>
      <c r="FY45" t="s">
        <v>366</v>
      </c>
      <c r="GB45" t="s">
        <v>366</v>
      </c>
      <c r="GK45" t="s">
        <v>366</v>
      </c>
      <c r="GQ45" t="s">
        <v>366</v>
      </c>
      <c r="HQ45" t="s">
        <v>366</v>
      </c>
      <c r="LN45" t="s">
        <v>366</v>
      </c>
    </row>
    <row r="46" spans="1:339" x14ac:dyDescent="0.3">
      <c r="A46" t="s">
        <v>339</v>
      </c>
      <c r="B46" t="s">
        <v>340</v>
      </c>
      <c r="C46" s="1">
        <v>43501</v>
      </c>
      <c r="F46" t="s">
        <v>367</v>
      </c>
      <c r="Q46" t="s">
        <v>367</v>
      </c>
      <c r="R46" t="s">
        <v>367</v>
      </c>
      <c r="S46" t="s">
        <v>367</v>
      </c>
      <c r="T46" t="s">
        <v>367</v>
      </c>
      <c r="U46" t="s">
        <v>367</v>
      </c>
      <c r="V46" t="s">
        <v>366</v>
      </c>
      <c r="Y46" t="s">
        <v>368</v>
      </c>
      <c r="Z46" t="s">
        <v>367</v>
      </c>
      <c r="AA46" t="s">
        <v>367</v>
      </c>
      <c r="AC46" t="s">
        <v>368</v>
      </c>
      <c r="AD46" t="s">
        <v>367</v>
      </c>
      <c r="AE46" t="s">
        <v>367</v>
      </c>
      <c r="AG46" t="s">
        <v>367</v>
      </c>
      <c r="AI46" t="s">
        <v>367</v>
      </c>
      <c r="AJ46" t="s">
        <v>367</v>
      </c>
      <c r="AM46" t="s">
        <v>366</v>
      </c>
      <c r="AO46" t="s">
        <v>366</v>
      </c>
      <c r="AS46" t="s">
        <v>367</v>
      </c>
      <c r="AU46" t="s">
        <v>369</v>
      </c>
      <c r="AV46" t="s">
        <v>367</v>
      </c>
      <c r="AX46" t="s">
        <v>366</v>
      </c>
      <c r="BA46" t="s">
        <v>370</v>
      </c>
      <c r="BB46" t="s">
        <v>370</v>
      </c>
      <c r="BC46" t="s">
        <v>366</v>
      </c>
      <c r="BE46" t="s">
        <v>370</v>
      </c>
      <c r="BL46" t="s">
        <v>366</v>
      </c>
      <c r="BM46" t="s">
        <v>367</v>
      </c>
      <c r="BO46" t="s">
        <v>366</v>
      </c>
      <c r="BQ46" t="s">
        <v>370</v>
      </c>
      <c r="BR46" t="s">
        <v>371</v>
      </c>
      <c r="BS46" t="s">
        <v>367</v>
      </c>
      <c r="BT46" t="s">
        <v>367</v>
      </c>
      <c r="BV46" t="s">
        <v>366</v>
      </c>
      <c r="BW46" t="s">
        <v>370</v>
      </c>
      <c r="BX46" t="s">
        <v>366</v>
      </c>
      <c r="CA46" t="s">
        <v>370</v>
      </c>
      <c r="CB46" t="s">
        <v>361</v>
      </c>
      <c r="CE46" t="s">
        <v>366</v>
      </c>
      <c r="CF46" t="s">
        <v>370</v>
      </c>
      <c r="CG46" t="s">
        <v>370</v>
      </c>
      <c r="CH46" t="s">
        <v>366</v>
      </c>
      <c r="CJ46" t="s">
        <v>370</v>
      </c>
      <c r="CK46" t="s">
        <v>370</v>
      </c>
      <c r="CL46" t="s">
        <v>370</v>
      </c>
      <c r="CO46" t="s">
        <v>370</v>
      </c>
      <c r="CP46" t="s">
        <v>366</v>
      </c>
      <c r="CQ46" t="s">
        <v>367</v>
      </c>
      <c r="CR46" t="s">
        <v>366</v>
      </c>
      <c r="CS46" t="s">
        <v>366</v>
      </c>
      <c r="CU46" t="s">
        <v>366</v>
      </c>
      <c r="CV46" t="s">
        <v>370</v>
      </c>
      <c r="CW46" t="s">
        <v>366</v>
      </c>
      <c r="CX46" t="s">
        <v>366</v>
      </c>
      <c r="DB46" t="s">
        <v>368</v>
      </c>
      <c r="DE46" t="s">
        <v>366</v>
      </c>
      <c r="DF46" t="s">
        <v>366</v>
      </c>
      <c r="DH46" t="s">
        <v>367</v>
      </c>
      <c r="DI46" t="s">
        <v>366</v>
      </c>
      <c r="DL46" t="s">
        <v>366</v>
      </c>
      <c r="DO46" t="s">
        <v>368</v>
      </c>
      <c r="DP46" t="s">
        <v>370</v>
      </c>
      <c r="DQ46" t="s">
        <v>366</v>
      </c>
      <c r="DR46" t="s">
        <v>370</v>
      </c>
      <c r="DT46" t="s">
        <v>367</v>
      </c>
      <c r="DU46" t="s">
        <v>370</v>
      </c>
      <c r="DV46" t="s">
        <v>370</v>
      </c>
      <c r="DW46" t="s">
        <v>366</v>
      </c>
      <c r="DZ46" t="s">
        <v>370</v>
      </c>
      <c r="EA46" t="s">
        <v>366</v>
      </c>
      <c r="EI46" t="s">
        <v>372</v>
      </c>
      <c r="EJ46" t="s">
        <v>366</v>
      </c>
      <c r="EK46" t="s">
        <v>370</v>
      </c>
      <c r="EL46" t="s">
        <v>370</v>
      </c>
      <c r="EN46" t="s">
        <v>370</v>
      </c>
      <c r="EO46" t="s">
        <v>366</v>
      </c>
      <c r="EP46" t="s">
        <v>366</v>
      </c>
      <c r="EQ46" t="s">
        <v>366</v>
      </c>
      <c r="ER46" t="s">
        <v>366</v>
      </c>
      <c r="ET46" t="s">
        <v>367</v>
      </c>
      <c r="EU46" t="s">
        <v>366</v>
      </c>
      <c r="EV46" t="s">
        <v>366</v>
      </c>
      <c r="EW46" t="s">
        <v>361</v>
      </c>
      <c r="EX46" t="s">
        <v>367</v>
      </c>
      <c r="EY46" t="s">
        <v>366</v>
      </c>
      <c r="FA46" t="s">
        <v>366</v>
      </c>
      <c r="FB46" t="s">
        <v>362</v>
      </c>
      <c r="FC46" t="s">
        <v>367</v>
      </c>
      <c r="FD46" t="s">
        <v>369</v>
      </c>
      <c r="FE46" t="s">
        <v>367</v>
      </c>
      <c r="FF46" t="s">
        <v>369</v>
      </c>
      <c r="FG46" t="s">
        <v>366</v>
      </c>
      <c r="FH46" t="s">
        <v>370</v>
      </c>
      <c r="FI46" t="s">
        <v>369</v>
      </c>
      <c r="FJ46" t="s">
        <v>369</v>
      </c>
      <c r="FK46" t="s">
        <v>373</v>
      </c>
      <c r="FL46" t="s">
        <v>366</v>
      </c>
      <c r="FM46" t="s">
        <v>373</v>
      </c>
      <c r="FN46" t="s">
        <v>374</v>
      </c>
      <c r="FV46" t="s">
        <v>366</v>
      </c>
      <c r="FW46" t="s">
        <v>366</v>
      </c>
      <c r="FX46" t="s">
        <v>366</v>
      </c>
      <c r="FY46" t="s">
        <v>366</v>
      </c>
      <c r="FZ46" t="s">
        <v>370</v>
      </c>
      <c r="GB46" t="s">
        <v>366</v>
      </c>
      <c r="GD46" t="s">
        <v>370</v>
      </c>
      <c r="GE46" t="s">
        <v>370</v>
      </c>
      <c r="GF46" t="s">
        <v>372</v>
      </c>
      <c r="GG46" t="s">
        <v>366</v>
      </c>
      <c r="GH46" t="s">
        <v>370</v>
      </c>
      <c r="GI46" t="s">
        <v>366</v>
      </c>
      <c r="GK46" t="s">
        <v>366</v>
      </c>
      <c r="GL46" t="s">
        <v>370</v>
      </c>
      <c r="GM46" t="s">
        <v>370</v>
      </c>
      <c r="GN46" t="s">
        <v>366</v>
      </c>
      <c r="GQ46" t="s">
        <v>366</v>
      </c>
      <c r="GR46" t="s">
        <v>370</v>
      </c>
      <c r="GT46" t="s">
        <v>370</v>
      </c>
      <c r="GU46" t="s">
        <v>367</v>
      </c>
      <c r="GV46" t="s">
        <v>367</v>
      </c>
      <c r="GW46" t="s">
        <v>367</v>
      </c>
      <c r="GX46" t="s">
        <v>369</v>
      </c>
      <c r="GY46" t="s">
        <v>368</v>
      </c>
      <c r="GZ46" t="s">
        <v>367</v>
      </c>
      <c r="HA46" t="s">
        <v>369</v>
      </c>
      <c r="HB46" t="s">
        <v>373</v>
      </c>
      <c r="HD46" t="s">
        <v>375</v>
      </c>
      <c r="HE46" t="s">
        <v>375</v>
      </c>
      <c r="HF46" t="s">
        <v>375</v>
      </c>
      <c r="HG46" t="s">
        <v>375</v>
      </c>
      <c r="HI46" t="s">
        <v>376</v>
      </c>
      <c r="HK46" t="s">
        <v>369</v>
      </c>
      <c r="HM46" t="s">
        <v>369</v>
      </c>
      <c r="HO46" t="s">
        <v>373</v>
      </c>
      <c r="HP46" t="s">
        <v>375</v>
      </c>
      <c r="HQ46" t="s">
        <v>366</v>
      </c>
      <c r="HS46" t="s">
        <v>373</v>
      </c>
      <c r="HU46" t="s">
        <v>369</v>
      </c>
      <c r="HV46" t="s">
        <v>369</v>
      </c>
      <c r="HX46" t="s">
        <v>375</v>
      </c>
      <c r="HZ46" t="s">
        <v>375</v>
      </c>
      <c r="IC46" t="s">
        <v>369</v>
      </c>
      <c r="ID46" t="s">
        <v>374</v>
      </c>
      <c r="IF46" t="s">
        <v>369</v>
      </c>
      <c r="IG46" t="s">
        <v>369</v>
      </c>
      <c r="IH46" t="s">
        <v>375</v>
      </c>
      <c r="IJ46" t="s">
        <v>369</v>
      </c>
      <c r="IK46" t="s">
        <v>369</v>
      </c>
      <c r="IM46" t="s">
        <v>374</v>
      </c>
      <c r="IP46" t="s">
        <v>373</v>
      </c>
      <c r="IR46" t="s">
        <v>373</v>
      </c>
      <c r="IS46" t="s">
        <v>373</v>
      </c>
      <c r="IW46" t="s">
        <v>373</v>
      </c>
      <c r="IX46" t="s">
        <v>373</v>
      </c>
      <c r="IY46" t="s">
        <v>373</v>
      </c>
      <c r="IZ46" t="s">
        <v>373</v>
      </c>
      <c r="JA46" t="s">
        <v>373</v>
      </c>
      <c r="JB46" t="s">
        <v>377</v>
      </c>
      <c r="JE46" t="s">
        <v>369</v>
      </c>
      <c r="JF46" t="s">
        <v>373</v>
      </c>
      <c r="JH46" t="s">
        <v>369</v>
      </c>
      <c r="JI46" t="s">
        <v>369</v>
      </c>
      <c r="JK46" t="s">
        <v>369</v>
      </c>
      <c r="JM46" t="s">
        <v>369</v>
      </c>
      <c r="JN46" t="s">
        <v>367</v>
      </c>
      <c r="JO46" t="s">
        <v>367</v>
      </c>
      <c r="JP46" t="s">
        <v>367</v>
      </c>
      <c r="JQ46" t="s">
        <v>367</v>
      </c>
      <c r="JR46" t="s">
        <v>367</v>
      </c>
      <c r="JT46" t="s">
        <v>369</v>
      </c>
      <c r="JU46" t="s">
        <v>367</v>
      </c>
      <c r="JV46" t="s">
        <v>367</v>
      </c>
      <c r="JX46" t="s">
        <v>373</v>
      </c>
      <c r="JY46" t="s">
        <v>367</v>
      </c>
      <c r="KB46" t="s">
        <v>373</v>
      </c>
      <c r="KD46" t="s">
        <v>369</v>
      </c>
      <c r="KE46" t="s">
        <v>367</v>
      </c>
      <c r="KF46" t="s">
        <v>367</v>
      </c>
      <c r="KG46" t="s">
        <v>367</v>
      </c>
      <c r="KI46" t="s">
        <v>369</v>
      </c>
      <c r="KK46" t="s">
        <v>369</v>
      </c>
      <c r="KM46" t="s">
        <v>369</v>
      </c>
      <c r="KO46" t="s">
        <v>373</v>
      </c>
      <c r="KP46" t="s">
        <v>373</v>
      </c>
      <c r="KQ46" t="s">
        <v>373</v>
      </c>
      <c r="KS46" t="s">
        <v>373</v>
      </c>
      <c r="KT46" t="s">
        <v>369</v>
      </c>
      <c r="KU46" t="s">
        <v>369</v>
      </c>
      <c r="KW46" t="s">
        <v>369</v>
      </c>
      <c r="KX46" t="s">
        <v>367</v>
      </c>
      <c r="LA46" t="s">
        <v>367</v>
      </c>
      <c r="LC46" t="s">
        <v>369</v>
      </c>
      <c r="LE46" t="s">
        <v>369</v>
      </c>
      <c r="LF46" t="s">
        <v>369</v>
      </c>
      <c r="LH46" t="s">
        <v>373</v>
      </c>
      <c r="LI46" t="s">
        <v>346</v>
      </c>
      <c r="LJ46" t="s">
        <v>375</v>
      </c>
      <c r="LN46" t="s">
        <v>366</v>
      </c>
      <c r="LO46" t="s">
        <v>367</v>
      </c>
      <c r="LP46" t="s">
        <v>367</v>
      </c>
      <c r="LR46" t="s">
        <v>373</v>
      </c>
      <c r="LS46" t="s">
        <v>367</v>
      </c>
      <c r="LT46" t="s">
        <v>367</v>
      </c>
      <c r="LU46" t="s">
        <v>367</v>
      </c>
      <c r="LV46" t="s">
        <v>367</v>
      </c>
      <c r="LW46" t="s">
        <v>367</v>
      </c>
      <c r="LZ46" t="s">
        <v>346</v>
      </c>
      <c r="MA46" t="s">
        <v>367</v>
      </c>
    </row>
    <row r="47" spans="1:339" x14ac:dyDescent="0.3">
      <c r="A47" t="s">
        <v>339</v>
      </c>
      <c r="B47" t="s">
        <v>340</v>
      </c>
      <c r="C47" s="1">
        <v>43588</v>
      </c>
      <c r="AM47" t="s">
        <v>366</v>
      </c>
      <c r="AO47" t="s">
        <v>366</v>
      </c>
      <c r="BC47" t="s">
        <v>366</v>
      </c>
      <c r="BL47" t="s">
        <v>366</v>
      </c>
      <c r="BX47" t="s">
        <v>366</v>
      </c>
      <c r="CE47" t="s">
        <v>366</v>
      </c>
      <c r="CU47" t="s">
        <v>366</v>
      </c>
      <c r="DE47" t="s">
        <v>366</v>
      </c>
      <c r="EJ47" t="s">
        <v>366</v>
      </c>
      <c r="ET47" t="s">
        <v>349</v>
      </c>
      <c r="EY47" t="s">
        <v>366</v>
      </c>
      <c r="FG47" t="s">
        <v>366</v>
      </c>
      <c r="FL47" t="s">
        <v>366</v>
      </c>
      <c r="FW47" t="s">
        <v>366</v>
      </c>
      <c r="FY47" t="s">
        <v>366</v>
      </c>
      <c r="GB47" t="s">
        <v>366</v>
      </c>
      <c r="GK47" t="s">
        <v>366</v>
      </c>
      <c r="GQ47" t="s">
        <v>366</v>
      </c>
      <c r="HQ47" t="s">
        <v>366</v>
      </c>
      <c r="LN47" t="s">
        <v>366</v>
      </c>
    </row>
    <row r="48" spans="1:339" x14ac:dyDescent="0.3">
      <c r="A48" t="s">
        <v>339</v>
      </c>
      <c r="B48" t="s">
        <v>340</v>
      </c>
      <c r="C48" s="1">
        <v>43691</v>
      </c>
      <c r="AM48" t="s">
        <v>366</v>
      </c>
      <c r="AO48" t="s">
        <v>366</v>
      </c>
      <c r="BC48" t="s">
        <v>366</v>
      </c>
      <c r="BL48" t="s">
        <v>366</v>
      </c>
      <c r="BX48" t="s">
        <v>366</v>
      </c>
      <c r="CE48" t="s">
        <v>366</v>
      </c>
      <c r="CU48" t="s">
        <v>366</v>
      </c>
      <c r="DE48" t="s">
        <v>366</v>
      </c>
      <c r="EJ48" t="s">
        <v>366</v>
      </c>
      <c r="ET48" t="s">
        <v>349</v>
      </c>
      <c r="EY48" t="s">
        <v>366</v>
      </c>
      <c r="FG48" t="s">
        <v>366</v>
      </c>
      <c r="FL48" t="s">
        <v>366</v>
      </c>
      <c r="FW48" t="s">
        <v>366</v>
      </c>
      <c r="FY48" t="s">
        <v>366</v>
      </c>
      <c r="GB48" t="s">
        <v>366</v>
      </c>
      <c r="GK48" t="s">
        <v>366</v>
      </c>
      <c r="GQ48" t="s">
        <v>366</v>
      </c>
      <c r="HQ48" t="s">
        <v>366</v>
      </c>
      <c r="LN48" t="s">
        <v>366</v>
      </c>
    </row>
    <row r="49" spans="1:338" x14ac:dyDescent="0.3">
      <c r="A49" t="s">
        <v>339</v>
      </c>
      <c r="B49" t="s">
        <v>340</v>
      </c>
      <c r="C49" s="1">
        <v>43795</v>
      </c>
      <c r="AM49" t="s">
        <v>352</v>
      </c>
      <c r="AO49" t="s">
        <v>342</v>
      </c>
      <c r="BC49" t="s">
        <v>342</v>
      </c>
      <c r="BL49" t="s">
        <v>352</v>
      </c>
      <c r="BX49" t="s">
        <v>348</v>
      </c>
      <c r="CE49" t="s">
        <v>348</v>
      </c>
      <c r="CU49" t="s">
        <v>352</v>
      </c>
      <c r="DE49" t="s">
        <v>342</v>
      </c>
      <c r="ET49" t="s">
        <v>349</v>
      </c>
      <c r="EY49" t="s">
        <v>352</v>
      </c>
      <c r="FG49" t="s">
        <v>348</v>
      </c>
      <c r="FL49" t="s">
        <v>348</v>
      </c>
      <c r="FN49" t="s">
        <v>342</v>
      </c>
      <c r="FW49" t="s">
        <v>352</v>
      </c>
      <c r="GB49" t="s">
        <v>342</v>
      </c>
      <c r="GC49" t="s">
        <v>342</v>
      </c>
      <c r="GK49" t="s">
        <v>348</v>
      </c>
      <c r="HH49" t="s">
        <v>365</v>
      </c>
      <c r="HQ49" t="s">
        <v>348</v>
      </c>
    </row>
    <row r="50" spans="1:338" x14ac:dyDescent="0.3">
      <c r="A50" t="s">
        <v>339</v>
      </c>
      <c r="B50" t="s">
        <v>340</v>
      </c>
      <c r="C50" s="1">
        <v>43865</v>
      </c>
      <c r="AM50" t="s">
        <v>352</v>
      </c>
      <c r="AO50" t="s">
        <v>342</v>
      </c>
      <c r="BC50" t="s">
        <v>342</v>
      </c>
      <c r="BL50" t="s">
        <v>352</v>
      </c>
      <c r="BX50" t="s">
        <v>348</v>
      </c>
      <c r="CE50" t="s">
        <v>348</v>
      </c>
      <c r="CU50" t="s">
        <v>352</v>
      </c>
      <c r="DE50" t="s">
        <v>342</v>
      </c>
      <c r="ET50" t="s">
        <v>349</v>
      </c>
      <c r="EY50" t="s">
        <v>352</v>
      </c>
      <c r="FG50" t="s">
        <v>348</v>
      </c>
      <c r="FL50" t="s">
        <v>348</v>
      </c>
      <c r="FN50" t="s">
        <v>342</v>
      </c>
      <c r="FW50" t="s">
        <v>352</v>
      </c>
      <c r="GB50" t="s">
        <v>342</v>
      </c>
      <c r="GC50" t="s">
        <v>342</v>
      </c>
      <c r="GK50" t="s">
        <v>348</v>
      </c>
      <c r="HH50" t="s">
        <v>365</v>
      </c>
      <c r="HQ50" t="s">
        <v>348</v>
      </c>
      <c r="LI50" t="s">
        <v>346</v>
      </c>
      <c r="LZ50" t="s">
        <v>346</v>
      </c>
    </row>
    <row r="51" spans="1:338" x14ac:dyDescent="0.3">
      <c r="A51" t="s">
        <v>339</v>
      </c>
      <c r="B51" t="s">
        <v>340</v>
      </c>
      <c r="C51" s="1">
        <v>43963</v>
      </c>
      <c r="AM51" t="s">
        <v>352</v>
      </c>
      <c r="AO51" t="s">
        <v>342</v>
      </c>
      <c r="BC51" t="s">
        <v>342</v>
      </c>
      <c r="BL51" t="s">
        <v>352</v>
      </c>
      <c r="BX51" t="s">
        <v>348</v>
      </c>
      <c r="CE51" t="s">
        <v>348</v>
      </c>
      <c r="CU51" t="s">
        <v>352</v>
      </c>
      <c r="DE51" t="s">
        <v>342</v>
      </c>
      <c r="ET51" t="s">
        <v>349</v>
      </c>
      <c r="EY51" t="s">
        <v>352</v>
      </c>
      <c r="FG51" t="s">
        <v>348</v>
      </c>
      <c r="FL51" t="s">
        <v>348</v>
      </c>
      <c r="FN51" t="s">
        <v>342</v>
      </c>
      <c r="FW51" t="s">
        <v>352</v>
      </c>
      <c r="GB51" t="s">
        <v>342</v>
      </c>
      <c r="GC51" t="s">
        <v>342</v>
      </c>
      <c r="GK51" t="s">
        <v>348</v>
      </c>
      <c r="HH51" t="s">
        <v>365</v>
      </c>
      <c r="HQ51" t="s">
        <v>348</v>
      </c>
    </row>
    <row r="52" spans="1:338" x14ac:dyDescent="0.3">
      <c r="A52" t="s">
        <v>339</v>
      </c>
      <c r="B52" t="s">
        <v>340</v>
      </c>
      <c r="C52" s="1">
        <v>44060</v>
      </c>
      <c r="F52" t="s">
        <v>349</v>
      </c>
      <c r="CQ52" t="s">
        <v>349</v>
      </c>
      <c r="DH52" t="s">
        <v>349</v>
      </c>
      <c r="DT52" t="s">
        <v>349</v>
      </c>
      <c r="ET52" t="s">
        <v>349</v>
      </c>
      <c r="FL52" t="s">
        <v>348</v>
      </c>
    </row>
    <row r="53" spans="1:338" x14ac:dyDescent="0.3">
      <c r="A53" t="s">
        <v>339</v>
      </c>
      <c r="B53" t="s">
        <v>378</v>
      </c>
      <c r="C53" s="1">
        <v>39667</v>
      </c>
      <c r="O53" t="s">
        <v>341</v>
      </c>
      <c r="FL53" t="s">
        <v>342</v>
      </c>
      <c r="LL53" t="s">
        <v>343</v>
      </c>
    </row>
    <row r="54" spans="1:338" x14ac:dyDescent="0.3">
      <c r="A54" t="s">
        <v>339</v>
      </c>
      <c r="B54" t="s">
        <v>378</v>
      </c>
      <c r="C54" s="1">
        <v>39766</v>
      </c>
      <c r="LL54" t="s">
        <v>343</v>
      </c>
    </row>
    <row r="55" spans="1:338" x14ac:dyDescent="0.3">
      <c r="A55" t="s">
        <v>339</v>
      </c>
      <c r="B55" t="s">
        <v>378</v>
      </c>
      <c r="C55" s="1">
        <v>39856</v>
      </c>
      <c r="LL55" t="s">
        <v>343</v>
      </c>
    </row>
    <row r="56" spans="1:338" x14ac:dyDescent="0.3">
      <c r="A56" t="s">
        <v>339</v>
      </c>
      <c r="B56" t="s">
        <v>378</v>
      </c>
      <c r="C56" s="1">
        <v>39944</v>
      </c>
      <c r="LL56" t="s">
        <v>343</v>
      </c>
    </row>
    <row r="57" spans="1:338" x14ac:dyDescent="0.3">
      <c r="A57" t="s">
        <v>339</v>
      </c>
      <c r="B57" t="s">
        <v>378</v>
      </c>
      <c r="C57" s="1">
        <v>40035</v>
      </c>
      <c r="O57" t="s">
        <v>341</v>
      </c>
      <c r="FL57" t="s">
        <v>342</v>
      </c>
      <c r="LL57" t="s">
        <v>343</v>
      </c>
    </row>
    <row r="58" spans="1:338" x14ac:dyDescent="0.3">
      <c r="A58" t="s">
        <v>339</v>
      </c>
      <c r="B58" t="s">
        <v>378</v>
      </c>
      <c r="C58" s="1">
        <v>40122</v>
      </c>
      <c r="LL58" t="s">
        <v>343</v>
      </c>
    </row>
    <row r="59" spans="1:338" x14ac:dyDescent="0.3">
      <c r="A59" t="s">
        <v>339</v>
      </c>
      <c r="B59" t="s">
        <v>378</v>
      </c>
      <c r="C59" s="1">
        <v>40217</v>
      </c>
      <c r="LL59" t="s">
        <v>343</v>
      </c>
    </row>
    <row r="60" spans="1:338" x14ac:dyDescent="0.3">
      <c r="A60" t="s">
        <v>339</v>
      </c>
      <c r="B60" t="s">
        <v>378</v>
      </c>
      <c r="C60" s="1">
        <v>40308</v>
      </c>
      <c r="LL60" t="s">
        <v>343</v>
      </c>
    </row>
    <row r="61" spans="1:338" x14ac:dyDescent="0.3">
      <c r="A61" t="s">
        <v>339</v>
      </c>
      <c r="B61" t="s">
        <v>378</v>
      </c>
      <c r="C61" s="1">
        <v>40395</v>
      </c>
      <c r="G61" t="s">
        <v>341</v>
      </c>
      <c r="I61" t="s">
        <v>341</v>
      </c>
      <c r="K61" t="s">
        <v>344</v>
      </c>
      <c r="M61" t="s">
        <v>341</v>
      </c>
      <c r="O61" t="s">
        <v>341</v>
      </c>
      <c r="P61" t="s">
        <v>344</v>
      </c>
      <c r="FL61" t="s">
        <v>342</v>
      </c>
      <c r="LL61" t="s">
        <v>345</v>
      </c>
    </row>
    <row r="62" spans="1:338" x14ac:dyDescent="0.3">
      <c r="A62" t="s">
        <v>339</v>
      </c>
      <c r="B62" t="s">
        <v>378</v>
      </c>
      <c r="C62" s="1">
        <v>40575</v>
      </c>
      <c r="LL62" t="s">
        <v>345</v>
      </c>
    </row>
    <row r="63" spans="1:338" x14ac:dyDescent="0.3">
      <c r="A63" t="s">
        <v>339</v>
      </c>
      <c r="B63" t="s">
        <v>378</v>
      </c>
      <c r="C63" s="1">
        <v>40672</v>
      </c>
      <c r="LL63" t="s">
        <v>345</v>
      </c>
    </row>
    <row r="64" spans="1:338" x14ac:dyDescent="0.3">
      <c r="A64" t="s">
        <v>339</v>
      </c>
      <c r="B64" t="s">
        <v>378</v>
      </c>
      <c r="C64" s="1">
        <v>40756</v>
      </c>
      <c r="G64" t="s">
        <v>341</v>
      </c>
      <c r="I64" t="s">
        <v>341</v>
      </c>
      <c r="K64" t="s">
        <v>344</v>
      </c>
      <c r="M64" t="s">
        <v>341</v>
      </c>
      <c r="O64" t="s">
        <v>341</v>
      </c>
      <c r="P64" t="s">
        <v>344</v>
      </c>
      <c r="FL64" t="s">
        <v>342</v>
      </c>
      <c r="LL64" t="s">
        <v>345</v>
      </c>
    </row>
    <row r="65" spans="1:339" x14ac:dyDescent="0.3">
      <c r="A65" t="s">
        <v>339</v>
      </c>
      <c r="B65" t="s">
        <v>378</v>
      </c>
      <c r="C65" s="1">
        <v>40849</v>
      </c>
      <c r="LL65" t="s">
        <v>345</v>
      </c>
    </row>
    <row r="66" spans="1:339" x14ac:dyDescent="0.3">
      <c r="A66" t="s">
        <v>339</v>
      </c>
      <c r="B66" t="s">
        <v>378</v>
      </c>
      <c r="C66" s="1">
        <v>40948</v>
      </c>
      <c r="LL66" t="s">
        <v>345</v>
      </c>
    </row>
    <row r="67" spans="1:339" x14ac:dyDescent="0.3">
      <c r="A67" t="s">
        <v>339</v>
      </c>
      <c r="B67" t="s">
        <v>378</v>
      </c>
      <c r="C67" s="1">
        <v>41037</v>
      </c>
      <c r="LI67">
        <v>2.8999999999999998E-3</v>
      </c>
      <c r="LZ67" t="s">
        <v>346</v>
      </c>
    </row>
    <row r="68" spans="1:339" x14ac:dyDescent="0.3">
      <c r="A68" t="s">
        <v>339</v>
      </c>
      <c r="B68" t="s">
        <v>378</v>
      </c>
      <c r="C68" s="1">
        <v>41122</v>
      </c>
      <c r="O68" t="s">
        <v>347</v>
      </c>
      <c r="FL68" t="s">
        <v>348</v>
      </c>
      <c r="LI68" t="s">
        <v>346</v>
      </c>
      <c r="LZ68" t="s">
        <v>346</v>
      </c>
    </row>
    <row r="69" spans="1:339" x14ac:dyDescent="0.3">
      <c r="A69" t="s">
        <v>339</v>
      </c>
      <c r="B69" t="s">
        <v>378</v>
      </c>
      <c r="C69" s="1">
        <v>41220</v>
      </c>
      <c r="LI69" t="s">
        <v>346</v>
      </c>
      <c r="LZ69" t="s">
        <v>346</v>
      </c>
    </row>
    <row r="70" spans="1:339" x14ac:dyDescent="0.3">
      <c r="A70" t="s">
        <v>339</v>
      </c>
      <c r="B70" t="s">
        <v>378</v>
      </c>
      <c r="C70" s="1">
        <v>41323</v>
      </c>
      <c r="LI70" t="s">
        <v>346</v>
      </c>
      <c r="LZ70" t="s">
        <v>346</v>
      </c>
    </row>
    <row r="71" spans="1:339" x14ac:dyDescent="0.3">
      <c r="A71" t="s">
        <v>339</v>
      </c>
      <c r="B71" t="s">
        <v>378</v>
      </c>
      <c r="C71" s="1">
        <v>41408</v>
      </c>
      <c r="LI71" t="s">
        <v>346</v>
      </c>
      <c r="LZ71" t="s">
        <v>346</v>
      </c>
    </row>
    <row r="72" spans="1:339" x14ac:dyDescent="0.3">
      <c r="A72" t="s">
        <v>339</v>
      </c>
      <c r="B72" t="s">
        <v>378</v>
      </c>
      <c r="C72" s="1">
        <v>41493</v>
      </c>
      <c r="O72" t="s">
        <v>347</v>
      </c>
      <c r="AM72" t="s">
        <v>348</v>
      </c>
      <c r="AN72" t="s">
        <v>348</v>
      </c>
      <c r="AO72" t="s">
        <v>348</v>
      </c>
      <c r="BC72" t="s">
        <v>348</v>
      </c>
      <c r="BL72" t="s">
        <v>348</v>
      </c>
      <c r="BX72" t="s">
        <v>348</v>
      </c>
      <c r="CE72" t="s">
        <v>348</v>
      </c>
      <c r="CU72" t="s">
        <v>348</v>
      </c>
      <c r="DE72" t="s">
        <v>348</v>
      </c>
      <c r="EJ72" t="s">
        <v>348</v>
      </c>
      <c r="EY72" t="s">
        <v>348</v>
      </c>
      <c r="FG72" t="s">
        <v>348</v>
      </c>
      <c r="FL72" t="s">
        <v>348</v>
      </c>
      <c r="FW72" t="s">
        <v>348</v>
      </c>
      <c r="FY72" t="s">
        <v>348</v>
      </c>
      <c r="GB72" t="s">
        <v>348</v>
      </c>
      <c r="GJ72" t="s">
        <v>348</v>
      </c>
      <c r="GK72" t="s">
        <v>348</v>
      </c>
      <c r="GQ72" t="s">
        <v>348</v>
      </c>
      <c r="LI72" t="s">
        <v>346</v>
      </c>
      <c r="LN72" t="s">
        <v>348</v>
      </c>
      <c r="LZ72" t="s">
        <v>346</v>
      </c>
    </row>
    <row r="73" spans="1:339" x14ac:dyDescent="0.3">
      <c r="A73" t="s">
        <v>339</v>
      </c>
      <c r="B73" t="s">
        <v>378</v>
      </c>
      <c r="C73" s="1">
        <v>41583</v>
      </c>
      <c r="LI73" t="s">
        <v>346</v>
      </c>
      <c r="LZ73" t="s">
        <v>346</v>
      </c>
    </row>
    <row r="74" spans="1:339" x14ac:dyDescent="0.3">
      <c r="A74" t="s">
        <v>339</v>
      </c>
      <c r="B74" t="s">
        <v>378</v>
      </c>
      <c r="C74" s="1">
        <v>41696</v>
      </c>
      <c r="LI74" t="s">
        <v>346</v>
      </c>
      <c r="LZ74" t="s">
        <v>346</v>
      </c>
    </row>
    <row r="75" spans="1:339" x14ac:dyDescent="0.3">
      <c r="A75" t="s">
        <v>339</v>
      </c>
      <c r="B75" t="s">
        <v>378</v>
      </c>
      <c r="C75" s="1">
        <v>41772</v>
      </c>
      <c r="LI75" t="s">
        <v>346</v>
      </c>
      <c r="LZ75" t="s">
        <v>346</v>
      </c>
    </row>
    <row r="76" spans="1:339" x14ac:dyDescent="0.3">
      <c r="A76" t="s">
        <v>339</v>
      </c>
      <c r="B76" t="s">
        <v>378</v>
      </c>
      <c r="C76" s="1">
        <v>41900</v>
      </c>
      <c r="O76" t="s">
        <v>347</v>
      </c>
      <c r="AM76" t="s">
        <v>348</v>
      </c>
      <c r="AN76" t="s">
        <v>348</v>
      </c>
      <c r="AO76" t="s">
        <v>348</v>
      </c>
      <c r="BC76" t="s">
        <v>348</v>
      </c>
      <c r="BL76" t="s">
        <v>348</v>
      </c>
      <c r="BX76" t="s">
        <v>348</v>
      </c>
      <c r="CE76" t="s">
        <v>348</v>
      </c>
      <c r="CU76" t="s">
        <v>348</v>
      </c>
      <c r="DE76" t="s">
        <v>348</v>
      </c>
      <c r="EJ76" t="s">
        <v>348</v>
      </c>
      <c r="EY76" t="s">
        <v>348</v>
      </c>
      <c r="FG76" t="s">
        <v>348</v>
      </c>
      <c r="FL76" t="s">
        <v>348</v>
      </c>
      <c r="FW76" t="s">
        <v>348</v>
      </c>
      <c r="FY76" t="s">
        <v>348</v>
      </c>
      <c r="GB76" t="s">
        <v>348</v>
      </c>
      <c r="GK76" t="s">
        <v>348</v>
      </c>
      <c r="GQ76" t="s">
        <v>348</v>
      </c>
      <c r="HQ76" t="s">
        <v>348</v>
      </c>
      <c r="LI76" t="s">
        <v>343</v>
      </c>
      <c r="LN76" t="s">
        <v>348</v>
      </c>
      <c r="LZ76" t="s">
        <v>343</v>
      </c>
    </row>
    <row r="77" spans="1:339" x14ac:dyDescent="0.3">
      <c r="A77" t="s">
        <v>339</v>
      </c>
      <c r="B77" t="s">
        <v>378</v>
      </c>
      <c r="C77" s="1">
        <v>41970</v>
      </c>
      <c r="LI77" t="s">
        <v>346</v>
      </c>
      <c r="LZ77" t="s">
        <v>346</v>
      </c>
    </row>
    <row r="78" spans="1:339" x14ac:dyDescent="0.3">
      <c r="A78" t="s">
        <v>339</v>
      </c>
      <c r="B78" t="s">
        <v>378</v>
      </c>
      <c r="C78" s="1">
        <v>42047</v>
      </c>
      <c r="LI78" t="s">
        <v>346</v>
      </c>
      <c r="LZ78" t="s">
        <v>346</v>
      </c>
    </row>
    <row r="79" spans="1:339" x14ac:dyDescent="0.3">
      <c r="A79" t="s">
        <v>339</v>
      </c>
      <c r="B79" t="s">
        <v>378</v>
      </c>
      <c r="C79" s="1">
        <v>42143</v>
      </c>
      <c r="O79" t="s">
        <v>347</v>
      </c>
      <c r="AM79" t="s">
        <v>348</v>
      </c>
      <c r="AN79" t="s">
        <v>348</v>
      </c>
      <c r="AO79" t="s">
        <v>348</v>
      </c>
      <c r="BC79" t="s">
        <v>348</v>
      </c>
      <c r="BL79" t="s">
        <v>348</v>
      </c>
      <c r="BX79" t="s">
        <v>348</v>
      </c>
      <c r="CE79" t="s">
        <v>348</v>
      </c>
      <c r="CU79" t="s">
        <v>348</v>
      </c>
      <c r="DE79" t="s">
        <v>348</v>
      </c>
      <c r="EJ79" t="s">
        <v>348</v>
      </c>
      <c r="EY79" t="s">
        <v>348</v>
      </c>
      <c r="FG79" t="s">
        <v>348</v>
      </c>
      <c r="FL79" t="s">
        <v>348</v>
      </c>
      <c r="FW79" t="s">
        <v>348</v>
      </c>
      <c r="FY79" t="s">
        <v>348</v>
      </c>
      <c r="GB79" t="s">
        <v>348</v>
      </c>
      <c r="GK79" t="s">
        <v>348</v>
      </c>
      <c r="GQ79" t="s">
        <v>348</v>
      </c>
      <c r="HQ79" t="s">
        <v>348</v>
      </c>
      <c r="LI79" t="s">
        <v>346</v>
      </c>
      <c r="LN79" t="s">
        <v>348</v>
      </c>
      <c r="LZ79" t="s">
        <v>346</v>
      </c>
    </row>
    <row r="80" spans="1:339" x14ac:dyDescent="0.3">
      <c r="A80" t="s">
        <v>339</v>
      </c>
      <c r="B80" t="s">
        <v>378</v>
      </c>
      <c r="C80" s="1">
        <v>42220</v>
      </c>
      <c r="F80" t="s">
        <v>349</v>
      </c>
      <c r="O80" t="s">
        <v>347</v>
      </c>
      <c r="Q80" t="s">
        <v>349</v>
      </c>
      <c r="R80" t="s">
        <v>349</v>
      </c>
      <c r="S80" t="s">
        <v>349</v>
      </c>
      <c r="T80" t="s">
        <v>349</v>
      </c>
      <c r="U80" t="s">
        <v>349</v>
      </c>
      <c r="V80" t="s">
        <v>348</v>
      </c>
      <c r="W80" t="s">
        <v>347</v>
      </c>
      <c r="Z80" t="s">
        <v>349</v>
      </c>
      <c r="AA80" t="s">
        <v>349</v>
      </c>
      <c r="AC80" t="s">
        <v>347</v>
      </c>
      <c r="AD80" t="s">
        <v>349</v>
      </c>
      <c r="AE80" t="s">
        <v>349</v>
      </c>
      <c r="AG80" t="s">
        <v>349</v>
      </c>
      <c r="AI80" t="s">
        <v>349</v>
      </c>
      <c r="AJ80" t="s">
        <v>349</v>
      </c>
      <c r="AS80" t="s">
        <v>349</v>
      </c>
      <c r="AU80" t="s">
        <v>357</v>
      </c>
      <c r="AV80" t="s">
        <v>349</v>
      </c>
      <c r="AX80" t="s">
        <v>348</v>
      </c>
      <c r="BA80" t="s">
        <v>351</v>
      </c>
      <c r="BB80" t="s">
        <v>351</v>
      </c>
      <c r="BE80" t="s">
        <v>351</v>
      </c>
      <c r="BM80" t="s">
        <v>349</v>
      </c>
      <c r="BO80" t="s">
        <v>348</v>
      </c>
      <c r="BQ80" t="s">
        <v>351</v>
      </c>
      <c r="BR80" t="s">
        <v>352</v>
      </c>
      <c r="BS80" t="s">
        <v>349</v>
      </c>
      <c r="BT80" t="s">
        <v>349</v>
      </c>
      <c r="BV80" t="s">
        <v>348</v>
      </c>
      <c r="BW80" t="s">
        <v>351</v>
      </c>
      <c r="CA80" t="s">
        <v>351</v>
      </c>
      <c r="CB80" t="s">
        <v>353</v>
      </c>
      <c r="CF80" t="s">
        <v>351</v>
      </c>
      <c r="CG80" t="s">
        <v>351</v>
      </c>
      <c r="CH80" t="s">
        <v>348</v>
      </c>
      <c r="CJ80" t="s">
        <v>351</v>
      </c>
      <c r="CK80" t="s">
        <v>351</v>
      </c>
      <c r="CL80" t="s">
        <v>351</v>
      </c>
      <c r="CO80" t="s">
        <v>351</v>
      </c>
      <c r="CP80" t="s">
        <v>348</v>
      </c>
      <c r="CQ80" t="s">
        <v>349</v>
      </c>
      <c r="CR80" t="s">
        <v>348</v>
      </c>
      <c r="CS80" t="s">
        <v>348</v>
      </c>
      <c r="CV80" t="s">
        <v>351</v>
      </c>
      <c r="CW80" t="s">
        <v>348</v>
      </c>
      <c r="CX80" t="s">
        <v>348</v>
      </c>
      <c r="DB80" t="s">
        <v>347</v>
      </c>
      <c r="DF80" t="s">
        <v>348</v>
      </c>
      <c r="DH80" t="s">
        <v>349</v>
      </c>
      <c r="DI80" t="s">
        <v>348</v>
      </c>
      <c r="DJ80" t="s">
        <v>354</v>
      </c>
      <c r="DL80" t="s">
        <v>348</v>
      </c>
      <c r="DO80" t="s">
        <v>347</v>
      </c>
      <c r="DP80" t="s">
        <v>351</v>
      </c>
      <c r="DQ80" t="s">
        <v>348</v>
      </c>
      <c r="DR80" t="s">
        <v>351</v>
      </c>
      <c r="DT80" t="s">
        <v>349</v>
      </c>
      <c r="DU80" t="s">
        <v>351</v>
      </c>
      <c r="DV80" t="s">
        <v>351</v>
      </c>
      <c r="DW80" t="s">
        <v>348</v>
      </c>
      <c r="DY80" t="s">
        <v>351</v>
      </c>
      <c r="EA80" t="s">
        <v>348</v>
      </c>
      <c r="EI80" t="s">
        <v>348</v>
      </c>
      <c r="EK80" t="s">
        <v>351</v>
      </c>
      <c r="EL80" t="s">
        <v>351</v>
      </c>
      <c r="EN80" t="s">
        <v>351</v>
      </c>
      <c r="EO80" t="s">
        <v>348</v>
      </c>
      <c r="EP80" t="s">
        <v>348</v>
      </c>
      <c r="EQ80" t="s">
        <v>348</v>
      </c>
      <c r="ER80" t="s">
        <v>348</v>
      </c>
      <c r="ET80" t="s">
        <v>349</v>
      </c>
      <c r="EU80" t="s">
        <v>348</v>
      </c>
      <c r="EV80" t="s">
        <v>348</v>
      </c>
      <c r="EW80" t="s">
        <v>353</v>
      </c>
      <c r="EX80" t="s">
        <v>347</v>
      </c>
      <c r="FA80" t="s">
        <v>348</v>
      </c>
      <c r="FB80" t="s">
        <v>355</v>
      </c>
      <c r="FC80" t="s">
        <v>347</v>
      </c>
      <c r="FD80" t="s">
        <v>357</v>
      </c>
      <c r="FE80" t="s">
        <v>349</v>
      </c>
      <c r="FF80" t="s">
        <v>357</v>
      </c>
      <c r="FH80" t="s">
        <v>351</v>
      </c>
      <c r="FI80" t="s">
        <v>357</v>
      </c>
      <c r="FJ80" t="s">
        <v>357</v>
      </c>
      <c r="FK80" t="s">
        <v>358</v>
      </c>
      <c r="FL80" t="s">
        <v>342</v>
      </c>
      <c r="FM80" t="s">
        <v>358</v>
      </c>
      <c r="FN80" t="s">
        <v>379</v>
      </c>
      <c r="FO80" t="s">
        <v>351</v>
      </c>
      <c r="FP80" t="s">
        <v>351</v>
      </c>
      <c r="FQ80" t="s">
        <v>351</v>
      </c>
      <c r="FR80" t="s">
        <v>351</v>
      </c>
      <c r="FS80" t="s">
        <v>351</v>
      </c>
      <c r="FT80" t="s">
        <v>351</v>
      </c>
      <c r="FV80" t="s">
        <v>348</v>
      </c>
      <c r="FX80" t="s">
        <v>348</v>
      </c>
      <c r="FZ80" t="s">
        <v>351</v>
      </c>
      <c r="GD80" t="s">
        <v>351</v>
      </c>
      <c r="GE80" t="s">
        <v>351</v>
      </c>
      <c r="GF80" t="s">
        <v>341</v>
      </c>
      <c r="GG80" t="s">
        <v>348</v>
      </c>
      <c r="GH80" t="s">
        <v>351</v>
      </c>
      <c r="GI80" t="s">
        <v>348</v>
      </c>
      <c r="GL80" t="s">
        <v>351</v>
      </c>
      <c r="GM80" t="s">
        <v>351</v>
      </c>
      <c r="GN80" t="s">
        <v>348</v>
      </c>
      <c r="GR80" t="s">
        <v>351</v>
      </c>
      <c r="GT80" t="s">
        <v>351</v>
      </c>
      <c r="GU80" t="s">
        <v>349</v>
      </c>
      <c r="GV80" t="s">
        <v>349</v>
      </c>
      <c r="GW80" t="s">
        <v>349</v>
      </c>
      <c r="GX80" t="s">
        <v>357</v>
      </c>
      <c r="GY80" t="s">
        <v>347</v>
      </c>
      <c r="GZ80" t="s">
        <v>349</v>
      </c>
      <c r="HA80" t="s">
        <v>357</v>
      </c>
      <c r="HB80" t="s">
        <v>358</v>
      </c>
      <c r="HD80" t="s">
        <v>380</v>
      </c>
      <c r="HE80" t="s">
        <v>380</v>
      </c>
      <c r="HF80" t="s">
        <v>380</v>
      </c>
      <c r="HG80" t="s">
        <v>380</v>
      </c>
      <c r="HI80" t="s">
        <v>360</v>
      </c>
      <c r="HK80" t="s">
        <v>357</v>
      </c>
      <c r="HM80" t="s">
        <v>357</v>
      </c>
      <c r="HO80" t="s">
        <v>358</v>
      </c>
      <c r="HP80" t="s">
        <v>380</v>
      </c>
      <c r="HS80" t="s">
        <v>358</v>
      </c>
      <c r="HU80" t="s">
        <v>357</v>
      </c>
      <c r="HV80" t="s">
        <v>357</v>
      </c>
      <c r="HX80" t="s">
        <v>380</v>
      </c>
      <c r="HZ80" t="s">
        <v>380</v>
      </c>
      <c r="IA80" t="s">
        <v>380</v>
      </c>
      <c r="IC80" t="s">
        <v>357</v>
      </c>
      <c r="ID80" t="s">
        <v>379</v>
      </c>
      <c r="IF80" t="s">
        <v>357</v>
      </c>
      <c r="IG80" t="s">
        <v>357</v>
      </c>
      <c r="IH80" t="s">
        <v>380</v>
      </c>
      <c r="IJ80" t="s">
        <v>357</v>
      </c>
      <c r="IK80" t="s">
        <v>357</v>
      </c>
      <c r="IM80" t="s">
        <v>379</v>
      </c>
      <c r="IP80" t="s">
        <v>358</v>
      </c>
      <c r="IR80" t="s">
        <v>358</v>
      </c>
      <c r="IS80" t="s">
        <v>358</v>
      </c>
      <c r="IW80" t="s">
        <v>358</v>
      </c>
      <c r="IX80" t="s">
        <v>358</v>
      </c>
      <c r="IY80" t="s">
        <v>358</v>
      </c>
      <c r="IZ80" t="s">
        <v>358</v>
      </c>
      <c r="JA80" t="s">
        <v>358</v>
      </c>
      <c r="JB80" t="s">
        <v>381</v>
      </c>
      <c r="JE80" t="s">
        <v>357</v>
      </c>
      <c r="JF80" t="s">
        <v>358</v>
      </c>
      <c r="JH80" t="s">
        <v>357</v>
      </c>
      <c r="JI80" t="s">
        <v>357</v>
      </c>
      <c r="JK80" t="s">
        <v>357</v>
      </c>
      <c r="JM80" t="s">
        <v>357</v>
      </c>
      <c r="JN80" t="s">
        <v>349</v>
      </c>
      <c r="JO80" t="s">
        <v>349</v>
      </c>
      <c r="JP80" t="s">
        <v>349</v>
      </c>
      <c r="JQ80" t="s">
        <v>349</v>
      </c>
      <c r="JR80" t="s">
        <v>347</v>
      </c>
      <c r="JT80" t="s">
        <v>357</v>
      </c>
      <c r="JU80" t="s">
        <v>347</v>
      </c>
      <c r="JV80" t="s">
        <v>349</v>
      </c>
      <c r="JX80" t="s">
        <v>358</v>
      </c>
      <c r="JY80" t="s">
        <v>349</v>
      </c>
      <c r="KB80" t="s">
        <v>358</v>
      </c>
      <c r="KD80" t="s">
        <v>357</v>
      </c>
      <c r="KE80" t="s">
        <v>349</v>
      </c>
      <c r="KF80" t="s">
        <v>349</v>
      </c>
      <c r="KG80" t="s">
        <v>349</v>
      </c>
      <c r="KI80" t="s">
        <v>357</v>
      </c>
      <c r="KK80" t="s">
        <v>357</v>
      </c>
      <c r="KM80" t="s">
        <v>357</v>
      </c>
      <c r="KO80" t="s">
        <v>358</v>
      </c>
      <c r="KP80" t="s">
        <v>358</v>
      </c>
      <c r="KQ80" t="s">
        <v>358</v>
      </c>
      <c r="KS80" t="s">
        <v>358</v>
      </c>
      <c r="KT80" t="s">
        <v>357</v>
      </c>
      <c r="KU80" t="s">
        <v>357</v>
      </c>
      <c r="KW80" t="s">
        <v>357</v>
      </c>
      <c r="KX80" t="s">
        <v>349</v>
      </c>
      <c r="LA80" t="s">
        <v>349</v>
      </c>
      <c r="LC80" t="s">
        <v>357</v>
      </c>
      <c r="LE80" t="s">
        <v>357</v>
      </c>
      <c r="LF80" t="s">
        <v>357</v>
      </c>
      <c r="LH80" t="s">
        <v>358</v>
      </c>
      <c r="LI80" t="s">
        <v>346</v>
      </c>
      <c r="LJ80" t="s">
        <v>380</v>
      </c>
      <c r="LO80" t="s">
        <v>349</v>
      </c>
      <c r="LP80" t="s">
        <v>349</v>
      </c>
      <c r="LR80" t="s">
        <v>358</v>
      </c>
      <c r="LS80" t="s">
        <v>349</v>
      </c>
      <c r="LT80" t="s">
        <v>349</v>
      </c>
      <c r="LU80" t="s">
        <v>349</v>
      </c>
      <c r="LV80" t="s">
        <v>347</v>
      </c>
      <c r="LW80" t="s">
        <v>349</v>
      </c>
      <c r="LZ80" t="s">
        <v>346</v>
      </c>
      <c r="MA80" t="s">
        <v>349</v>
      </c>
    </row>
    <row r="81" spans="1:339" x14ac:dyDescent="0.3">
      <c r="A81" t="s">
        <v>339</v>
      </c>
      <c r="B81" t="s">
        <v>378</v>
      </c>
      <c r="C81" s="1">
        <v>42311</v>
      </c>
      <c r="AM81" t="s">
        <v>341</v>
      </c>
      <c r="AN81" t="s">
        <v>341</v>
      </c>
      <c r="AO81" t="s">
        <v>341</v>
      </c>
      <c r="BC81" t="s">
        <v>341</v>
      </c>
      <c r="BL81" t="s">
        <v>341</v>
      </c>
      <c r="BX81" t="s">
        <v>341</v>
      </c>
      <c r="CE81" t="s">
        <v>341</v>
      </c>
      <c r="CU81" t="s">
        <v>341</v>
      </c>
      <c r="DE81" t="s">
        <v>341</v>
      </c>
      <c r="EJ81" t="s">
        <v>341</v>
      </c>
      <c r="ET81" t="s">
        <v>349</v>
      </c>
      <c r="EY81" t="s">
        <v>341</v>
      </c>
      <c r="FG81" t="s">
        <v>341</v>
      </c>
      <c r="FL81" t="s">
        <v>341</v>
      </c>
      <c r="FW81" t="s">
        <v>341</v>
      </c>
      <c r="FY81" t="s">
        <v>341</v>
      </c>
      <c r="GB81" t="s">
        <v>341</v>
      </c>
      <c r="GK81" t="s">
        <v>341</v>
      </c>
      <c r="GQ81" t="s">
        <v>341</v>
      </c>
      <c r="HQ81" t="s">
        <v>341</v>
      </c>
      <c r="LN81" t="s">
        <v>341</v>
      </c>
    </row>
    <row r="82" spans="1:339" x14ac:dyDescent="0.3">
      <c r="A82" t="s">
        <v>339</v>
      </c>
      <c r="B82" t="s">
        <v>378</v>
      </c>
      <c r="C82" s="1">
        <v>42404</v>
      </c>
      <c r="AM82" t="s">
        <v>342</v>
      </c>
      <c r="AN82" t="s">
        <v>342</v>
      </c>
      <c r="AO82" t="s">
        <v>342</v>
      </c>
      <c r="BC82" t="s">
        <v>342</v>
      </c>
      <c r="BL82" t="s">
        <v>342</v>
      </c>
      <c r="BX82" t="s">
        <v>342</v>
      </c>
      <c r="CE82" t="s">
        <v>342</v>
      </c>
      <c r="CU82" t="s">
        <v>342</v>
      </c>
      <c r="DE82" t="s">
        <v>342</v>
      </c>
      <c r="EJ82" t="s">
        <v>342</v>
      </c>
      <c r="ET82" t="s">
        <v>349</v>
      </c>
      <c r="EY82" t="s">
        <v>342</v>
      </c>
      <c r="FG82" t="s">
        <v>342</v>
      </c>
      <c r="FL82" t="s">
        <v>342</v>
      </c>
      <c r="FW82" t="s">
        <v>342</v>
      </c>
      <c r="FY82" t="s">
        <v>342</v>
      </c>
      <c r="GB82" t="s">
        <v>342</v>
      </c>
      <c r="GK82" t="s">
        <v>342</v>
      </c>
      <c r="GQ82" t="s">
        <v>342</v>
      </c>
      <c r="HQ82" t="s">
        <v>342</v>
      </c>
      <c r="LI82" t="s">
        <v>346</v>
      </c>
      <c r="LN82" t="s">
        <v>342</v>
      </c>
      <c r="LZ82" t="s">
        <v>346</v>
      </c>
    </row>
    <row r="83" spans="1:339" x14ac:dyDescent="0.3">
      <c r="A83" t="s">
        <v>339</v>
      </c>
      <c r="B83" t="s">
        <v>378</v>
      </c>
      <c r="C83" s="1">
        <v>42506</v>
      </c>
      <c r="AM83" t="s">
        <v>348</v>
      </c>
      <c r="AN83" t="s">
        <v>348</v>
      </c>
      <c r="AO83" t="s">
        <v>348</v>
      </c>
      <c r="BC83" t="s">
        <v>348</v>
      </c>
      <c r="BL83" t="s">
        <v>348</v>
      </c>
      <c r="BX83" t="s">
        <v>348</v>
      </c>
      <c r="CE83" t="s">
        <v>348</v>
      </c>
      <c r="CU83" t="s">
        <v>348</v>
      </c>
      <c r="DE83" t="s">
        <v>348</v>
      </c>
      <c r="EJ83" t="s">
        <v>348</v>
      </c>
      <c r="ET83" t="s">
        <v>349</v>
      </c>
      <c r="EY83" t="s">
        <v>348</v>
      </c>
      <c r="FG83" t="s">
        <v>348</v>
      </c>
      <c r="FL83" t="s">
        <v>348</v>
      </c>
      <c r="FW83" t="s">
        <v>348</v>
      </c>
      <c r="FY83" t="s">
        <v>348</v>
      </c>
      <c r="GB83" t="s">
        <v>348</v>
      </c>
      <c r="GK83" t="s">
        <v>348</v>
      </c>
      <c r="GQ83" t="s">
        <v>348</v>
      </c>
      <c r="HQ83" t="s">
        <v>348</v>
      </c>
      <c r="LN83" t="s">
        <v>348</v>
      </c>
    </row>
    <row r="84" spans="1:339" x14ac:dyDescent="0.3">
      <c r="A84" t="s">
        <v>339</v>
      </c>
      <c r="B84" t="s">
        <v>378</v>
      </c>
      <c r="C84" s="1">
        <v>42598</v>
      </c>
      <c r="ET84" t="s">
        <v>349</v>
      </c>
      <c r="FL84" t="s">
        <v>342</v>
      </c>
    </row>
    <row r="85" spans="1:339" x14ac:dyDescent="0.3">
      <c r="A85" t="s">
        <v>339</v>
      </c>
      <c r="B85" t="s">
        <v>378</v>
      </c>
      <c r="C85" s="1">
        <v>42682</v>
      </c>
      <c r="AM85" t="s">
        <v>348</v>
      </c>
      <c r="AN85" t="s">
        <v>348</v>
      </c>
      <c r="AO85" t="s">
        <v>348</v>
      </c>
      <c r="BC85" t="s">
        <v>348</v>
      </c>
      <c r="BL85" t="s">
        <v>348</v>
      </c>
      <c r="BX85" t="s">
        <v>348</v>
      </c>
      <c r="CE85" t="s">
        <v>348</v>
      </c>
      <c r="CU85" t="s">
        <v>348</v>
      </c>
      <c r="DE85" t="s">
        <v>348</v>
      </c>
      <c r="EJ85" t="s">
        <v>348</v>
      </c>
      <c r="ET85" t="s">
        <v>349</v>
      </c>
      <c r="EY85" t="s">
        <v>348</v>
      </c>
      <c r="FG85" t="s">
        <v>348</v>
      </c>
      <c r="FL85" t="s">
        <v>348</v>
      </c>
      <c r="FW85" t="s">
        <v>348</v>
      </c>
      <c r="FY85" t="s">
        <v>348</v>
      </c>
      <c r="GB85" t="s">
        <v>348</v>
      </c>
      <c r="GK85" t="s">
        <v>348</v>
      </c>
      <c r="GQ85" t="s">
        <v>348</v>
      </c>
      <c r="HQ85" t="s">
        <v>348</v>
      </c>
      <c r="LN85" t="s">
        <v>348</v>
      </c>
    </row>
    <row r="86" spans="1:339" x14ac:dyDescent="0.3">
      <c r="A86" t="s">
        <v>339</v>
      </c>
      <c r="B86" t="s">
        <v>378</v>
      </c>
      <c r="C86" s="1">
        <v>42768</v>
      </c>
      <c r="F86" t="s">
        <v>349</v>
      </c>
      <c r="Q86" t="s">
        <v>349</v>
      </c>
      <c r="R86" t="s">
        <v>349</v>
      </c>
      <c r="S86" t="s">
        <v>349</v>
      </c>
      <c r="T86" t="s">
        <v>349</v>
      </c>
      <c r="U86" t="s">
        <v>349</v>
      </c>
      <c r="V86" t="s">
        <v>348</v>
      </c>
      <c r="W86" t="s">
        <v>347</v>
      </c>
      <c r="Z86" t="s">
        <v>349</v>
      </c>
      <c r="AA86" t="s">
        <v>349</v>
      </c>
      <c r="AC86" t="s">
        <v>347</v>
      </c>
      <c r="AD86" t="s">
        <v>349</v>
      </c>
      <c r="AE86" t="s">
        <v>349</v>
      </c>
      <c r="AG86" t="s">
        <v>349</v>
      </c>
      <c r="AI86" t="s">
        <v>349</v>
      </c>
      <c r="AJ86" t="s">
        <v>349</v>
      </c>
      <c r="AM86" t="s">
        <v>342</v>
      </c>
      <c r="AN86" t="s">
        <v>342</v>
      </c>
      <c r="AO86" t="s">
        <v>342</v>
      </c>
      <c r="AS86" t="s">
        <v>349</v>
      </c>
      <c r="AU86" t="s">
        <v>350</v>
      </c>
      <c r="AV86" t="s">
        <v>349</v>
      </c>
      <c r="AX86" t="s">
        <v>348</v>
      </c>
      <c r="BA86" t="s">
        <v>351</v>
      </c>
      <c r="BB86" t="s">
        <v>351</v>
      </c>
      <c r="BC86" t="s">
        <v>342</v>
      </c>
      <c r="BE86" t="s">
        <v>351</v>
      </c>
      <c r="BL86" t="s">
        <v>342</v>
      </c>
      <c r="BM86" t="s">
        <v>349</v>
      </c>
      <c r="BO86" t="s">
        <v>348</v>
      </c>
      <c r="BQ86" t="s">
        <v>351</v>
      </c>
      <c r="BR86" t="s">
        <v>352</v>
      </c>
      <c r="BS86" t="s">
        <v>349</v>
      </c>
      <c r="BT86" t="s">
        <v>349</v>
      </c>
      <c r="BV86" t="s">
        <v>348</v>
      </c>
      <c r="BW86" t="s">
        <v>351</v>
      </c>
      <c r="BX86" t="s">
        <v>342</v>
      </c>
      <c r="CA86" t="s">
        <v>351</v>
      </c>
      <c r="CB86" t="s">
        <v>361</v>
      </c>
      <c r="CE86" t="s">
        <v>342</v>
      </c>
      <c r="CF86" t="s">
        <v>351</v>
      </c>
      <c r="CG86" t="s">
        <v>351</v>
      </c>
      <c r="CH86" t="s">
        <v>348</v>
      </c>
      <c r="CJ86" t="s">
        <v>351</v>
      </c>
      <c r="CK86" t="s">
        <v>351</v>
      </c>
      <c r="CL86" t="s">
        <v>351</v>
      </c>
      <c r="CO86" t="s">
        <v>351</v>
      </c>
      <c r="CP86" t="s">
        <v>348</v>
      </c>
      <c r="CQ86" t="s">
        <v>349</v>
      </c>
      <c r="CR86" t="s">
        <v>348</v>
      </c>
      <c r="CS86" t="s">
        <v>348</v>
      </c>
      <c r="CU86" t="s">
        <v>342</v>
      </c>
      <c r="CV86" t="s">
        <v>351</v>
      </c>
      <c r="CW86" t="s">
        <v>348</v>
      </c>
      <c r="CX86" t="s">
        <v>348</v>
      </c>
      <c r="DB86" t="s">
        <v>347</v>
      </c>
      <c r="DE86" t="s">
        <v>342</v>
      </c>
      <c r="DF86" t="s">
        <v>348</v>
      </c>
      <c r="DH86" t="s">
        <v>349</v>
      </c>
      <c r="DI86" t="s">
        <v>348</v>
      </c>
      <c r="DJ86" t="s">
        <v>354</v>
      </c>
      <c r="DL86" t="s">
        <v>348</v>
      </c>
      <c r="DO86" t="s">
        <v>347</v>
      </c>
      <c r="DP86" t="s">
        <v>351</v>
      </c>
      <c r="DQ86" t="s">
        <v>348</v>
      </c>
      <c r="DR86" t="s">
        <v>351</v>
      </c>
      <c r="DT86" t="s">
        <v>349</v>
      </c>
      <c r="DU86" t="s">
        <v>351</v>
      </c>
      <c r="DV86" t="s">
        <v>351</v>
      </c>
      <c r="DW86" t="s">
        <v>348</v>
      </c>
      <c r="DY86" t="s">
        <v>351</v>
      </c>
      <c r="EA86" t="s">
        <v>348</v>
      </c>
      <c r="EI86" t="s">
        <v>348</v>
      </c>
      <c r="EJ86" t="s">
        <v>342</v>
      </c>
      <c r="EK86" t="s">
        <v>351</v>
      </c>
      <c r="EL86" t="s">
        <v>351</v>
      </c>
      <c r="EN86" t="s">
        <v>351</v>
      </c>
      <c r="EO86" t="s">
        <v>348</v>
      </c>
      <c r="EP86" t="s">
        <v>348</v>
      </c>
      <c r="EQ86" t="s">
        <v>348</v>
      </c>
      <c r="ER86" t="s">
        <v>348</v>
      </c>
      <c r="ET86" t="s">
        <v>349</v>
      </c>
      <c r="EU86" t="s">
        <v>348</v>
      </c>
      <c r="EV86" t="s">
        <v>348</v>
      </c>
      <c r="EW86" t="s">
        <v>361</v>
      </c>
      <c r="EX86" t="s">
        <v>347</v>
      </c>
      <c r="EY86" t="s">
        <v>342</v>
      </c>
      <c r="FA86" t="s">
        <v>348</v>
      </c>
      <c r="FB86" t="s">
        <v>362</v>
      </c>
      <c r="FC86" t="s">
        <v>347</v>
      </c>
      <c r="FD86" t="s">
        <v>350</v>
      </c>
      <c r="FE86" t="s">
        <v>349</v>
      </c>
      <c r="FF86" t="s">
        <v>350</v>
      </c>
      <c r="FG86" t="s">
        <v>342</v>
      </c>
      <c r="FH86" t="s">
        <v>351</v>
      </c>
      <c r="FI86" t="s">
        <v>350</v>
      </c>
      <c r="FJ86" t="s">
        <v>350</v>
      </c>
      <c r="FK86" t="s">
        <v>356</v>
      </c>
      <c r="FL86" t="s">
        <v>342</v>
      </c>
      <c r="FM86" t="s">
        <v>356</v>
      </c>
      <c r="FN86" t="s">
        <v>357</v>
      </c>
      <c r="FO86" t="s">
        <v>351</v>
      </c>
      <c r="FP86" t="s">
        <v>351</v>
      </c>
      <c r="FQ86" t="s">
        <v>351</v>
      </c>
      <c r="FR86" t="s">
        <v>351</v>
      </c>
      <c r="FS86" t="s">
        <v>351</v>
      </c>
      <c r="FT86" t="s">
        <v>351</v>
      </c>
      <c r="FV86" t="s">
        <v>348</v>
      </c>
      <c r="FW86" t="s">
        <v>342</v>
      </c>
      <c r="FX86" t="s">
        <v>348</v>
      </c>
      <c r="FY86" t="s">
        <v>342</v>
      </c>
      <c r="FZ86" t="s">
        <v>351</v>
      </c>
      <c r="GB86" t="s">
        <v>342</v>
      </c>
      <c r="GD86" t="s">
        <v>351</v>
      </c>
      <c r="GE86" t="s">
        <v>351</v>
      </c>
      <c r="GF86" t="s">
        <v>341</v>
      </c>
      <c r="GG86" t="s">
        <v>348</v>
      </c>
      <c r="GH86" t="s">
        <v>351</v>
      </c>
      <c r="GI86" t="s">
        <v>348</v>
      </c>
      <c r="GK86" t="s">
        <v>342</v>
      </c>
      <c r="GL86" t="s">
        <v>351</v>
      </c>
      <c r="GM86" t="s">
        <v>351</v>
      </c>
      <c r="GN86" t="s">
        <v>348</v>
      </c>
      <c r="GQ86" t="s">
        <v>342</v>
      </c>
      <c r="GR86" t="s">
        <v>351</v>
      </c>
      <c r="GT86" t="s">
        <v>351</v>
      </c>
      <c r="GU86" t="s">
        <v>349</v>
      </c>
      <c r="GV86" t="s">
        <v>349</v>
      </c>
      <c r="GW86" t="s">
        <v>349</v>
      </c>
      <c r="GX86" t="s">
        <v>350</v>
      </c>
      <c r="GY86" t="s">
        <v>347</v>
      </c>
      <c r="GZ86" t="s">
        <v>349</v>
      </c>
      <c r="HA86" t="s">
        <v>350</v>
      </c>
      <c r="HB86" t="s">
        <v>356</v>
      </c>
      <c r="HD86" t="s">
        <v>358</v>
      </c>
      <c r="HE86" t="s">
        <v>358</v>
      </c>
      <c r="HF86" t="s">
        <v>358</v>
      </c>
      <c r="HG86" t="s">
        <v>358</v>
      </c>
      <c r="HI86" t="s">
        <v>359</v>
      </c>
      <c r="HK86" t="s">
        <v>350</v>
      </c>
      <c r="HM86" t="s">
        <v>350</v>
      </c>
      <c r="HO86" t="s">
        <v>356</v>
      </c>
      <c r="HP86" t="s">
        <v>358</v>
      </c>
      <c r="HQ86" t="s">
        <v>342</v>
      </c>
      <c r="HS86" t="s">
        <v>356</v>
      </c>
      <c r="HU86" t="s">
        <v>350</v>
      </c>
      <c r="HV86" t="s">
        <v>350</v>
      </c>
      <c r="HX86" t="s">
        <v>358</v>
      </c>
      <c r="HZ86" t="s">
        <v>358</v>
      </c>
      <c r="IA86" t="s">
        <v>363</v>
      </c>
      <c r="IC86" t="s">
        <v>350</v>
      </c>
      <c r="ID86" t="s">
        <v>357</v>
      </c>
      <c r="IF86" t="s">
        <v>350</v>
      </c>
      <c r="IG86" t="s">
        <v>350</v>
      </c>
      <c r="IH86" t="s">
        <v>358</v>
      </c>
      <c r="IJ86" t="s">
        <v>350</v>
      </c>
      <c r="IK86" t="s">
        <v>350</v>
      </c>
      <c r="IM86" t="s">
        <v>357</v>
      </c>
      <c r="IP86" t="s">
        <v>356</v>
      </c>
      <c r="IR86" t="s">
        <v>356</v>
      </c>
      <c r="IS86" t="s">
        <v>356</v>
      </c>
      <c r="IW86" t="s">
        <v>356</v>
      </c>
      <c r="IX86" t="s">
        <v>356</v>
      </c>
      <c r="IY86" t="s">
        <v>356</v>
      </c>
      <c r="IZ86" t="s">
        <v>356</v>
      </c>
      <c r="JA86" t="s">
        <v>356</v>
      </c>
      <c r="JB86" t="s">
        <v>360</v>
      </c>
      <c r="JE86" t="s">
        <v>350</v>
      </c>
      <c r="JF86" t="s">
        <v>356</v>
      </c>
      <c r="JH86" t="s">
        <v>350</v>
      </c>
      <c r="JI86" t="s">
        <v>350</v>
      </c>
      <c r="JK86" t="s">
        <v>350</v>
      </c>
      <c r="JM86" t="s">
        <v>350</v>
      </c>
      <c r="JN86" t="s">
        <v>349</v>
      </c>
      <c r="JO86" t="s">
        <v>349</v>
      </c>
      <c r="JP86" t="s">
        <v>349</v>
      </c>
      <c r="JQ86" t="s">
        <v>349</v>
      </c>
      <c r="JR86" t="s">
        <v>347</v>
      </c>
      <c r="JT86" t="s">
        <v>350</v>
      </c>
      <c r="JU86" t="s">
        <v>347</v>
      </c>
      <c r="JV86" t="s">
        <v>349</v>
      </c>
      <c r="JX86" t="s">
        <v>356</v>
      </c>
      <c r="JY86" t="s">
        <v>349</v>
      </c>
      <c r="KB86" t="s">
        <v>356</v>
      </c>
      <c r="KD86" t="s">
        <v>350</v>
      </c>
      <c r="KE86" t="s">
        <v>349</v>
      </c>
      <c r="KF86" t="s">
        <v>349</v>
      </c>
      <c r="KG86" t="s">
        <v>349</v>
      </c>
      <c r="KI86" t="s">
        <v>350</v>
      </c>
      <c r="KK86" t="s">
        <v>350</v>
      </c>
      <c r="KM86" t="s">
        <v>350</v>
      </c>
      <c r="KO86" t="s">
        <v>356</v>
      </c>
      <c r="KP86" t="s">
        <v>356</v>
      </c>
      <c r="KQ86" t="s">
        <v>356</v>
      </c>
      <c r="KS86" t="s">
        <v>356</v>
      </c>
      <c r="KT86" t="s">
        <v>350</v>
      </c>
      <c r="KU86" t="s">
        <v>350</v>
      </c>
      <c r="KW86" t="s">
        <v>350</v>
      </c>
      <c r="KX86" t="s">
        <v>349</v>
      </c>
      <c r="LA86" t="s">
        <v>349</v>
      </c>
      <c r="LC86" t="s">
        <v>350</v>
      </c>
      <c r="LE86" t="s">
        <v>350</v>
      </c>
      <c r="LF86" t="s">
        <v>350</v>
      </c>
      <c r="LH86" t="s">
        <v>356</v>
      </c>
      <c r="LI86" t="s">
        <v>346</v>
      </c>
      <c r="LJ86" t="s">
        <v>358</v>
      </c>
      <c r="LN86" t="s">
        <v>342</v>
      </c>
      <c r="LO86" t="s">
        <v>349</v>
      </c>
      <c r="LP86" t="s">
        <v>349</v>
      </c>
      <c r="LR86" t="s">
        <v>356</v>
      </c>
      <c r="LS86" t="s">
        <v>349</v>
      </c>
      <c r="LT86" t="s">
        <v>349</v>
      </c>
      <c r="LU86" t="s">
        <v>349</v>
      </c>
      <c r="LV86" t="s">
        <v>347</v>
      </c>
      <c r="LW86" t="s">
        <v>349</v>
      </c>
      <c r="LZ86" t="s">
        <v>346</v>
      </c>
      <c r="MA86" t="s">
        <v>349</v>
      </c>
    </row>
    <row r="87" spans="1:339" x14ac:dyDescent="0.3">
      <c r="A87" t="s">
        <v>339</v>
      </c>
      <c r="B87" t="s">
        <v>378</v>
      </c>
      <c r="C87" s="1">
        <v>42857</v>
      </c>
      <c r="ET87" t="s">
        <v>349</v>
      </c>
      <c r="FL87" t="s">
        <v>348</v>
      </c>
    </row>
    <row r="88" spans="1:339" x14ac:dyDescent="0.3">
      <c r="A88" t="s">
        <v>339</v>
      </c>
      <c r="B88" t="s">
        <v>378</v>
      </c>
      <c r="C88" s="1">
        <v>42971</v>
      </c>
      <c r="ET88" t="s">
        <v>349</v>
      </c>
      <c r="FL88" t="s">
        <v>342</v>
      </c>
    </row>
    <row r="89" spans="1:339" x14ac:dyDescent="0.3">
      <c r="A89" t="s">
        <v>339</v>
      </c>
      <c r="B89" t="s">
        <v>378</v>
      </c>
      <c r="C89" s="1">
        <v>43048</v>
      </c>
      <c r="ET89" t="s">
        <v>349</v>
      </c>
      <c r="FL89" t="s">
        <v>348</v>
      </c>
    </row>
    <row r="90" spans="1:339" x14ac:dyDescent="0.3">
      <c r="A90" t="s">
        <v>339</v>
      </c>
      <c r="B90" t="s">
        <v>378</v>
      </c>
      <c r="C90" s="1">
        <v>43151</v>
      </c>
      <c r="AM90" t="s">
        <v>366</v>
      </c>
      <c r="AO90" t="s">
        <v>366</v>
      </c>
      <c r="BC90" t="s">
        <v>366</v>
      </c>
      <c r="BL90" t="s">
        <v>366</v>
      </c>
      <c r="BX90" t="s">
        <v>366</v>
      </c>
      <c r="CE90" t="s">
        <v>366</v>
      </c>
      <c r="CU90" t="s">
        <v>366</v>
      </c>
      <c r="DE90" t="s">
        <v>366</v>
      </c>
      <c r="EJ90" t="s">
        <v>366</v>
      </c>
      <c r="ET90" t="s">
        <v>349</v>
      </c>
      <c r="EY90" t="s">
        <v>366</v>
      </c>
      <c r="FG90" t="s">
        <v>366</v>
      </c>
      <c r="FL90" t="s">
        <v>366</v>
      </c>
      <c r="FW90" t="s">
        <v>341</v>
      </c>
      <c r="FY90" t="s">
        <v>366</v>
      </c>
      <c r="GB90" t="s">
        <v>366</v>
      </c>
      <c r="GK90" t="s">
        <v>366</v>
      </c>
      <c r="GQ90" t="s">
        <v>366</v>
      </c>
      <c r="HQ90" t="s">
        <v>366</v>
      </c>
      <c r="LI90" t="s">
        <v>346</v>
      </c>
      <c r="LN90" t="s">
        <v>366</v>
      </c>
      <c r="LZ90" t="s">
        <v>346</v>
      </c>
    </row>
    <row r="91" spans="1:339" x14ac:dyDescent="0.3">
      <c r="A91" t="s">
        <v>339</v>
      </c>
      <c r="B91" t="s">
        <v>378</v>
      </c>
      <c r="C91" s="1">
        <v>43236</v>
      </c>
      <c r="AM91" t="s">
        <v>364</v>
      </c>
      <c r="AO91" t="s">
        <v>364</v>
      </c>
      <c r="BC91" t="s">
        <v>364</v>
      </c>
      <c r="BL91" t="s">
        <v>364</v>
      </c>
      <c r="BX91" t="s">
        <v>364</v>
      </c>
      <c r="CE91" t="s">
        <v>364</v>
      </c>
      <c r="CU91" t="s">
        <v>364</v>
      </c>
      <c r="DE91" t="s">
        <v>364</v>
      </c>
      <c r="EJ91" t="s">
        <v>364</v>
      </c>
      <c r="ET91" t="s">
        <v>349</v>
      </c>
      <c r="EY91" t="s">
        <v>364</v>
      </c>
      <c r="FG91" t="s">
        <v>364</v>
      </c>
      <c r="FL91" t="s">
        <v>364</v>
      </c>
      <c r="FW91" t="s">
        <v>364</v>
      </c>
      <c r="FY91" t="s">
        <v>364</v>
      </c>
      <c r="GB91" t="s">
        <v>364</v>
      </c>
      <c r="GK91" t="s">
        <v>364</v>
      </c>
      <c r="GQ91" t="s">
        <v>364</v>
      </c>
      <c r="HQ91" t="s">
        <v>364</v>
      </c>
      <c r="LN91" t="s">
        <v>364</v>
      </c>
    </row>
    <row r="92" spans="1:339" x14ac:dyDescent="0.3">
      <c r="A92" t="s">
        <v>339</v>
      </c>
      <c r="B92" t="s">
        <v>378</v>
      </c>
      <c r="C92" s="1">
        <v>43314</v>
      </c>
      <c r="AM92" t="s">
        <v>366</v>
      </c>
      <c r="AO92" t="s">
        <v>366</v>
      </c>
      <c r="BC92" t="s">
        <v>366</v>
      </c>
      <c r="BL92" t="s">
        <v>366</v>
      </c>
      <c r="BX92" t="s">
        <v>366</v>
      </c>
      <c r="CE92" t="s">
        <v>366</v>
      </c>
      <c r="CU92" t="s">
        <v>366</v>
      </c>
      <c r="DE92" t="s">
        <v>366</v>
      </c>
      <c r="EJ92" t="s">
        <v>366</v>
      </c>
      <c r="ET92" t="s">
        <v>349</v>
      </c>
      <c r="EY92" t="s">
        <v>366</v>
      </c>
      <c r="FG92" t="s">
        <v>366</v>
      </c>
      <c r="FL92" t="s">
        <v>366</v>
      </c>
      <c r="FW92" t="s">
        <v>366</v>
      </c>
      <c r="FY92" t="s">
        <v>366</v>
      </c>
      <c r="GB92" t="s">
        <v>366</v>
      </c>
      <c r="GK92" t="s">
        <v>366</v>
      </c>
      <c r="GQ92" t="s">
        <v>366</v>
      </c>
      <c r="HQ92" t="s">
        <v>366</v>
      </c>
      <c r="LN92" t="s">
        <v>366</v>
      </c>
    </row>
    <row r="93" spans="1:339" x14ac:dyDescent="0.3">
      <c r="A93" t="s">
        <v>339</v>
      </c>
      <c r="B93" t="s">
        <v>378</v>
      </c>
      <c r="C93" s="1">
        <v>43413</v>
      </c>
      <c r="AM93" t="s">
        <v>372</v>
      </c>
      <c r="AO93" t="s">
        <v>372</v>
      </c>
      <c r="BC93" t="s">
        <v>372</v>
      </c>
      <c r="BL93" t="s">
        <v>372</v>
      </c>
      <c r="BX93" t="s">
        <v>372</v>
      </c>
      <c r="CE93" t="s">
        <v>372</v>
      </c>
      <c r="CU93" t="s">
        <v>372</v>
      </c>
      <c r="DE93" t="s">
        <v>372</v>
      </c>
      <c r="EJ93" t="s">
        <v>372</v>
      </c>
      <c r="ET93" t="s">
        <v>349</v>
      </c>
      <c r="EY93" t="s">
        <v>372</v>
      </c>
      <c r="FG93" t="s">
        <v>372</v>
      </c>
      <c r="FL93" t="s">
        <v>372</v>
      </c>
      <c r="FW93" t="s">
        <v>372</v>
      </c>
      <c r="FY93" t="s">
        <v>372</v>
      </c>
      <c r="GB93" t="s">
        <v>372</v>
      </c>
      <c r="GK93">
        <v>0.27</v>
      </c>
      <c r="GQ93" t="s">
        <v>372</v>
      </c>
      <c r="HQ93" t="s">
        <v>372</v>
      </c>
      <c r="LN93" t="s">
        <v>372</v>
      </c>
    </row>
    <row r="94" spans="1:339" x14ac:dyDescent="0.3">
      <c r="A94" t="s">
        <v>339</v>
      </c>
      <c r="B94" t="s">
        <v>378</v>
      </c>
      <c r="C94" s="1">
        <v>43501</v>
      </c>
      <c r="F94" t="s">
        <v>367</v>
      </c>
      <c r="Q94" t="s">
        <v>367</v>
      </c>
      <c r="R94" t="s">
        <v>367</v>
      </c>
      <c r="S94" t="s">
        <v>367</v>
      </c>
      <c r="T94" t="s">
        <v>367</v>
      </c>
      <c r="U94" t="s">
        <v>367</v>
      </c>
      <c r="V94" t="s">
        <v>366</v>
      </c>
      <c r="Y94" t="s">
        <v>368</v>
      </c>
      <c r="Z94" t="s">
        <v>367</v>
      </c>
      <c r="AA94" t="s">
        <v>367</v>
      </c>
      <c r="AC94" t="s">
        <v>368</v>
      </c>
      <c r="AD94" t="s">
        <v>367</v>
      </c>
      <c r="AE94" t="s">
        <v>367</v>
      </c>
      <c r="AG94" t="s">
        <v>367</v>
      </c>
      <c r="AI94" t="s">
        <v>367</v>
      </c>
      <c r="AJ94" t="s">
        <v>367</v>
      </c>
      <c r="AM94" t="s">
        <v>366</v>
      </c>
      <c r="AO94" t="s">
        <v>366</v>
      </c>
      <c r="AS94" t="s">
        <v>367</v>
      </c>
      <c r="AU94" t="s">
        <v>369</v>
      </c>
      <c r="AV94" t="s">
        <v>367</v>
      </c>
      <c r="AX94" t="s">
        <v>366</v>
      </c>
      <c r="BA94" t="s">
        <v>370</v>
      </c>
      <c r="BB94" t="s">
        <v>370</v>
      </c>
      <c r="BC94" t="s">
        <v>366</v>
      </c>
      <c r="BE94" t="s">
        <v>370</v>
      </c>
      <c r="BL94" t="s">
        <v>366</v>
      </c>
      <c r="BM94" t="s">
        <v>367</v>
      </c>
      <c r="BO94" t="s">
        <v>366</v>
      </c>
      <c r="BQ94" t="s">
        <v>370</v>
      </c>
      <c r="BR94" t="s">
        <v>371</v>
      </c>
      <c r="BS94" t="s">
        <v>367</v>
      </c>
      <c r="BT94" t="s">
        <v>367</v>
      </c>
      <c r="BV94" t="s">
        <v>366</v>
      </c>
      <c r="BW94" t="s">
        <v>370</v>
      </c>
      <c r="BX94" t="s">
        <v>366</v>
      </c>
      <c r="CA94" t="s">
        <v>370</v>
      </c>
      <c r="CB94" t="s">
        <v>361</v>
      </c>
      <c r="CE94" t="s">
        <v>366</v>
      </c>
      <c r="CF94" t="s">
        <v>370</v>
      </c>
      <c r="CG94" t="s">
        <v>370</v>
      </c>
      <c r="CH94" t="s">
        <v>366</v>
      </c>
      <c r="CJ94" t="s">
        <v>370</v>
      </c>
      <c r="CK94" t="s">
        <v>370</v>
      </c>
      <c r="CL94" t="s">
        <v>370</v>
      </c>
      <c r="CO94" t="s">
        <v>370</v>
      </c>
      <c r="CP94" t="s">
        <v>366</v>
      </c>
      <c r="CQ94" t="s">
        <v>367</v>
      </c>
      <c r="CR94" t="s">
        <v>366</v>
      </c>
      <c r="CS94" t="s">
        <v>366</v>
      </c>
      <c r="CU94" t="s">
        <v>366</v>
      </c>
      <c r="CV94" t="s">
        <v>370</v>
      </c>
      <c r="CW94" t="s">
        <v>366</v>
      </c>
      <c r="CX94" t="s">
        <v>366</v>
      </c>
      <c r="DB94" t="s">
        <v>368</v>
      </c>
      <c r="DE94" t="s">
        <v>366</v>
      </c>
      <c r="DF94" t="s">
        <v>366</v>
      </c>
      <c r="DH94" t="s">
        <v>367</v>
      </c>
      <c r="DI94" t="s">
        <v>366</v>
      </c>
      <c r="DL94" t="s">
        <v>366</v>
      </c>
      <c r="DO94" t="s">
        <v>368</v>
      </c>
      <c r="DP94" t="s">
        <v>370</v>
      </c>
      <c r="DQ94" t="s">
        <v>366</v>
      </c>
      <c r="DR94" t="s">
        <v>370</v>
      </c>
      <c r="DT94" t="s">
        <v>367</v>
      </c>
      <c r="DU94" t="s">
        <v>370</v>
      </c>
      <c r="DV94" t="s">
        <v>370</v>
      </c>
      <c r="DW94" t="s">
        <v>366</v>
      </c>
      <c r="DZ94" t="s">
        <v>370</v>
      </c>
      <c r="EA94" t="s">
        <v>366</v>
      </c>
      <c r="EI94" t="s">
        <v>372</v>
      </c>
      <c r="EJ94" t="s">
        <v>366</v>
      </c>
      <c r="EK94" t="s">
        <v>370</v>
      </c>
      <c r="EL94" t="s">
        <v>370</v>
      </c>
      <c r="EN94" t="s">
        <v>370</v>
      </c>
      <c r="EO94" t="s">
        <v>366</v>
      </c>
      <c r="EP94" t="s">
        <v>366</v>
      </c>
      <c r="EQ94" t="s">
        <v>366</v>
      </c>
      <c r="ER94" t="s">
        <v>366</v>
      </c>
      <c r="ET94" t="s">
        <v>367</v>
      </c>
      <c r="EU94" t="s">
        <v>366</v>
      </c>
      <c r="EV94" t="s">
        <v>366</v>
      </c>
      <c r="EW94" t="s">
        <v>361</v>
      </c>
      <c r="EX94" t="s">
        <v>367</v>
      </c>
      <c r="EY94" t="s">
        <v>366</v>
      </c>
      <c r="FA94" t="s">
        <v>366</v>
      </c>
      <c r="FB94" t="s">
        <v>362</v>
      </c>
      <c r="FC94" t="s">
        <v>367</v>
      </c>
      <c r="FD94" t="s">
        <v>369</v>
      </c>
      <c r="FE94" t="s">
        <v>367</v>
      </c>
      <c r="FF94" t="s">
        <v>369</v>
      </c>
      <c r="FG94" t="s">
        <v>366</v>
      </c>
      <c r="FH94" t="s">
        <v>370</v>
      </c>
      <c r="FI94" t="s">
        <v>369</v>
      </c>
      <c r="FJ94" t="s">
        <v>369</v>
      </c>
      <c r="FK94" t="s">
        <v>373</v>
      </c>
      <c r="FL94" t="s">
        <v>366</v>
      </c>
      <c r="FM94" t="s">
        <v>373</v>
      </c>
      <c r="FN94" t="s">
        <v>374</v>
      </c>
      <c r="FV94" t="s">
        <v>366</v>
      </c>
      <c r="FW94" t="s">
        <v>366</v>
      </c>
      <c r="FX94" t="s">
        <v>366</v>
      </c>
      <c r="FY94" t="s">
        <v>366</v>
      </c>
      <c r="FZ94" t="s">
        <v>370</v>
      </c>
      <c r="GB94" t="s">
        <v>366</v>
      </c>
      <c r="GD94" t="s">
        <v>370</v>
      </c>
      <c r="GE94" t="s">
        <v>370</v>
      </c>
      <c r="GF94" t="s">
        <v>372</v>
      </c>
      <c r="GG94" t="s">
        <v>366</v>
      </c>
      <c r="GH94" t="s">
        <v>370</v>
      </c>
      <c r="GI94" t="s">
        <v>366</v>
      </c>
      <c r="GK94" t="s">
        <v>366</v>
      </c>
      <c r="GL94" t="s">
        <v>370</v>
      </c>
      <c r="GM94" t="s">
        <v>370</v>
      </c>
      <c r="GN94" t="s">
        <v>366</v>
      </c>
      <c r="GQ94" t="s">
        <v>366</v>
      </c>
      <c r="GR94" t="s">
        <v>370</v>
      </c>
      <c r="GT94" t="s">
        <v>370</v>
      </c>
      <c r="GU94" t="s">
        <v>367</v>
      </c>
      <c r="GV94" t="s">
        <v>367</v>
      </c>
      <c r="GW94" t="s">
        <v>367</v>
      </c>
      <c r="GX94" t="s">
        <v>369</v>
      </c>
      <c r="GY94" t="s">
        <v>368</v>
      </c>
      <c r="GZ94" t="s">
        <v>367</v>
      </c>
      <c r="HA94" t="s">
        <v>369</v>
      </c>
      <c r="HB94" t="s">
        <v>373</v>
      </c>
      <c r="HD94" t="s">
        <v>375</v>
      </c>
      <c r="HE94" t="s">
        <v>375</v>
      </c>
      <c r="HF94" t="s">
        <v>375</v>
      </c>
      <c r="HG94" t="s">
        <v>375</v>
      </c>
      <c r="HI94" t="s">
        <v>376</v>
      </c>
      <c r="HK94" t="s">
        <v>369</v>
      </c>
      <c r="HM94" t="s">
        <v>369</v>
      </c>
      <c r="HO94" t="s">
        <v>373</v>
      </c>
      <c r="HP94" t="s">
        <v>375</v>
      </c>
      <c r="HQ94" t="s">
        <v>366</v>
      </c>
      <c r="HS94" t="s">
        <v>373</v>
      </c>
      <c r="HU94" t="s">
        <v>369</v>
      </c>
      <c r="HV94" t="s">
        <v>369</v>
      </c>
      <c r="HX94" t="s">
        <v>375</v>
      </c>
      <c r="HZ94" t="s">
        <v>375</v>
      </c>
      <c r="IC94" t="s">
        <v>369</v>
      </c>
      <c r="ID94" t="s">
        <v>374</v>
      </c>
      <c r="IF94" t="s">
        <v>369</v>
      </c>
      <c r="IG94" t="s">
        <v>369</v>
      </c>
      <c r="IH94" t="s">
        <v>375</v>
      </c>
      <c r="IJ94" t="s">
        <v>369</v>
      </c>
      <c r="IK94" t="s">
        <v>369</v>
      </c>
      <c r="IM94" t="s">
        <v>374</v>
      </c>
      <c r="IP94" t="s">
        <v>373</v>
      </c>
      <c r="IR94" t="s">
        <v>373</v>
      </c>
      <c r="IS94" t="s">
        <v>373</v>
      </c>
      <c r="IW94" t="s">
        <v>373</v>
      </c>
      <c r="IX94" t="s">
        <v>373</v>
      </c>
      <c r="IY94" t="s">
        <v>373</v>
      </c>
      <c r="IZ94" t="s">
        <v>373</v>
      </c>
      <c r="JA94" t="s">
        <v>373</v>
      </c>
      <c r="JB94" t="s">
        <v>377</v>
      </c>
      <c r="JE94" t="s">
        <v>369</v>
      </c>
      <c r="JF94" t="s">
        <v>373</v>
      </c>
      <c r="JH94" t="s">
        <v>369</v>
      </c>
      <c r="JI94" t="s">
        <v>369</v>
      </c>
      <c r="JK94" t="s">
        <v>369</v>
      </c>
      <c r="JM94" t="s">
        <v>369</v>
      </c>
      <c r="JN94" t="s">
        <v>367</v>
      </c>
      <c r="JO94" t="s">
        <v>367</v>
      </c>
      <c r="JP94" t="s">
        <v>367</v>
      </c>
      <c r="JQ94" t="s">
        <v>367</v>
      </c>
      <c r="JR94" t="s">
        <v>367</v>
      </c>
      <c r="JT94" t="s">
        <v>369</v>
      </c>
      <c r="JU94" t="s">
        <v>367</v>
      </c>
      <c r="JV94" t="s">
        <v>367</v>
      </c>
      <c r="JX94" t="s">
        <v>373</v>
      </c>
      <c r="JY94" t="s">
        <v>367</v>
      </c>
      <c r="KB94" t="s">
        <v>373</v>
      </c>
      <c r="KD94" t="s">
        <v>369</v>
      </c>
      <c r="KE94" t="s">
        <v>367</v>
      </c>
      <c r="KF94" t="s">
        <v>367</v>
      </c>
      <c r="KG94" t="s">
        <v>367</v>
      </c>
      <c r="KI94" t="s">
        <v>369</v>
      </c>
      <c r="KK94" t="s">
        <v>369</v>
      </c>
      <c r="KM94" t="s">
        <v>369</v>
      </c>
      <c r="KO94" t="s">
        <v>373</v>
      </c>
      <c r="KP94" t="s">
        <v>373</v>
      </c>
      <c r="KQ94" t="s">
        <v>373</v>
      </c>
      <c r="KS94" t="s">
        <v>373</v>
      </c>
      <c r="KT94" t="s">
        <v>369</v>
      </c>
      <c r="KU94" t="s">
        <v>369</v>
      </c>
      <c r="KW94" t="s">
        <v>369</v>
      </c>
      <c r="KX94" t="s">
        <v>367</v>
      </c>
      <c r="LA94" t="s">
        <v>367</v>
      </c>
      <c r="LC94" t="s">
        <v>369</v>
      </c>
      <c r="LE94" t="s">
        <v>369</v>
      </c>
      <c r="LF94" t="s">
        <v>369</v>
      </c>
      <c r="LH94" t="s">
        <v>373</v>
      </c>
      <c r="LI94" t="s">
        <v>346</v>
      </c>
      <c r="LJ94" t="s">
        <v>375</v>
      </c>
      <c r="LN94" t="s">
        <v>366</v>
      </c>
      <c r="LO94" t="s">
        <v>367</v>
      </c>
      <c r="LP94" t="s">
        <v>367</v>
      </c>
      <c r="LR94" t="s">
        <v>373</v>
      </c>
      <c r="LS94" t="s">
        <v>367</v>
      </c>
      <c r="LT94" t="s">
        <v>367</v>
      </c>
      <c r="LU94" t="s">
        <v>367</v>
      </c>
      <c r="LV94" t="s">
        <v>367</v>
      </c>
      <c r="LW94" t="s">
        <v>367</v>
      </c>
      <c r="LZ94" t="s">
        <v>346</v>
      </c>
      <c r="MA94" t="s">
        <v>367</v>
      </c>
    </row>
    <row r="95" spans="1:339" x14ac:dyDescent="0.3">
      <c r="A95" t="s">
        <v>339</v>
      </c>
      <c r="B95" t="s">
        <v>378</v>
      </c>
      <c r="C95" s="1">
        <v>43588</v>
      </c>
      <c r="AM95" t="s">
        <v>366</v>
      </c>
      <c r="AO95" t="s">
        <v>366</v>
      </c>
      <c r="BC95" t="s">
        <v>366</v>
      </c>
      <c r="BL95" t="s">
        <v>366</v>
      </c>
      <c r="BX95" t="s">
        <v>366</v>
      </c>
      <c r="CE95" t="s">
        <v>366</v>
      </c>
      <c r="CU95" t="s">
        <v>366</v>
      </c>
      <c r="DE95" t="s">
        <v>366</v>
      </c>
      <c r="EJ95" t="s">
        <v>366</v>
      </c>
      <c r="ET95" t="s">
        <v>349</v>
      </c>
      <c r="EY95" t="s">
        <v>366</v>
      </c>
      <c r="FG95" t="s">
        <v>366</v>
      </c>
      <c r="FL95" t="s">
        <v>366</v>
      </c>
      <c r="FW95" t="s">
        <v>366</v>
      </c>
      <c r="FY95" t="s">
        <v>366</v>
      </c>
      <c r="GB95" t="s">
        <v>366</v>
      </c>
      <c r="GK95" t="s">
        <v>366</v>
      </c>
      <c r="GQ95" t="s">
        <v>366</v>
      </c>
      <c r="HQ95" t="s">
        <v>366</v>
      </c>
      <c r="LN95" t="s">
        <v>366</v>
      </c>
    </row>
    <row r="96" spans="1:339" x14ac:dyDescent="0.3">
      <c r="A96" t="s">
        <v>339</v>
      </c>
      <c r="B96" t="s">
        <v>378</v>
      </c>
      <c r="C96" s="1">
        <v>43691</v>
      </c>
      <c r="AM96" t="s">
        <v>366</v>
      </c>
      <c r="AO96" t="s">
        <v>366</v>
      </c>
      <c r="BC96" t="s">
        <v>366</v>
      </c>
      <c r="BL96" t="s">
        <v>366</v>
      </c>
      <c r="BX96" t="s">
        <v>366</v>
      </c>
      <c r="CE96" t="s">
        <v>366</v>
      </c>
      <c r="CU96" t="s">
        <v>366</v>
      </c>
      <c r="DE96" t="s">
        <v>366</v>
      </c>
      <c r="EJ96" t="s">
        <v>366</v>
      </c>
      <c r="ET96" t="s">
        <v>349</v>
      </c>
      <c r="EY96" t="s">
        <v>366</v>
      </c>
      <c r="FG96" t="s">
        <v>366</v>
      </c>
      <c r="FL96" t="s">
        <v>366</v>
      </c>
      <c r="FW96" t="s">
        <v>366</v>
      </c>
      <c r="FY96" t="s">
        <v>366</v>
      </c>
      <c r="GB96" t="s">
        <v>366</v>
      </c>
      <c r="GK96" t="s">
        <v>366</v>
      </c>
      <c r="GQ96" t="s">
        <v>366</v>
      </c>
      <c r="HQ96" t="s">
        <v>366</v>
      </c>
      <c r="LN96" t="s">
        <v>366</v>
      </c>
    </row>
    <row r="97" spans="1:339" x14ac:dyDescent="0.3">
      <c r="A97" t="s">
        <v>339</v>
      </c>
      <c r="B97" t="s">
        <v>378</v>
      </c>
      <c r="C97" s="1">
        <v>43795</v>
      </c>
      <c r="AM97" t="s">
        <v>352</v>
      </c>
      <c r="AO97" t="s">
        <v>342</v>
      </c>
      <c r="BC97" t="s">
        <v>342</v>
      </c>
      <c r="BL97" t="s">
        <v>352</v>
      </c>
      <c r="BX97" t="s">
        <v>348</v>
      </c>
      <c r="CE97" t="s">
        <v>348</v>
      </c>
      <c r="CU97" t="s">
        <v>352</v>
      </c>
      <c r="DE97" t="s">
        <v>342</v>
      </c>
      <c r="ET97" t="s">
        <v>349</v>
      </c>
      <c r="EY97" t="s">
        <v>352</v>
      </c>
      <c r="FG97">
        <v>4.3999999999999997E-2</v>
      </c>
      <c r="FL97" t="s">
        <v>348</v>
      </c>
      <c r="FN97" t="s">
        <v>342</v>
      </c>
      <c r="FW97" t="s">
        <v>352</v>
      </c>
      <c r="GB97" t="s">
        <v>342</v>
      </c>
      <c r="GC97" t="s">
        <v>342</v>
      </c>
      <c r="GK97" t="s">
        <v>348</v>
      </c>
      <c r="HH97" t="s">
        <v>365</v>
      </c>
      <c r="HQ97" t="s">
        <v>348</v>
      </c>
    </row>
    <row r="98" spans="1:339" x14ac:dyDescent="0.3">
      <c r="A98" t="s">
        <v>339</v>
      </c>
      <c r="B98" t="s">
        <v>378</v>
      </c>
      <c r="C98" s="1">
        <v>43865</v>
      </c>
      <c r="AM98" t="s">
        <v>352</v>
      </c>
      <c r="AO98" t="s">
        <v>342</v>
      </c>
      <c r="BC98" t="s">
        <v>342</v>
      </c>
      <c r="BL98" t="s">
        <v>352</v>
      </c>
      <c r="BX98" t="s">
        <v>348</v>
      </c>
      <c r="CE98" t="s">
        <v>348</v>
      </c>
      <c r="CU98" t="s">
        <v>352</v>
      </c>
      <c r="DE98" t="s">
        <v>342</v>
      </c>
      <c r="ET98" t="s">
        <v>349</v>
      </c>
      <c r="EY98" t="s">
        <v>352</v>
      </c>
      <c r="FG98" t="s">
        <v>348</v>
      </c>
      <c r="FL98" t="s">
        <v>348</v>
      </c>
      <c r="FN98" t="s">
        <v>342</v>
      </c>
      <c r="FW98" t="s">
        <v>352</v>
      </c>
      <c r="GB98" t="s">
        <v>342</v>
      </c>
      <c r="GC98" t="s">
        <v>342</v>
      </c>
      <c r="GK98" t="s">
        <v>348</v>
      </c>
      <c r="HH98" t="s">
        <v>365</v>
      </c>
      <c r="HQ98" t="s">
        <v>348</v>
      </c>
      <c r="LI98" t="s">
        <v>346</v>
      </c>
      <c r="LZ98" t="s">
        <v>346</v>
      </c>
    </row>
    <row r="99" spans="1:339" x14ac:dyDescent="0.3">
      <c r="A99" t="s">
        <v>339</v>
      </c>
      <c r="B99" t="s">
        <v>378</v>
      </c>
      <c r="C99" s="1">
        <v>43963</v>
      </c>
      <c r="AM99" t="s">
        <v>352</v>
      </c>
      <c r="AO99" t="s">
        <v>342</v>
      </c>
      <c r="BC99" t="s">
        <v>342</v>
      </c>
      <c r="BL99" t="s">
        <v>352</v>
      </c>
      <c r="BX99" t="s">
        <v>348</v>
      </c>
      <c r="CE99" t="s">
        <v>348</v>
      </c>
      <c r="CU99" t="s">
        <v>352</v>
      </c>
      <c r="DE99" t="s">
        <v>342</v>
      </c>
      <c r="ET99" t="s">
        <v>349</v>
      </c>
      <c r="EY99" t="s">
        <v>352</v>
      </c>
      <c r="FG99" t="s">
        <v>348</v>
      </c>
      <c r="FL99" t="s">
        <v>348</v>
      </c>
      <c r="FN99" t="s">
        <v>342</v>
      </c>
      <c r="FW99" t="s">
        <v>352</v>
      </c>
      <c r="GB99" t="s">
        <v>342</v>
      </c>
      <c r="GC99" t="s">
        <v>342</v>
      </c>
      <c r="GK99" t="s">
        <v>348</v>
      </c>
      <c r="HH99" t="s">
        <v>365</v>
      </c>
      <c r="HQ99" t="s">
        <v>348</v>
      </c>
    </row>
    <row r="100" spans="1:339" x14ac:dyDescent="0.3">
      <c r="A100" t="s">
        <v>339</v>
      </c>
      <c r="B100" t="s">
        <v>378</v>
      </c>
      <c r="C100" s="1">
        <v>44060</v>
      </c>
      <c r="F100" t="s">
        <v>349</v>
      </c>
      <c r="CQ100" t="s">
        <v>349</v>
      </c>
      <c r="DH100" t="s">
        <v>349</v>
      </c>
      <c r="DT100" t="s">
        <v>349</v>
      </c>
      <c r="ET100" t="s">
        <v>349</v>
      </c>
      <c r="FL100" t="s">
        <v>348</v>
      </c>
    </row>
    <row r="101" spans="1:339" x14ac:dyDescent="0.3">
      <c r="A101" t="s">
        <v>339</v>
      </c>
      <c r="B101" t="s">
        <v>382</v>
      </c>
      <c r="C101" s="1">
        <v>40267</v>
      </c>
      <c r="Q101" t="s">
        <v>383</v>
      </c>
      <c r="R101" t="s">
        <v>383</v>
      </c>
      <c r="S101" t="s">
        <v>383</v>
      </c>
      <c r="T101" t="s">
        <v>383</v>
      </c>
      <c r="U101" t="s">
        <v>383</v>
      </c>
      <c r="W101" t="s">
        <v>384</v>
      </c>
      <c r="X101" t="s">
        <v>383</v>
      </c>
      <c r="Y101" t="s">
        <v>383</v>
      </c>
      <c r="Z101" t="s">
        <v>383</v>
      </c>
      <c r="AA101" t="s">
        <v>383</v>
      </c>
      <c r="AB101" t="s">
        <v>383</v>
      </c>
      <c r="AC101" t="s">
        <v>383</v>
      </c>
      <c r="AD101" t="s">
        <v>383</v>
      </c>
      <c r="AE101" t="s">
        <v>383</v>
      </c>
      <c r="AF101" t="s">
        <v>383</v>
      </c>
      <c r="AG101" t="s">
        <v>383</v>
      </c>
      <c r="AH101" t="s">
        <v>383</v>
      </c>
      <c r="AI101" t="s">
        <v>383</v>
      </c>
      <c r="AJ101" t="s">
        <v>383</v>
      </c>
      <c r="AK101" t="s">
        <v>383</v>
      </c>
      <c r="AL101" t="s">
        <v>383</v>
      </c>
      <c r="AM101" t="s">
        <v>341</v>
      </c>
      <c r="AO101" t="s">
        <v>385</v>
      </c>
      <c r="AP101" t="s">
        <v>383</v>
      </c>
      <c r="AQ101" t="s">
        <v>383</v>
      </c>
      <c r="AR101" t="s">
        <v>383</v>
      </c>
      <c r="AS101" t="s">
        <v>383</v>
      </c>
      <c r="AT101" t="s">
        <v>383</v>
      </c>
      <c r="AV101" t="s">
        <v>383</v>
      </c>
      <c r="AW101" t="s">
        <v>383</v>
      </c>
      <c r="AX101" t="s">
        <v>384</v>
      </c>
      <c r="AY101" t="s">
        <v>383</v>
      </c>
      <c r="AZ101" t="s">
        <v>358</v>
      </c>
      <c r="BA101" t="s">
        <v>356</v>
      </c>
      <c r="BB101" t="s">
        <v>356</v>
      </c>
      <c r="BC101" t="s">
        <v>386</v>
      </c>
      <c r="BD101" t="s">
        <v>383</v>
      </c>
      <c r="BF101" t="s">
        <v>383</v>
      </c>
      <c r="BG101" t="s">
        <v>383</v>
      </c>
      <c r="BH101" t="s">
        <v>383</v>
      </c>
      <c r="BI101" t="s">
        <v>383</v>
      </c>
      <c r="BJ101" t="s">
        <v>383</v>
      </c>
      <c r="BK101" t="s">
        <v>383</v>
      </c>
      <c r="BL101" t="s">
        <v>365</v>
      </c>
      <c r="BM101" t="s">
        <v>383</v>
      </c>
      <c r="BN101" t="s">
        <v>356</v>
      </c>
      <c r="BP101" t="s">
        <v>356</v>
      </c>
      <c r="BR101" t="s">
        <v>356</v>
      </c>
      <c r="BS101" t="s">
        <v>383</v>
      </c>
      <c r="BT101" t="s">
        <v>383</v>
      </c>
      <c r="BU101" t="s">
        <v>387</v>
      </c>
      <c r="BV101" t="s">
        <v>356</v>
      </c>
      <c r="BX101" t="s">
        <v>365</v>
      </c>
      <c r="BY101" t="s">
        <v>356</v>
      </c>
      <c r="BZ101" t="s">
        <v>388</v>
      </c>
      <c r="CA101" t="s">
        <v>356</v>
      </c>
      <c r="CC101" t="s">
        <v>356</v>
      </c>
      <c r="CD101" t="s">
        <v>383</v>
      </c>
      <c r="CE101" t="s">
        <v>365</v>
      </c>
      <c r="CF101" t="s">
        <v>356</v>
      </c>
      <c r="CG101" t="s">
        <v>384</v>
      </c>
      <c r="CH101" t="s">
        <v>358</v>
      </c>
      <c r="CI101" t="s">
        <v>389</v>
      </c>
      <c r="CM101" t="s">
        <v>384</v>
      </c>
      <c r="CN101" t="s">
        <v>384</v>
      </c>
      <c r="CO101" t="s">
        <v>384</v>
      </c>
      <c r="CQ101" t="s">
        <v>383</v>
      </c>
      <c r="CR101" t="s">
        <v>356</v>
      </c>
      <c r="CS101" t="s">
        <v>356</v>
      </c>
      <c r="CT101" t="s">
        <v>383</v>
      </c>
      <c r="CU101" t="s">
        <v>365</v>
      </c>
      <c r="CV101" t="s">
        <v>356</v>
      </c>
      <c r="CW101" t="s">
        <v>356</v>
      </c>
      <c r="CX101" t="s">
        <v>356</v>
      </c>
      <c r="CY101" t="s">
        <v>383</v>
      </c>
      <c r="CZ101" t="s">
        <v>356</v>
      </c>
      <c r="DA101" t="s">
        <v>383</v>
      </c>
      <c r="DB101" t="s">
        <v>383</v>
      </c>
      <c r="DC101" t="s">
        <v>383</v>
      </c>
      <c r="DD101" t="s">
        <v>383</v>
      </c>
      <c r="DE101" t="s">
        <v>365</v>
      </c>
      <c r="DF101" t="s">
        <v>384</v>
      </c>
      <c r="DG101" t="s">
        <v>390</v>
      </c>
      <c r="DH101" t="s">
        <v>383</v>
      </c>
      <c r="DI101" t="s">
        <v>356</v>
      </c>
      <c r="DK101" t="s">
        <v>354</v>
      </c>
      <c r="DL101" t="s">
        <v>356</v>
      </c>
      <c r="DM101" t="s">
        <v>389</v>
      </c>
      <c r="DN101" t="s">
        <v>391</v>
      </c>
      <c r="DO101" t="s">
        <v>383</v>
      </c>
      <c r="DQ101" t="s">
        <v>356</v>
      </c>
      <c r="DR101" t="s">
        <v>356</v>
      </c>
      <c r="DS101" t="s">
        <v>356</v>
      </c>
      <c r="DT101" t="s">
        <v>383</v>
      </c>
      <c r="DV101" t="s">
        <v>356</v>
      </c>
      <c r="DW101" t="s">
        <v>356</v>
      </c>
      <c r="DX101" t="s">
        <v>356</v>
      </c>
      <c r="DZ101" t="s">
        <v>356</v>
      </c>
      <c r="EA101" t="s">
        <v>356</v>
      </c>
      <c r="EB101" t="s">
        <v>356</v>
      </c>
      <c r="EC101" t="s">
        <v>356</v>
      </c>
      <c r="ED101" t="s">
        <v>356</v>
      </c>
      <c r="EE101" t="s">
        <v>356</v>
      </c>
      <c r="EF101" t="s">
        <v>356</v>
      </c>
      <c r="EG101" t="s">
        <v>356</v>
      </c>
      <c r="EH101" t="s">
        <v>356</v>
      </c>
      <c r="EJ101" t="s">
        <v>383</v>
      </c>
      <c r="EK101" t="s">
        <v>356</v>
      </c>
      <c r="EL101" t="s">
        <v>356</v>
      </c>
      <c r="EM101" t="s">
        <v>356</v>
      </c>
      <c r="EN101" t="s">
        <v>358</v>
      </c>
      <c r="EP101" t="s">
        <v>356</v>
      </c>
      <c r="EQ101" t="s">
        <v>358</v>
      </c>
      <c r="ES101" t="s">
        <v>358</v>
      </c>
      <c r="ET101" t="s">
        <v>383</v>
      </c>
      <c r="EV101" t="s">
        <v>359</v>
      </c>
      <c r="EX101" t="s">
        <v>383</v>
      </c>
      <c r="EY101" t="s">
        <v>365</v>
      </c>
      <c r="EZ101" t="s">
        <v>358</v>
      </c>
      <c r="FA101" t="s">
        <v>359</v>
      </c>
      <c r="FC101" t="s">
        <v>383</v>
      </c>
      <c r="FE101" t="s">
        <v>383</v>
      </c>
      <c r="FG101" t="s">
        <v>365</v>
      </c>
      <c r="FL101">
        <v>7.73</v>
      </c>
      <c r="FU101" t="s">
        <v>384</v>
      </c>
      <c r="FV101" t="s">
        <v>384</v>
      </c>
      <c r="FW101" t="s">
        <v>365</v>
      </c>
      <c r="GA101" t="s">
        <v>356</v>
      </c>
      <c r="GB101" t="s">
        <v>365</v>
      </c>
      <c r="GF101" t="s">
        <v>356</v>
      </c>
      <c r="GG101" t="s">
        <v>356</v>
      </c>
      <c r="GH101" t="s">
        <v>388</v>
      </c>
      <c r="GI101" t="s">
        <v>356</v>
      </c>
      <c r="GJ101" t="s">
        <v>345</v>
      </c>
      <c r="GK101" t="s">
        <v>365</v>
      </c>
      <c r="GO101" t="s">
        <v>358</v>
      </c>
      <c r="GP101" t="s">
        <v>358</v>
      </c>
      <c r="GR101" t="s">
        <v>359</v>
      </c>
      <c r="GS101" t="s">
        <v>358</v>
      </c>
      <c r="GT101" t="s">
        <v>356</v>
      </c>
      <c r="GU101" t="s">
        <v>383</v>
      </c>
      <c r="GV101" t="s">
        <v>383</v>
      </c>
      <c r="GW101" t="s">
        <v>383</v>
      </c>
      <c r="GY101" t="s">
        <v>391</v>
      </c>
      <c r="GZ101" t="s">
        <v>383</v>
      </c>
      <c r="HJ101" t="s">
        <v>383</v>
      </c>
      <c r="HL101" t="s">
        <v>383</v>
      </c>
      <c r="HN101" t="s">
        <v>383</v>
      </c>
      <c r="HR101" t="s">
        <v>383</v>
      </c>
      <c r="HT101" t="s">
        <v>383</v>
      </c>
      <c r="HW101" t="s">
        <v>383</v>
      </c>
      <c r="HY101" t="s">
        <v>383</v>
      </c>
      <c r="IE101" t="s">
        <v>383</v>
      </c>
      <c r="II101" t="s">
        <v>383</v>
      </c>
      <c r="IL101" t="s">
        <v>392</v>
      </c>
      <c r="IQ101" t="s">
        <v>383</v>
      </c>
      <c r="JG101" t="s">
        <v>391</v>
      </c>
      <c r="JJ101" t="s">
        <v>383</v>
      </c>
      <c r="JL101" t="s">
        <v>393</v>
      </c>
      <c r="JN101" t="s">
        <v>383</v>
      </c>
      <c r="JO101" t="s">
        <v>383</v>
      </c>
      <c r="JP101" t="s">
        <v>383</v>
      </c>
      <c r="JQ101" t="s">
        <v>383</v>
      </c>
      <c r="JR101" t="s">
        <v>383</v>
      </c>
      <c r="JS101" t="s">
        <v>383</v>
      </c>
      <c r="JU101" t="s">
        <v>383</v>
      </c>
      <c r="JV101" t="s">
        <v>383</v>
      </c>
      <c r="JW101" t="s">
        <v>383</v>
      </c>
      <c r="JZ101" t="s">
        <v>383</v>
      </c>
      <c r="KA101" t="s">
        <v>383</v>
      </c>
      <c r="KC101" t="s">
        <v>383</v>
      </c>
      <c r="KE101" t="s">
        <v>383</v>
      </c>
      <c r="KF101" t="s">
        <v>383</v>
      </c>
      <c r="KG101" t="s">
        <v>383</v>
      </c>
      <c r="KH101" t="s">
        <v>383</v>
      </c>
      <c r="KJ101" t="s">
        <v>383</v>
      </c>
      <c r="KL101" t="s">
        <v>383</v>
      </c>
      <c r="KN101" t="s">
        <v>383</v>
      </c>
      <c r="KR101" t="s">
        <v>383</v>
      </c>
      <c r="KV101" t="s">
        <v>383</v>
      </c>
      <c r="KX101" t="s">
        <v>383</v>
      </c>
      <c r="LA101" t="s">
        <v>383</v>
      </c>
      <c r="LB101" t="s">
        <v>383</v>
      </c>
      <c r="LD101" t="s">
        <v>383</v>
      </c>
      <c r="LG101" t="s">
        <v>383</v>
      </c>
      <c r="LM101" t="s">
        <v>383</v>
      </c>
      <c r="LO101" t="s">
        <v>383</v>
      </c>
      <c r="LQ101" t="s">
        <v>383</v>
      </c>
      <c r="LS101" t="s">
        <v>383</v>
      </c>
      <c r="LT101" t="s">
        <v>383</v>
      </c>
      <c r="LU101" t="s">
        <v>383</v>
      </c>
      <c r="LV101" t="s">
        <v>383</v>
      </c>
      <c r="LW101" t="s">
        <v>383</v>
      </c>
      <c r="MA101" t="s">
        <v>383</v>
      </c>
    </row>
    <row r="102" spans="1:339" x14ac:dyDescent="0.3">
      <c r="A102" t="s">
        <v>339</v>
      </c>
      <c r="B102" t="s">
        <v>382</v>
      </c>
      <c r="C102" s="1">
        <v>40312</v>
      </c>
      <c r="FL102">
        <v>10.9</v>
      </c>
    </row>
    <row r="103" spans="1:339" x14ac:dyDescent="0.3">
      <c r="A103" t="s">
        <v>339</v>
      </c>
      <c r="B103" t="s">
        <v>382</v>
      </c>
      <c r="C103" s="1">
        <v>40336</v>
      </c>
      <c r="FL103">
        <v>11.9</v>
      </c>
    </row>
    <row r="104" spans="1:339" x14ac:dyDescent="0.3">
      <c r="A104" t="s">
        <v>339</v>
      </c>
      <c r="B104" t="s">
        <v>382</v>
      </c>
      <c r="C104" s="1">
        <v>40427</v>
      </c>
      <c r="FL104">
        <v>28.7</v>
      </c>
    </row>
    <row r="105" spans="1:339" x14ac:dyDescent="0.3">
      <c r="A105" t="s">
        <v>339</v>
      </c>
      <c r="B105" t="s">
        <v>382</v>
      </c>
      <c r="C105" s="1">
        <v>40442</v>
      </c>
      <c r="FL105">
        <v>33.6</v>
      </c>
    </row>
    <row r="106" spans="1:339" x14ac:dyDescent="0.3">
      <c r="A106" t="s">
        <v>339</v>
      </c>
      <c r="B106" t="s">
        <v>382</v>
      </c>
      <c r="C106" s="1">
        <v>40458</v>
      </c>
      <c r="FL106">
        <v>15.9</v>
      </c>
    </row>
    <row r="107" spans="1:339" x14ac:dyDescent="0.3">
      <c r="A107" t="s">
        <v>339</v>
      </c>
      <c r="B107" t="s">
        <v>382</v>
      </c>
      <c r="C107" s="1">
        <v>40521</v>
      </c>
      <c r="FL107">
        <v>43</v>
      </c>
    </row>
    <row r="108" spans="1:339" x14ac:dyDescent="0.3">
      <c r="A108" t="s">
        <v>339</v>
      </c>
      <c r="B108" t="s">
        <v>382</v>
      </c>
      <c r="C108" s="1">
        <v>40567</v>
      </c>
      <c r="FL108">
        <v>27.2</v>
      </c>
    </row>
    <row r="109" spans="1:339" x14ac:dyDescent="0.3">
      <c r="A109" t="s">
        <v>339</v>
      </c>
      <c r="B109" t="s">
        <v>382</v>
      </c>
      <c r="C109" s="1">
        <v>40575</v>
      </c>
      <c r="G109">
        <v>0.35</v>
      </c>
      <c r="I109" t="s">
        <v>341</v>
      </c>
      <c r="K109" t="s">
        <v>344</v>
      </c>
      <c r="M109" t="s">
        <v>341</v>
      </c>
      <c r="O109" t="s">
        <v>341</v>
      </c>
      <c r="P109" t="s">
        <v>344</v>
      </c>
      <c r="FL109">
        <v>13.1</v>
      </c>
      <c r="LL109" t="s">
        <v>345</v>
      </c>
    </row>
    <row r="110" spans="1:339" x14ac:dyDescent="0.3">
      <c r="A110" t="s">
        <v>339</v>
      </c>
      <c r="B110" t="s">
        <v>382</v>
      </c>
      <c r="C110" s="1">
        <v>40591</v>
      </c>
      <c r="FL110">
        <v>21.1</v>
      </c>
    </row>
    <row r="111" spans="1:339" x14ac:dyDescent="0.3">
      <c r="A111" t="s">
        <v>339</v>
      </c>
      <c r="B111" t="s">
        <v>382</v>
      </c>
      <c r="C111" s="1">
        <v>40623</v>
      </c>
      <c r="FL111">
        <v>14.6</v>
      </c>
    </row>
    <row r="112" spans="1:339" x14ac:dyDescent="0.3">
      <c r="A112" t="s">
        <v>339</v>
      </c>
      <c r="B112" t="s">
        <v>382</v>
      </c>
      <c r="C112" s="1">
        <v>40637</v>
      </c>
      <c r="FL112">
        <v>13.1</v>
      </c>
    </row>
    <row r="113" spans="1:338" x14ac:dyDescent="0.3">
      <c r="A113" t="s">
        <v>339</v>
      </c>
      <c r="B113" t="s">
        <v>382</v>
      </c>
      <c r="C113" s="1">
        <v>40672</v>
      </c>
      <c r="LL113" t="s">
        <v>345</v>
      </c>
    </row>
    <row r="114" spans="1:338" x14ac:dyDescent="0.3">
      <c r="A114" t="s">
        <v>339</v>
      </c>
      <c r="B114" t="s">
        <v>382</v>
      </c>
      <c r="C114" s="1">
        <v>40737</v>
      </c>
      <c r="FL114">
        <v>9.85</v>
      </c>
    </row>
    <row r="115" spans="1:338" x14ac:dyDescent="0.3">
      <c r="A115" t="s">
        <v>339</v>
      </c>
      <c r="B115" t="s">
        <v>382</v>
      </c>
      <c r="C115" s="1">
        <v>40756</v>
      </c>
      <c r="G115">
        <v>0.13</v>
      </c>
      <c r="I115" t="s">
        <v>341</v>
      </c>
      <c r="K115">
        <v>0.24</v>
      </c>
      <c r="M115" t="s">
        <v>341</v>
      </c>
      <c r="O115" t="s">
        <v>341</v>
      </c>
      <c r="P115">
        <v>0.24</v>
      </c>
      <c r="FL115">
        <v>10.1</v>
      </c>
      <c r="LL115" t="s">
        <v>345</v>
      </c>
    </row>
    <row r="116" spans="1:338" x14ac:dyDescent="0.3">
      <c r="A116" t="s">
        <v>339</v>
      </c>
      <c r="B116" t="s">
        <v>382</v>
      </c>
      <c r="C116" s="1">
        <v>40793</v>
      </c>
      <c r="FL116">
        <v>9.8800000000000008</v>
      </c>
    </row>
    <row r="117" spans="1:338" x14ac:dyDescent="0.3">
      <c r="A117" t="s">
        <v>339</v>
      </c>
      <c r="B117" t="s">
        <v>382</v>
      </c>
      <c r="C117" s="1">
        <v>40819</v>
      </c>
      <c r="FL117">
        <v>27</v>
      </c>
    </row>
    <row r="118" spans="1:338" x14ac:dyDescent="0.3">
      <c r="A118" t="s">
        <v>339</v>
      </c>
      <c r="B118" t="s">
        <v>382</v>
      </c>
      <c r="C118" s="1">
        <v>40842</v>
      </c>
      <c r="FL118">
        <v>15.5</v>
      </c>
    </row>
    <row r="119" spans="1:338" x14ac:dyDescent="0.3">
      <c r="A119" t="s">
        <v>339</v>
      </c>
      <c r="B119" t="s">
        <v>382</v>
      </c>
      <c r="C119" s="1">
        <v>40849</v>
      </c>
      <c r="G119">
        <v>0.38</v>
      </c>
      <c r="I119" t="s">
        <v>344</v>
      </c>
      <c r="K119" t="s">
        <v>394</v>
      </c>
      <c r="M119" t="s">
        <v>344</v>
      </c>
      <c r="O119" t="s">
        <v>344</v>
      </c>
      <c r="P119" t="s">
        <v>394</v>
      </c>
      <c r="FL119">
        <v>30</v>
      </c>
      <c r="LL119" t="s">
        <v>345</v>
      </c>
    </row>
    <row r="120" spans="1:338" x14ac:dyDescent="0.3">
      <c r="A120" t="s">
        <v>339</v>
      </c>
      <c r="B120" t="s">
        <v>382</v>
      </c>
      <c r="C120" s="1">
        <v>40948</v>
      </c>
      <c r="G120">
        <v>0.36</v>
      </c>
      <c r="I120" t="s">
        <v>341</v>
      </c>
      <c r="K120" t="s">
        <v>344</v>
      </c>
      <c r="M120" t="s">
        <v>341</v>
      </c>
      <c r="O120" t="s">
        <v>341</v>
      </c>
      <c r="P120" t="s">
        <v>344</v>
      </c>
      <c r="FL120">
        <v>2.75</v>
      </c>
      <c r="LL120" t="s">
        <v>345</v>
      </c>
    </row>
    <row r="121" spans="1:338" x14ac:dyDescent="0.3">
      <c r="A121" t="s">
        <v>339</v>
      </c>
      <c r="B121" t="s">
        <v>382</v>
      </c>
      <c r="C121" s="1">
        <v>41017</v>
      </c>
      <c r="FL121">
        <v>5.15</v>
      </c>
    </row>
    <row r="122" spans="1:338" x14ac:dyDescent="0.3">
      <c r="A122" t="s">
        <v>339</v>
      </c>
      <c r="B122" t="s">
        <v>382</v>
      </c>
      <c r="C122" s="1">
        <v>41037</v>
      </c>
      <c r="F122" t="s">
        <v>347</v>
      </c>
      <c r="H122" t="s">
        <v>347</v>
      </c>
      <c r="J122">
        <v>7</v>
      </c>
      <c r="L122" t="s">
        <v>347</v>
      </c>
      <c r="N122" t="s">
        <v>347</v>
      </c>
      <c r="P122" t="s">
        <v>353</v>
      </c>
      <c r="FL122" t="s">
        <v>348</v>
      </c>
      <c r="LI122">
        <v>8.6999999999999994E-3</v>
      </c>
      <c r="LZ122">
        <v>3.6799999999999999E-2</v>
      </c>
    </row>
    <row r="123" spans="1:338" x14ac:dyDescent="0.3">
      <c r="A123" t="s">
        <v>339</v>
      </c>
      <c r="B123" t="s">
        <v>382</v>
      </c>
      <c r="C123" s="1">
        <v>41122</v>
      </c>
      <c r="O123" t="s">
        <v>347</v>
      </c>
      <c r="FL123" t="s">
        <v>348</v>
      </c>
      <c r="LI123">
        <v>4.8999999999999998E-3</v>
      </c>
      <c r="LZ123" t="s">
        <v>346</v>
      </c>
    </row>
    <row r="124" spans="1:338" x14ac:dyDescent="0.3">
      <c r="A124" t="s">
        <v>339</v>
      </c>
      <c r="B124" t="s">
        <v>382</v>
      </c>
      <c r="C124" s="1">
        <v>41219</v>
      </c>
      <c r="ET124" t="s">
        <v>349</v>
      </c>
      <c r="FL124">
        <v>0.16</v>
      </c>
      <c r="LI124" t="s">
        <v>346</v>
      </c>
      <c r="LZ124" t="s">
        <v>346</v>
      </c>
    </row>
    <row r="125" spans="1:338" x14ac:dyDescent="0.3">
      <c r="A125" t="s">
        <v>339</v>
      </c>
      <c r="B125" t="s">
        <v>382</v>
      </c>
      <c r="C125" s="1">
        <v>41319</v>
      </c>
      <c r="O125" t="s">
        <v>347</v>
      </c>
      <c r="AM125" t="s">
        <v>341</v>
      </c>
      <c r="AN125" t="s">
        <v>341</v>
      </c>
      <c r="AO125" t="s">
        <v>341</v>
      </c>
      <c r="BC125" t="s">
        <v>341</v>
      </c>
      <c r="BL125" t="s">
        <v>341</v>
      </c>
      <c r="BX125" t="s">
        <v>341</v>
      </c>
      <c r="CE125" t="s">
        <v>341</v>
      </c>
      <c r="CU125" t="s">
        <v>341</v>
      </c>
      <c r="DE125" t="s">
        <v>341</v>
      </c>
      <c r="EJ125" t="s">
        <v>341</v>
      </c>
      <c r="EY125" t="s">
        <v>341</v>
      </c>
      <c r="FG125" t="s">
        <v>341</v>
      </c>
      <c r="FL125">
        <v>0.74</v>
      </c>
      <c r="FW125" t="s">
        <v>341</v>
      </c>
      <c r="FY125" t="s">
        <v>341</v>
      </c>
      <c r="GB125" t="s">
        <v>341</v>
      </c>
      <c r="GJ125" t="s">
        <v>341</v>
      </c>
      <c r="GK125" t="s">
        <v>341</v>
      </c>
      <c r="GQ125" t="s">
        <v>341</v>
      </c>
      <c r="LI125">
        <v>5.5999999999999999E-3</v>
      </c>
      <c r="LN125" t="s">
        <v>341</v>
      </c>
      <c r="LZ125" t="s">
        <v>346</v>
      </c>
    </row>
    <row r="126" spans="1:338" x14ac:dyDescent="0.3">
      <c r="A126" t="s">
        <v>339</v>
      </c>
      <c r="B126" t="s">
        <v>382</v>
      </c>
      <c r="C126" s="1">
        <v>41407</v>
      </c>
      <c r="O126" t="s">
        <v>347</v>
      </c>
      <c r="FL126">
        <v>0.98</v>
      </c>
      <c r="LI126">
        <v>8.0999999999999996E-3</v>
      </c>
      <c r="LZ126">
        <v>2.0999999999999999E-3</v>
      </c>
    </row>
    <row r="127" spans="1:338" x14ac:dyDescent="0.3">
      <c r="A127" t="s">
        <v>339</v>
      </c>
      <c r="B127" t="s">
        <v>382</v>
      </c>
      <c r="C127" s="1">
        <v>41492</v>
      </c>
      <c r="O127" t="s">
        <v>347</v>
      </c>
      <c r="LI127">
        <v>3.2000000000000002E-3</v>
      </c>
      <c r="LZ127">
        <v>2.5999999999999999E-3</v>
      </c>
    </row>
    <row r="128" spans="1:338" x14ac:dyDescent="0.3">
      <c r="A128" t="s">
        <v>339</v>
      </c>
      <c r="B128" t="s">
        <v>382</v>
      </c>
      <c r="C128" s="1">
        <v>41582</v>
      </c>
      <c r="LI128">
        <v>2E-3</v>
      </c>
      <c r="LZ128" t="s">
        <v>346</v>
      </c>
    </row>
    <row r="129" spans="1:339" x14ac:dyDescent="0.3">
      <c r="A129" t="s">
        <v>339</v>
      </c>
      <c r="B129" t="s">
        <v>382</v>
      </c>
      <c r="C129" s="2">
        <v>41683.375</v>
      </c>
      <c r="O129" t="s">
        <v>347</v>
      </c>
      <c r="AM129" t="s">
        <v>348</v>
      </c>
      <c r="AN129" t="s">
        <v>348</v>
      </c>
      <c r="AO129" t="s">
        <v>348</v>
      </c>
      <c r="BC129" t="s">
        <v>348</v>
      </c>
      <c r="BL129" t="s">
        <v>348</v>
      </c>
      <c r="BX129" t="s">
        <v>348</v>
      </c>
      <c r="CE129" t="s">
        <v>348</v>
      </c>
      <c r="CU129" t="s">
        <v>348</v>
      </c>
      <c r="DE129" t="s">
        <v>348</v>
      </c>
      <c r="EJ129" t="s">
        <v>348</v>
      </c>
      <c r="EY129" t="s">
        <v>348</v>
      </c>
      <c r="FG129" t="s">
        <v>348</v>
      </c>
      <c r="FL129">
        <v>0.2</v>
      </c>
      <c r="FW129" t="s">
        <v>348</v>
      </c>
      <c r="FY129" t="s">
        <v>348</v>
      </c>
      <c r="GB129" t="s">
        <v>348</v>
      </c>
      <c r="GK129" t="s">
        <v>348</v>
      </c>
      <c r="GQ129" t="s">
        <v>348</v>
      </c>
      <c r="HQ129" t="s">
        <v>348</v>
      </c>
      <c r="LI129">
        <v>5.0000000000000001E-4</v>
      </c>
      <c r="LN129" t="s">
        <v>348</v>
      </c>
      <c r="LZ129" t="s">
        <v>346</v>
      </c>
    </row>
    <row r="130" spans="1:339" x14ac:dyDescent="0.3">
      <c r="A130" t="s">
        <v>339</v>
      </c>
      <c r="B130" t="s">
        <v>382</v>
      </c>
      <c r="C130" s="1">
        <v>41772</v>
      </c>
      <c r="LI130">
        <v>8.0000000000000004E-4</v>
      </c>
      <c r="LZ130" t="s">
        <v>346</v>
      </c>
    </row>
    <row r="131" spans="1:339" x14ac:dyDescent="0.3">
      <c r="A131" t="s">
        <v>339</v>
      </c>
      <c r="B131" t="s">
        <v>382</v>
      </c>
      <c r="C131" s="1">
        <v>41905</v>
      </c>
      <c r="O131" t="s">
        <v>347</v>
      </c>
      <c r="FL131">
        <v>1.76</v>
      </c>
      <c r="LI131" t="s">
        <v>343</v>
      </c>
      <c r="LZ131" t="s">
        <v>343</v>
      </c>
    </row>
    <row r="132" spans="1:339" x14ac:dyDescent="0.3">
      <c r="A132" t="s">
        <v>339</v>
      </c>
      <c r="B132" t="s">
        <v>382</v>
      </c>
      <c r="C132" s="1">
        <v>41928</v>
      </c>
      <c r="FL132">
        <v>5.14</v>
      </c>
    </row>
    <row r="133" spans="1:339" x14ac:dyDescent="0.3">
      <c r="A133" t="s">
        <v>339</v>
      </c>
      <c r="B133" t="s">
        <v>382</v>
      </c>
      <c r="C133" s="1">
        <v>41971</v>
      </c>
      <c r="LI133">
        <v>1.55E-2</v>
      </c>
      <c r="LZ133">
        <v>1.17E-2</v>
      </c>
    </row>
    <row r="134" spans="1:339" x14ac:dyDescent="0.3">
      <c r="A134" t="s">
        <v>339</v>
      </c>
      <c r="B134" t="s">
        <v>382</v>
      </c>
      <c r="C134" s="1">
        <v>42053</v>
      </c>
      <c r="O134" t="s">
        <v>347</v>
      </c>
      <c r="AM134" t="s">
        <v>394</v>
      </c>
      <c r="AN134" t="s">
        <v>394</v>
      </c>
      <c r="AO134" t="s">
        <v>394</v>
      </c>
      <c r="BC134" t="s">
        <v>394</v>
      </c>
      <c r="BL134" t="s">
        <v>394</v>
      </c>
      <c r="BX134" t="s">
        <v>394</v>
      </c>
      <c r="CE134" t="s">
        <v>394</v>
      </c>
      <c r="CU134" t="s">
        <v>394</v>
      </c>
      <c r="DE134" t="s">
        <v>394</v>
      </c>
      <c r="EJ134" t="s">
        <v>394</v>
      </c>
      <c r="EY134" t="s">
        <v>394</v>
      </c>
      <c r="FG134" t="s">
        <v>394</v>
      </c>
      <c r="FL134">
        <v>9.99</v>
      </c>
      <c r="FW134" t="s">
        <v>394</v>
      </c>
      <c r="FY134" t="s">
        <v>394</v>
      </c>
      <c r="GB134" t="s">
        <v>394</v>
      </c>
      <c r="GK134" t="s">
        <v>394</v>
      </c>
      <c r="GQ134" t="s">
        <v>394</v>
      </c>
      <c r="HQ134" t="s">
        <v>394</v>
      </c>
      <c r="LI134">
        <v>5.0000000000000001E-4</v>
      </c>
      <c r="LN134" t="s">
        <v>394</v>
      </c>
      <c r="LZ134" t="s">
        <v>346</v>
      </c>
    </row>
    <row r="135" spans="1:339" x14ac:dyDescent="0.3">
      <c r="A135" t="s">
        <v>339</v>
      </c>
      <c r="B135" t="s">
        <v>382</v>
      </c>
      <c r="C135" s="1">
        <v>42114</v>
      </c>
      <c r="FL135">
        <v>0.48</v>
      </c>
    </row>
    <row r="136" spans="1:339" x14ac:dyDescent="0.3">
      <c r="A136" t="s">
        <v>339</v>
      </c>
      <c r="B136" t="s">
        <v>382</v>
      </c>
      <c r="C136" s="1">
        <v>42143</v>
      </c>
      <c r="O136" t="s">
        <v>347</v>
      </c>
      <c r="AM136" t="s">
        <v>394</v>
      </c>
      <c r="AN136" t="s">
        <v>394</v>
      </c>
      <c r="AO136" t="s">
        <v>394</v>
      </c>
      <c r="BC136" t="s">
        <v>394</v>
      </c>
      <c r="BL136" t="s">
        <v>394</v>
      </c>
      <c r="BX136" t="s">
        <v>394</v>
      </c>
      <c r="CE136" t="s">
        <v>394</v>
      </c>
      <c r="CU136" t="s">
        <v>394</v>
      </c>
      <c r="DE136" t="s">
        <v>394</v>
      </c>
      <c r="EJ136" t="s">
        <v>394</v>
      </c>
      <c r="EY136" t="s">
        <v>394</v>
      </c>
      <c r="FG136" t="s">
        <v>394</v>
      </c>
      <c r="FL136">
        <v>13</v>
      </c>
      <c r="FW136" t="s">
        <v>394</v>
      </c>
      <c r="FY136" t="s">
        <v>394</v>
      </c>
      <c r="GB136" t="s">
        <v>394</v>
      </c>
      <c r="GK136" t="s">
        <v>394</v>
      </c>
      <c r="GQ136" t="s">
        <v>394</v>
      </c>
      <c r="HQ136" t="s">
        <v>394</v>
      </c>
      <c r="LI136">
        <v>1E-3</v>
      </c>
      <c r="LN136" t="s">
        <v>394</v>
      </c>
      <c r="LZ136" t="s">
        <v>346</v>
      </c>
    </row>
    <row r="137" spans="1:339" x14ac:dyDescent="0.3">
      <c r="A137" t="s">
        <v>339</v>
      </c>
      <c r="B137" t="s">
        <v>382</v>
      </c>
      <c r="C137" s="1">
        <v>42229</v>
      </c>
      <c r="F137" t="s">
        <v>349</v>
      </c>
      <c r="O137" t="s">
        <v>347</v>
      </c>
      <c r="Q137" t="s">
        <v>349</v>
      </c>
      <c r="R137" t="s">
        <v>349</v>
      </c>
      <c r="S137" t="s">
        <v>349</v>
      </c>
      <c r="T137" t="s">
        <v>349</v>
      </c>
      <c r="U137" t="s">
        <v>349</v>
      </c>
      <c r="V137" t="s">
        <v>348</v>
      </c>
      <c r="W137" t="s">
        <v>347</v>
      </c>
      <c r="Z137" t="s">
        <v>349</v>
      </c>
      <c r="AA137" t="s">
        <v>349</v>
      </c>
      <c r="AC137" t="s">
        <v>347</v>
      </c>
      <c r="AD137" t="s">
        <v>349</v>
      </c>
      <c r="AE137" t="s">
        <v>349</v>
      </c>
      <c r="AG137" t="s">
        <v>349</v>
      </c>
      <c r="AI137" t="s">
        <v>349</v>
      </c>
      <c r="AJ137" t="s">
        <v>349</v>
      </c>
      <c r="AM137" t="s">
        <v>394</v>
      </c>
      <c r="AO137" t="s">
        <v>394</v>
      </c>
      <c r="AS137" t="s">
        <v>349</v>
      </c>
      <c r="AU137" t="s">
        <v>350</v>
      </c>
      <c r="AV137" t="s">
        <v>349</v>
      </c>
      <c r="AX137" t="s">
        <v>348</v>
      </c>
      <c r="BA137" t="s">
        <v>351</v>
      </c>
      <c r="BB137" t="s">
        <v>351</v>
      </c>
      <c r="BC137" t="s">
        <v>394</v>
      </c>
      <c r="BE137" t="s">
        <v>351</v>
      </c>
      <c r="BL137" t="s">
        <v>394</v>
      </c>
      <c r="BM137" t="s">
        <v>349</v>
      </c>
      <c r="BO137" t="s">
        <v>348</v>
      </c>
      <c r="BQ137" t="s">
        <v>351</v>
      </c>
      <c r="BR137" t="s">
        <v>352</v>
      </c>
      <c r="BS137" t="s">
        <v>349</v>
      </c>
      <c r="BT137" t="s">
        <v>349</v>
      </c>
      <c r="BV137" t="s">
        <v>348</v>
      </c>
      <c r="BW137" t="s">
        <v>351</v>
      </c>
      <c r="BX137" t="s">
        <v>394</v>
      </c>
      <c r="CA137" t="s">
        <v>351</v>
      </c>
      <c r="CB137" t="s">
        <v>361</v>
      </c>
      <c r="CE137" t="s">
        <v>394</v>
      </c>
      <c r="CF137" t="s">
        <v>351</v>
      </c>
      <c r="CG137" t="s">
        <v>351</v>
      </c>
      <c r="CH137" t="s">
        <v>348</v>
      </c>
      <c r="CJ137" t="s">
        <v>351</v>
      </c>
      <c r="CK137" t="s">
        <v>351</v>
      </c>
      <c r="CL137" t="s">
        <v>351</v>
      </c>
      <c r="CO137" t="s">
        <v>351</v>
      </c>
      <c r="CP137" t="s">
        <v>348</v>
      </c>
      <c r="CQ137" t="s">
        <v>349</v>
      </c>
      <c r="CR137" t="s">
        <v>348</v>
      </c>
      <c r="CS137" t="s">
        <v>348</v>
      </c>
      <c r="CU137" t="s">
        <v>394</v>
      </c>
      <c r="CV137" t="s">
        <v>351</v>
      </c>
      <c r="CW137" t="s">
        <v>348</v>
      </c>
      <c r="CX137" t="s">
        <v>348</v>
      </c>
      <c r="DB137" t="s">
        <v>347</v>
      </c>
      <c r="DE137" t="s">
        <v>394</v>
      </c>
      <c r="DF137" t="s">
        <v>348</v>
      </c>
      <c r="DH137" t="s">
        <v>349</v>
      </c>
      <c r="DI137" t="s">
        <v>348</v>
      </c>
      <c r="DJ137" t="s">
        <v>354</v>
      </c>
      <c r="DL137" t="s">
        <v>348</v>
      </c>
      <c r="DO137" t="s">
        <v>347</v>
      </c>
      <c r="DP137" t="s">
        <v>351</v>
      </c>
      <c r="DQ137" t="s">
        <v>348</v>
      </c>
      <c r="DR137" t="s">
        <v>351</v>
      </c>
      <c r="DT137" t="s">
        <v>349</v>
      </c>
      <c r="DU137" t="s">
        <v>351</v>
      </c>
      <c r="DV137" t="s">
        <v>351</v>
      </c>
      <c r="DW137" t="s">
        <v>348</v>
      </c>
      <c r="DY137" t="s">
        <v>351</v>
      </c>
      <c r="EA137" t="s">
        <v>348</v>
      </c>
      <c r="EI137" t="s">
        <v>348</v>
      </c>
      <c r="EJ137" t="s">
        <v>394</v>
      </c>
      <c r="EK137" t="s">
        <v>351</v>
      </c>
      <c r="EL137" t="s">
        <v>351</v>
      </c>
      <c r="EN137" t="s">
        <v>351</v>
      </c>
      <c r="EO137" t="s">
        <v>348</v>
      </c>
      <c r="EP137" t="s">
        <v>348</v>
      </c>
      <c r="EQ137" t="s">
        <v>348</v>
      </c>
      <c r="ER137" t="s">
        <v>348</v>
      </c>
      <c r="ET137" t="s">
        <v>349</v>
      </c>
      <c r="EU137" t="s">
        <v>348</v>
      </c>
      <c r="EV137" t="s">
        <v>348</v>
      </c>
      <c r="EW137" t="s">
        <v>361</v>
      </c>
      <c r="EX137" t="s">
        <v>347</v>
      </c>
      <c r="EY137" t="s">
        <v>394</v>
      </c>
      <c r="FA137" t="s">
        <v>348</v>
      </c>
      <c r="FB137" t="s">
        <v>362</v>
      </c>
      <c r="FC137" t="s">
        <v>347</v>
      </c>
      <c r="FD137" t="s">
        <v>350</v>
      </c>
      <c r="FE137" t="s">
        <v>349</v>
      </c>
      <c r="FF137" t="s">
        <v>350</v>
      </c>
      <c r="FG137" t="s">
        <v>394</v>
      </c>
      <c r="FH137" t="s">
        <v>351</v>
      </c>
      <c r="FI137" t="s">
        <v>350</v>
      </c>
      <c r="FJ137" t="s">
        <v>350</v>
      </c>
      <c r="FK137" t="s">
        <v>356</v>
      </c>
      <c r="FL137" t="s">
        <v>394</v>
      </c>
      <c r="FM137" t="s">
        <v>356</v>
      </c>
      <c r="FN137" t="s">
        <v>357</v>
      </c>
      <c r="FO137">
        <v>0.08</v>
      </c>
      <c r="FP137">
        <v>1.0999999999999999E-2</v>
      </c>
      <c r="FQ137">
        <v>2.3E-2</v>
      </c>
      <c r="FR137">
        <v>2.3E-2</v>
      </c>
      <c r="FS137">
        <v>2.1999999999999999E-2</v>
      </c>
      <c r="FT137" t="s">
        <v>351</v>
      </c>
      <c r="FV137" t="s">
        <v>348</v>
      </c>
      <c r="FW137" t="s">
        <v>394</v>
      </c>
      <c r="FX137" t="s">
        <v>348</v>
      </c>
      <c r="FY137" t="s">
        <v>394</v>
      </c>
      <c r="FZ137" t="s">
        <v>351</v>
      </c>
      <c r="GB137" t="s">
        <v>394</v>
      </c>
      <c r="GD137" t="s">
        <v>351</v>
      </c>
      <c r="GE137" t="s">
        <v>351</v>
      </c>
      <c r="GF137" t="s">
        <v>341</v>
      </c>
      <c r="GG137" t="s">
        <v>348</v>
      </c>
      <c r="GH137" t="s">
        <v>351</v>
      </c>
      <c r="GI137" t="s">
        <v>348</v>
      </c>
      <c r="GK137" t="s">
        <v>394</v>
      </c>
      <c r="GL137" t="s">
        <v>351</v>
      </c>
      <c r="GM137" t="s">
        <v>351</v>
      </c>
      <c r="GN137" t="s">
        <v>348</v>
      </c>
      <c r="GQ137" t="s">
        <v>394</v>
      </c>
      <c r="GR137" t="s">
        <v>351</v>
      </c>
      <c r="GT137" t="s">
        <v>351</v>
      </c>
      <c r="GU137" t="s">
        <v>349</v>
      </c>
      <c r="GV137" t="s">
        <v>349</v>
      </c>
      <c r="GW137" t="s">
        <v>349</v>
      </c>
      <c r="GX137" t="s">
        <v>350</v>
      </c>
      <c r="GY137" t="s">
        <v>347</v>
      </c>
      <c r="GZ137" t="s">
        <v>349</v>
      </c>
      <c r="HA137" t="s">
        <v>350</v>
      </c>
      <c r="HB137" t="s">
        <v>356</v>
      </c>
      <c r="HD137" t="s">
        <v>358</v>
      </c>
      <c r="HE137" t="s">
        <v>358</v>
      </c>
      <c r="HF137" t="s">
        <v>358</v>
      </c>
      <c r="HG137" t="s">
        <v>358</v>
      </c>
      <c r="HI137" t="s">
        <v>359</v>
      </c>
      <c r="HK137" t="s">
        <v>350</v>
      </c>
      <c r="HM137" t="s">
        <v>350</v>
      </c>
      <c r="HO137" t="s">
        <v>356</v>
      </c>
      <c r="HP137" t="s">
        <v>358</v>
      </c>
      <c r="HQ137" t="s">
        <v>394</v>
      </c>
      <c r="HS137" t="s">
        <v>356</v>
      </c>
      <c r="HU137" t="s">
        <v>350</v>
      </c>
      <c r="HV137" t="s">
        <v>350</v>
      </c>
      <c r="HX137" t="s">
        <v>358</v>
      </c>
      <c r="HZ137" t="s">
        <v>358</v>
      </c>
      <c r="IA137" t="s">
        <v>358</v>
      </c>
      <c r="IC137" t="s">
        <v>350</v>
      </c>
      <c r="ID137" t="s">
        <v>357</v>
      </c>
      <c r="IF137" t="s">
        <v>350</v>
      </c>
      <c r="IG137" t="s">
        <v>350</v>
      </c>
      <c r="IH137" t="s">
        <v>358</v>
      </c>
      <c r="IJ137" t="s">
        <v>350</v>
      </c>
      <c r="IK137" t="s">
        <v>350</v>
      </c>
      <c r="IM137" t="s">
        <v>357</v>
      </c>
      <c r="IP137" t="s">
        <v>356</v>
      </c>
      <c r="IR137" t="s">
        <v>356</v>
      </c>
      <c r="IS137" t="s">
        <v>356</v>
      </c>
      <c r="IW137" t="s">
        <v>356</v>
      </c>
      <c r="IX137" t="s">
        <v>356</v>
      </c>
      <c r="IY137" t="s">
        <v>356</v>
      </c>
      <c r="IZ137" t="s">
        <v>356</v>
      </c>
      <c r="JA137" t="s">
        <v>356</v>
      </c>
      <c r="JB137" t="s">
        <v>360</v>
      </c>
      <c r="JE137" t="s">
        <v>350</v>
      </c>
      <c r="JF137" t="s">
        <v>356</v>
      </c>
      <c r="JH137" t="s">
        <v>350</v>
      </c>
      <c r="JI137" t="s">
        <v>350</v>
      </c>
      <c r="JK137" t="s">
        <v>350</v>
      </c>
      <c r="JM137" t="s">
        <v>350</v>
      </c>
      <c r="JN137" t="s">
        <v>349</v>
      </c>
      <c r="JO137" t="s">
        <v>349</v>
      </c>
      <c r="JP137" t="s">
        <v>349</v>
      </c>
      <c r="JQ137" t="s">
        <v>349</v>
      </c>
      <c r="JR137" t="s">
        <v>347</v>
      </c>
      <c r="JT137" t="s">
        <v>350</v>
      </c>
      <c r="JU137" t="s">
        <v>347</v>
      </c>
      <c r="JV137" t="s">
        <v>349</v>
      </c>
      <c r="JX137" t="s">
        <v>356</v>
      </c>
      <c r="JY137" t="s">
        <v>349</v>
      </c>
      <c r="KB137" t="s">
        <v>356</v>
      </c>
      <c r="KD137" t="s">
        <v>350</v>
      </c>
      <c r="KE137" t="s">
        <v>349</v>
      </c>
      <c r="KF137" t="s">
        <v>349</v>
      </c>
      <c r="KG137" t="s">
        <v>349</v>
      </c>
      <c r="KI137" t="s">
        <v>350</v>
      </c>
      <c r="KK137" t="s">
        <v>350</v>
      </c>
      <c r="KM137" t="s">
        <v>350</v>
      </c>
      <c r="KO137" t="s">
        <v>356</v>
      </c>
      <c r="KP137" t="s">
        <v>356</v>
      </c>
      <c r="KQ137" t="s">
        <v>356</v>
      </c>
      <c r="KS137" t="s">
        <v>356</v>
      </c>
      <c r="KT137" t="s">
        <v>350</v>
      </c>
      <c r="KU137" t="s">
        <v>350</v>
      </c>
      <c r="KW137" t="s">
        <v>350</v>
      </c>
      <c r="KX137" t="s">
        <v>349</v>
      </c>
      <c r="LA137" t="s">
        <v>349</v>
      </c>
      <c r="LC137" t="s">
        <v>350</v>
      </c>
      <c r="LE137" t="s">
        <v>350</v>
      </c>
      <c r="LF137" t="s">
        <v>350</v>
      </c>
      <c r="LH137" t="s">
        <v>356</v>
      </c>
      <c r="LI137">
        <v>1.8E-3</v>
      </c>
      <c r="LJ137" t="s">
        <v>358</v>
      </c>
      <c r="LN137" t="s">
        <v>394</v>
      </c>
      <c r="LO137" t="s">
        <v>349</v>
      </c>
      <c r="LP137" t="s">
        <v>349</v>
      </c>
      <c r="LR137" t="s">
        <v>356</v>
      </c>
      <c r="LS137" t="s">
        <v>349</v>
      </c>
      <c r="LT137" t="s">
        <v>349</v>
      </c>
      <c r="LU137" t="s">
        <v>349</v>
      </c>
      <c r="LV137" t="s">
        <v>347</v>
      </c>
      <c r="LW137" t="s">
        <v>349</v>
      </c>
      <c r="LZ137" t="s">
        <v>346</v>
      </c>
      <c r="MA137" t="s">
        <v>349</v>
      </c>
    </row>
    <row r="138" spans="1:339" x14ac:dyDescent="0.3">
      <c r="A138" t="s">
        <v>339</v>
      </c>
      <c r="B138" t="s">
        <v>382</v>
      </c>
      <c r="C138" s="1">
        <v>42310</v>
      </c>
      <c r="AM138" t="s">
        <v>348</v>
      </c>
      <c r="AN138" t="s">
        <v>348</v>
      </c>
      <c r="AO138" t="s">
        <v>348</v>
      </c>
      <c r="BC138" t="s">
        <v>348</v>
      </c>
      <c r="BL138" t="s">
        <v>348</v>
      </c>
      <c r="BX138" t="s">
        <v>348</v>
      </c>
      <c r="CE138" t="s">
        <v>348</v>
      </c>
      <c r="CU138" t="s">
        <v>348</v>
      </c>
      <c r="DE138" t="s">
        <v>348</v>
      </c>
      <c r="EJ138" t="s">
        <v>348</v>
      </c>
      <c r="ET138" t="s">
        <v>349</v>
      </c>
      <c r="EY138" t="s">
        <v>348</v>
      </c>
      <c r="FG138" t="s">
        <v>348</v>
      </c>
      <c r="FL138">
        <v>0.25</v>
      </c>
      <c r="FW138" t="s">
        <v>348</v>
      </c>
      <c r="FY138" t="s">
        <v>348</v>
      </c>
      <c r="GB138" t="s">
        <v>348</v>
      </c>
      <c r="GK138" t="s">
        <v>348</v>
      </c>
      <c r="GQ138" t="s">
        <v>348</v>
      </c>
      <c r="HQ138" t="s">
        <v>348</v>
      </c>
      <c r="LN138" t="s">
        <v>348</v>
      </c>
    </row>
    <row r="139" spans="1:339" x14ac:dyDescent="0.3">
      <c r="A139" t="s">
        <v>339</v>
      </c>
      <c r="B139" t="s">
        <v>382</v>
      </c>
      <c r="C139" s="1">
        <v>42404</v>
      </c>
      <c r="AM139" t="s">
        <v>394</v>
      </c>
      <c r="AN139" t="s">
        <v>394</v>
      </c>
      <c r="AO139" t="s">
        <v>394</v>
      </c>
      <c r="BC139" t="s">
        <v>394</v>
      </c>
      <c r="BL139" t="s">
        <v>394</v>
      </c>
      <c r="BX139" t="s">
        <v>394</v>
      </c>
      <c r="CE139" t="s">
        <v>394</v>
      </c>
      <c r="CU139" t="s">
        <v>394</v>
      </c>
      <c r="DE139" t="s">
        <v>394</v>
      </c>
      <c r="EJ139" t="s">
        <v>394</v>
      </c>
      <c r="ET139" t="s">
        <v>349</v>
      </c>
      <c r="EY139" t="s">
        <v>394</v>
      </c>
      <c r="FG139" t="s">
        <v>394</v>
      </c>
      <c r="FL139">
        <v>0.59</v>
      </c>
      <c r="FW139" t="s">
        <v>394</v>
      </c>
      <c r="FY139" t="s">
        <v>394</v>
      </c>
      <c r="GB139" t="s">
        <v>394</v>
      </c>
      <c r="GK139" t="s">
        <v>394</v>
      </c>
      <c r="GQ139" t="s">
        <v>394</v>
      </c>
      <c r="HQ139" t="s">
        <v>394</v>
      </c>
      <c r="LI139">
        <v>3.0999999999999999E-3</v>
      </c>
      <c r="LN139" t="s">
        <v>394</v>
      </c>
      <c r="LZ139">
        <v>4.1999999999999997E-3</v>
      </c>
    </row>
    <row r="140" spans="1:339" x14ac:dyDescent="0.3">
      <c r="A140" t="s">
        <v>339</v>
      </c>
      <c r="B140" t="s">
        <v>382</v>
      </c>
      <c r="C140" s="1">
        <v>42522</v>
      </c>
      <c r="ET140" t="s">
        <v>349</v>
      </c>
      <c r="FL140">
        <v>0.28000000000000003</v>
      </c>
    </row>
    <row r="141" spans="1:339" x14ac:dyDescent="0.3">
      <c r="A141" t="s">
        <v>339</v>
      </c>
      <c r="B141" t="s">
        <v>382</v>
      </c>
      <c r="C141" s="1">
        <v>42598</v>
      </c>
      <c r="AM141" t="s">
        <v>394</v>
      </c>
      <c r="AN141" t="s">
        <v>394</v>
      </c>
      <c r="AO141" t="s">
        <v>394</v>
      </c>
      <c r="BC141" t="s">
        <v>394</v>
      </c>
      <c r="BL141" t="s">
        <v>394</v>
      </c>
      <c r="BX141" t="s">
        <v>394</v>
      </c>
      <c r="CE141" t="s">
        <v>394</v>
      </c>
      <c r="CU141" t="s">
        <v>394</v>
      </c>
      <c r="DE141" t="s">
        <v>394</v>
      </c>
      <c r="EJ141" t="s">
        <v>394</v>
      </c>
      <c r="ET141" t="s">
        <v>349</v>
      </c>
      <c r="EY141" t="s">
        <v>394</v>
      </c>
      <c r="FG141" t="s">
        <v>394</v>
      </c>
      <c r="FL141">
        <v>6.91</v>
      </c>
      <c r="FW141" t="s">
        <v>394</v>
      </c>
      <c r="FY141" t="s">
        <v>394</v>
      </c>
      <c r="GB141" t="s">
        <v>394</v>
      </c>
      <c r="GK141" t="s">
        <v>394</v>
      </c>
      <c r="GQ141" t="s">
        <v>394</v>
      </c>
      <c r="HQ141" t="s">
        <v>394</v>
      </c>
      <c r="LN141" t="s">
        <v>394</v>
      </c>
    </row>
    <row r="142" spans="1:339" x14ac:dyDescent="0.3">
      <c r="A142" t="s">
        <v>339</v>
      </c>
      <c r="B142" t="s">
        <v>382</v>
      </c>
      <c r="C142" s="1">
        <v>42681</v>
      </c>
      <c r="AM142" t="s">
        <v>394</v>
      </c>
      <c r="AN142" t="s">
        <v>394</v>
      </c>
      <c r="AO142" t="s">
        <v>394</v>
      </c>
      <c r="BC142" t="s">
        <v>394</v>
      </c>
      <c r="BL142" t="s">
        <v>394</v>
      </c>
      <c r="BX142" t="s">
        <v>394</v>
      </c>
      <c r="CE142" t="s">
        <v>394</v>
      </c>
      <c r="CU142" t="s">
        <v>394</v>
      </c>
      <c r="DE142" t="s">
        <v>394</v>
      </c>
      <c r="EJ142" t="s">
        <v>394</v>
      </c>
      <c r="ET142" t="s">
        <v>349</v>
      </c>
      <c r="EY142" t="s">
        <v>394</v>
      </c>
      <c r="FG142" t="s">
        <v>394</v>
      </c>
      <c r="FL142" t="s">
        <v>394</v>
      </c>
      <c r="FW142" t="s">
        <v>394</v>
      </c>
      <c r="FY142" t="s">
        <v>394</v>
      </c>
      <c r="GB142" t="s">
        <v>394</v>
      </c>
      <c r="GK142" t="s">
        <v>394</v>
      </c>
      <c r="GQ142" t="s">
        <v>394</v>
      </c>
      <c r="HQ142" t="s">
        <v>394</v>
      </c>
      <c r="LN142" t="s">
        <v>394</v>
      </c>
    </row>
    <row r="143" spans="1:339" x14ac:dyDescent="0.3">
      <c r="A143" t="s">
        <v>339</v>
      </c>
      <c r="B143" t="s">
        <v>382</v>
      </c>
      <c r="C143" s="1">
        <v>42767</v>
      </c>
      <c r="F143" t="s">
        <v>349</v>
      </c>
      <c r="Q143" t="s">
        <v>349</v>
      </c>
      <c r="R143" t="s">
        <v>349</v>
      </c>
      <c r="S143" t="s">
        <v>349</v>
      </c>
      <c r="T143" t="s">
        <v>349</v>
      </c>
      <c r="U143" t="s">
        <v>349</v>
      </c>
      <c r="V143" t="s">
        <v>348</v>
      </c>
      <c r="W143" t="s">
        <v>347</v>
      </c>
      <c r="Z143" t="s">
        <v>349</v>
      </c>
      <c r="AA143" t="s">
        <v>349</v>
      </c>
      <c r="AC143" t="s">
        <v>347</v>
      </c>
      <c r="AD143" t="s">
        <v>349</v>
      </c>
      <c r="AE143" t="s">
        <v>349</v>
      </c>
      <c r="AG143" t="s">
        <v>349</v>
      </c>
      <c r="AI143" t="s">
        <v>349</v>
      </c>
      <c r="AJ143" t="s">
        <v>349</v>
      </c>
      <c r="AM143" t="s">
        <v>394</v>
      </c>
      <c r="AN143" t="s">
        <v>394</v>
      </c>
      <c r="AO143" t="s">
        <v>394</v>
      </c>
      <c r="AS143" t="s">
        <v>349</v>
      </c>
      <c r="AU143" t="s">
        <v>350</v>
      </c>
      <c r="AV143" t="s">
        <v>349</v>
      </c>
      <c r="AX143" t="s">
        <v>348</v>
      </c>
      <c r="BA143" t="s">
        <v>351</v>
      </c>
      <c r="BB143" t="s">
        <v>351</v>
      </c>
      <c r="BC143" t="s">
        <v>394</v>
      </c>
      <c r="BE143" t="s">
        <v>351</v>
      </c>
      <c r="BL143" t="s">
        <v>394</v>
      </c>
      <c r="BM143" t="s">
        <v>349</v>
      </c>
      <c r="BO143" t="s">
        <v>348</v>
      </c>
      <c r="BQ143" t="s">
        <v>351</v>
      </c>
      <c r="BR143" t="s">
        <v>352</v>
      </c>
      <c r="BS143" t="s">
        <v>349</v>
      </c>
      <c r="BT143" t="s">
        <v>349</v>
      </c>
      <c r="BV143" t="s">
        <v>348</v>
      </c>
      <c r="BW143" t="s">
        <v>351</v>
      </c>
      <c r="BX143" t="s">
        <v>394</v>
      </c>
      <c r="CA143" t="s">
        <v>351</v>
      </c>
      <c r="CB143" t="s">
        <v>361</v>
      </c>
      <c r="CE143" t="s">
        <v>394</v>
      </c>
      <c r="CF143" t="s">
        <v>351</v>
      </c>
      <c r="CG143" t="s">
        <v>351</v>
      </c>
      <c r="CH143" t="s">
        <v>348</v>
      </c>
      <c r="CJ143" t="s">
        <v>351</v>
      </c>
      <c r="CK143" t="s">
        <v>351</v>
      </c>
      <c r="CL143" t="s">
        <v>351</v>
      </c>
      <c r="CO143" t="s">
        <v>351</v>
      </c>
      <c r="CP143" t="s">
        <v>348</v>
      </c>
      <c r="CQ143" t="s">
        <v>349</v>
      </c>
      <c r="CR143" t="s">
        <v>348</v>
      </c>
      <c r="CS143" t="s">
        <v>348</v>
      </c>
      <c r="CU143" t="s">
        <v>394</v>
      </c>
      <c r="CV143" t="s">
        <v>351</v>
      </c>
      <c r="CW143" t="s">
        <v>348</v>
      </c>
      <c r="CX143" t="s">
        <v>348</v>
      </c>
      <c r="DB143" t="s">
        <v>347</v>
      </c>
      <c r="DE143" t="s">
        <v>394</v>
      </c>
      <c r="DF143" t="s">
        <v>348</v>
      </c>
      <c r="DH143" t="s">
        <v>349</v>
      </c>
      <c r="DI143" t="s">
        <v>348</v>
      </c>
      <c r="DJ143" t="s">
        <v>354</v>
      </c>
      <c r="DL143" t="s">
        <v>348</v>
      </c>
      <c r="DO143" t="s">
        <v>347</v>
      </c>
      <c r="DP143" t="s">
        <v>351</v>
      </c>
      <c r="DQ143" t="s">
        <v>348</v>
      </c>
      <c r="DR143" t="s">
        <v>351</v>
      </c>
      <c r="DT143" t="s">
        <v>349</v>
      </c>
      <c r="DU143" t="s">
        <v>351</v>
      </c>
      <c r="DV143" t="s">
        <v>351</v>
      </c>
      <c r="DW143" t="s">
        <v>348</v>
      </c>
      <c r="DY143" t="s">
        <v>351</v>
      </c>
      <c r="EA143" t="s">
        <v>348</v>
      </c>
      <c r="EI143" t="s">
        <v>348</v>
      </c>
      <c r="EJ143" t="s">
        <v>394</v>
      </c>
      <c r="EK143" t="s">
        <v>351</v>
      </c>
      <c r="EL143" t="s">
        <v>351</v>
      </c>
      <c r="EN143" t="s">
        <v>351</v>
      </c>
      <c r="EO143" t="s">
        <v>348</v>
      </c>
      <c r="EP143" t="s">
        <v>348</v>
      </c>
      <c r="EQ143" t="s">
        <v>348</v>
      </c>
      <c r="ER143" t="s">
        <v>348</v>
      </c>
      <c r="ET143" t="s">
        <v>349</v>
      </c>
      <c r="EU143" t="s">
        <v>348</v>
      </c>
      <c r="EV143" t="s">
        <v>348</v>
      </c>
      <c r="EW143" t="s">
        <v>361</v>
      </c>
      <c r="EX143" t="s">
        <v>347</v>
      </c>
      <c r="EY143" t="s">
        <v>394</v>
      </c>
      <c r="FA143" t="s">
        <v>348</v>
      </c>
      <c r="FB143" t="s">
        <v>362</v>
      </c>
      <c r="FC143" t="s">
        <v>347</v>
      </c>
      <c r="FD143" t="s">
        <v>350</v>
      </c>
      <c r="FE143" t="s">
        <v>349</v>
      </c>
      <c r="FF143" t="s">
        <v>350</v>
      </c>
      <c r="FG143" t="s">
        <v>394</v>
      </c>
      <c r="FH143" t="s">
        <v>351</v>
      </c>
      <c r="FI143" t="s">
        <v>350</v>
      </c>
      <c r="FJ143" t="s">
        <v>350</v>
      </c>
      <c r="FK143" t="s">
        <v>356</v>
      </c>
      <c r="FL143" t="s">
        <v>395</v>
      </c>
      <c r="FM143" t="s">
        <v>356</v>
      </c>
      <c r="FN143" t="s">
        <v>357</v>
      </c>
      <c r="FO143">
        <v>0.08</v>
      </c>
      <c r="FP143">
        <v>1.7000000000000001E-2</v>
      </c>
      <c r="FQ143">
        <v>0.02</v>
      </c>
      <c r="FR143">
        <v>1.7999999999999999E-2</v>
      </c>
      <c r="FS143">
        <v>1.7999999999999999E-2</v>
      </c>
      <c r="FT143" t="s">
        <v>351</v>
      </c>
      <c r="FV143" t="s">
        <v>348</v>
      </c>
      <c r="FW143" t="s">
        <v>394</v>
      </c>
      <c r="FX143" t="s">
        <v>348</v>
      </c>
      <c r="FY143" t="s">
        <v>394</v>
      </c>
      <c r="FZ143" t="s">
        <v>351</v>
      </c>
      <c r="GB143" t="s">
        <v>394</v>
      </c>
      <c r="GD143" t="s">
        <v>351</v>
      </c>
      <c r="GE143" t="s">
        <v>351</v>
      </c>
      <c r="GF143" t="s">
        <v>341</v>
      </c>
      <c r="GG143" t="s">
        <v>348</v>
      </c>
      <c r="GH143" t="s">
        <v>351</v>
      </c>
      <c r="GI143" t="s">
        <v>348</v>
      </c>
      <c r="GK143" t="s">
        <v>394</v>
      </c>
      <c r="GL143" t="s">
        <v>351</v>
      </c>
      <c r="GM143" t="s">
        <v>351</v>
      </c>
      <c r="GN143" t="s">
        <v>348</v>
      </c>
      <c r="GQ143" t="s">
        <v>394</v>
      </c>
      <c r="GR143" t="s">
        <v>351</v>
      </c>
      <c r="GT143" t="s">
        <v>351</v>
      </c>
      <c r="GU143" t="s">
        <v>349</v>
      </c>
      <c r="GV143" t="s">
        <v>349</v>
      </c>
      <c r="GW143" t="s">
        <v>349</v>
      </c>
      <c r="GX143" t="s">
        <v>350</v>
      </c>
      <c r="GY143" t="s">
        <v>347</v>
      </c>
      <c r="GZ143" t="s">
        <v>349</v>
      </c>
      <c r="HA143" t="s">
        <v>350</v>
      </c>
      <c r="HB143" t="s">
        <v>356</v>
      </c>
      <c r="HD143" t="s">
        <v>358</v>
      </c>
      <c r="HE143" t="s">
        <v>358</v>
      </c>
      <c r="HF143" t="s">
        <v>358</v>
      </c>
      <c r="HG143" t="s">
        <v>358</v>
      </c>
      <c r="HI143" t="s">
        <v>359</v>
      </c>
      <c r="HK143" t="s">
        <v>350</v>
      </c>
      <c r="HM143" t="s">
        <v>350</v>
      </c>
      <c r="HO143" t="s">
        <v>356</v>
      </c>
      <c r="HP143" t="s">
        <v>358</v>
      </c>
      <c r="HQ143" t="s">
        <v>394</v>
      </c>
      <c r="HS143" t="s">
        <v>356</v>
      </c>
      <c r="HU143" t="s">
        <v>350</v>
      </c>
      <c r="HV143" t="s">
        <v>350</v>
      </c>
      <c r="HX143" t="s">
        <v>358</v>
      </c>
      <c r="HZ143" t="s">
        <v>358</v>
      </c>
      <c r="IA143" t="s">
        <v>363</v>
      </c>
      <c r="IC143" t="s">
        <v>350</v>
      </c>
      <c r="ID143" t="s">
        <v>357</v>
      </c>
      <c r="IF143" t="s">
        <v>350</v>
      </c>
      <c r="IG143" t="s">
        <v>350</v>
      </c>
      <c r="IH143" t="s">
        <v>358</v>
      </c>
      <c r="IJ143" t="s">
        <v>350</v>
      </c>
      <c r="IK143" t="s">
        <v>350</v>
      </c>
      <c r="IM143" t="s">
        <v>357</v>
      </c>
      <c r="IP143" t="s">
        <v>356</v>
      </c>
      <c r="IR143" t="s">
        <v>356</v>
      </c>
      <c r="IS143" t="s">
        <v>356</v>
      </c>
      <c r="IW143" t="s">
        <v>356</v>
      </c>
      <c r="IX143" t="s">
        <v>356</v>
      </c>
      <c r="IY143" t="s">
        <v>356</v>
      </c>
      <c r="IZ143" t="s">
        <v>356</v>
      </c>
      <c r="JA143" t="s">
        <v>356</v>
      </c>
      <c r="JB143" t="s">
        <v>360</v>
      </c>
      <c r="JE143" t="s">
        <v>350</v>
      </c>
      <c r="JF143" t="s">
        <v>356</v>
      </c>
      <c r="JH143" t="s">
        <v>350</v>
      </c>
      <c r="JI143" t="s">
        <v>350</v>
      </c>
      <c r="JK143" t="s">
        <v>350</v>
      </c>
      <c r="JM143" t="s">
        <v>350</v>
      </c>
      <c r="JN143" t="s">
        <v>349</v>
      </c>
      <c r="JO143" t="s">
        <v>349</v>
      </c>
      <c r="JP143" t="s">
        <v>349</v>
      </c>
      <c r="JQ143" t="s">
        <v>349</v>
      </c>
      <c r="JR143" t="s">
        <v>347</v>
      </c>
      <c r="JT143" t="s">
        <v>350</v>
      </c>
      <c r="JU143" t="s">
        <v>347</v>
      </c>
      <c r="JV143" t="s">
        <v>349</v>
      </c>
      <c r="JX143" t="s">
        <v>356</v>
      </c>
      <c r="JY143" t="s">
        <v>349</v>
      </c>
      <c r="KB143" t="s">
        <v>356</v>
      </c>
      <c r="KD143" t="s">
        <v>350</v>
      </c>
      <c r="KE143" t="s">
        <v>349</v>
      </c>
      <c r="KF143" t="s">
        <v>349</v>
      </c>
      <c r="KG143" t="s">
        <v>349</v>
      </c>
      <c r="KI143" t="s">
        <v>350</v>
      </c>
      <c r="KK143" t="s">
        <v>350</v>
      </c>
      <c r="KM143" t="s">
        <v>350</v>
      </c>
      <c r="KO143" t="s">
        <v>356</v>
      </c>
      <c r="KP143" t="s">
        <v>356</v>
      </c>
      <c r="KQ143" t="s">
        <v>356</v>
      </c>
      <c r="KS143" t="s">
        <v>356</v>
      </c>
      <c r="KT143" t="s">
        <v>350</v>
      </c>
      <c r="KU143" t="s">
        <v>350</v>
      </c>
      <c r="KW143" t="s">
        <v>350</v>
      </c>
      <c r="KX143" t="s">
        <v>349</v>
      </c>
      <c r="LA143" t="s">
        <v>349</v>
      </c>
      <c r="LC143" t="s">
        <v>350</v>
      </c>
      <c r="LE143" t="s">
        <v>350</v>
      </c>
      <c r="LF143" t="s">
        <v>350</v>
      </c>
      <c r="LH143" t="s">
        <v>356</v>
      </c>
      <c r="LI143">
        <v>7.9000000000000008E-3</v>
      </c>
      <c r="LJ143" t="s">
        <v>358</v>
      </c>
      <c r="LN143" t="s">
        <v>394</v>
      </c>
      <c r="LO143" t="s">
        <v>349</v>
      </c>
      <c r="LP143" t="s">
        <v>349</v>
      </c>
      <c r="LR143" t="s">
        <v>356</v>
      </c>
      <c r="LS143" t="s">
        <v>349</v>
      </c>
      <c r="LT143" t="s">
        <v>349</v>
      </c>
      <c r="LU143" t="s">
        <v>349</v>
      </c>
      <c r="LV143" t="s">
        <v>347</v>
      </c>
      <c r="LW143" t="s">
        <v>349</v>
      </c>
      <c r="LZ143" t="s">
        <v>396</v>
      </c>
      <c r="MA143" t="s">
        <v>349</v>
      </c>
    </row>
    <row r="144" spans="1:339" x14ac:dyDescent="0.3">
      <c r="A144" t="s">
        <v>339</v>
      </c>
      <c r="B144" t="s">
        <v>382</v>
      </c>
      <c r="C144" s="1">
        <v>42857</v>
      </c>
      <c r="ET144" t="s">
        <v>349</v>
      </c>
      <c r="FL144">
        <v>9.73</v>
      </c>
    </row>
    <row r="145" spans="1:339" x14ac:dyDescent="0.3">
      <c r="A145" t="s">
        <v>339</v>
      </c>
      <c r="B145" t="s">
        <v>382</v>
      </c>
      <c r="C145" s="1">
        <v>42971</v>
      </c>
      <c r="ET145" t="s">
        <v>349</v>
      </c>
    </row>
    <row r="146" spans="1:339" x14ac:dyDescent="0.3">
      <c r="A146" t="s">
        <v>339</v>
      </c>
      <c r="B146" t="s">
        <v>382</v>
      </c>
      <c r="C146" s="1">
        <v>43047</v>
      </c>
      <c r="ET146" t="s">
        <v>349</v>
      </c>
      <c r="FL146" t="s">
        <v>394</v>
      </c>
    </row>
    <row r="147" spans="1:339" x14ac:dyDescent="0.3">
      <c r="A147" t="s">
        <v>339</v>
      </c>
      <c r="B147" t="s">
        <v>382</v>
      </c>
      <c r="C147" s="1">
        <v>43151</v>
      </c>
      <c r="AM147" t="s">
        <v>397</v>
      </c>
      <c r="AO147" t="s">
        <v>397</v>
      </c>
      <c r="BC147" t="s">
        <v>397</v>
      </c>
      <c r="BL147" t="s">
        <v>397</v>
      </c>
      <c r="BX147">
        <v>0.45</v>
      </c>
      <c r="CE147" t="s">
        <v>397</v>
      </c>
      <c r="CU147" t="s">
        <v>397</v>
      </c>
      <c r="DE147" t="s">
        <v>397</v>
      </c>
      <c r="EJ147" t="s">
        <v>397</v>
      </c>
      <c r="ET147" t="s">
        <v>349</v>
      </c>
      <c r="EY147" t="s">
        <v>397</v>
      </c>
      <c r="FG147" t="s">
        <v>397</v>
      </c>
      <c r="FL147" t="s">
        <v>397</v>
      </c>
      <c r="FW147">
        <v>1.38</v>
      </c>
      <c r="FY147" t="s">
        <v>397</v>
      </c>
      <c r="GB147" t="s">
        <v>397</v>
      </c>
      <c r="GK147" t="s">
        <v>397</v>
      </c>
      <c r="GQ147" t="s">
        <v>397</v>
      </c>
      <c r="HQ147" t="s">
        <v>397</v>
      </c>
      <c r="LI147" t="s">
        <v>346</v>
      </c>
      <c r="LN147" t="s">
        <v>397</v>
      </c>
      <c r="LZ147" t="s">
        <v>346</v>
      </c>
    </row>
    <row r="148" spans="1:339" x14ac:dyDescent="0.3">
      <c r="A148" t="s">
        <v>339</v>
      </c>
      <c r="B148" t="s">
        <v>382</v>
      </c>
      <c r="C148" s="1">
        <v>43236</v>
      </c>
      <c r="AM148" t="s">
        <v>397</v>
      </c>
      <c r="AO148" t="s">
        <v>397</v>
      </c>
      <c r="BC148" t="s">
        <v>397</v>
      </c>
      <c r="BL148" t="s">
        <v>397</v>
      </c>
      <c r="BX148" t="s">
        <v>397</v>
      </c>
      <c r="CE148" t="s">
        <v>397</v>
      </c>
      <c r="CU148" t="s">
        <v>397</v>
      </c>
      <c r="DE148" t="s">
        <v>397</v>
      </c>
      <c r="EJ148" t="s">
        <v>397</v>
      </c>
      <c r="ET148" t="s">
        <v>349</v>
      </c>
      <c r="EY148" t="s">
        <v>397</v>
      </c>
      <c r="FG148" t="s">
        <v>397</v>
      </c>
      <c r="FL148" t="s">
        <v>397</v>
      </c>
      <c r="FW148" t="s">
        <v>397</v>
      </c>
      <c r="FY148" t="s">
        <v>397</v>
      </c>
      <c r="GB148" t="s">
        <v>397</v>
      </c>
      <c r="GK148" t="s">
        <v>397</v>
      </c>
      <c r="GQ148" t="s">
        <v>397</v>
      </c>
      <c r="HQ148" t="s">
        <v>397</v>
      </c>
      <c r="LN148" t="s">
        <v>397</v>
      </c>
    </row>
    <row r="149" spans="1:339" x14ac:dyDescent="0.3">
      <c r="A149" t="s">
        <v>339</v>
      </c>
      <c r="B149" t="s">
        <v>382</v>
      </c>
      <c r="C149" s="1">
        <v>43314</v>
      </c>
      <c r="AM149" t="s">
        <v>397</v>
      </c>
      <c r="AO149" t="s">
        <v>397</v>
      </c>
      <c r="BC149" t="s">
        <v>397</v>
      </c>
      <c r="BL149" t="s">
        <v>397</v>
      </c>
      <c r="BX149" t="s">
        <v>397</v>
      </c>
      <c r="CE149" t="s">
        <v>397</v>
      </c>
      <c r="CU149" t="s">
        <v>397</v>
      </c>
      <c r="DE149" t="s">
        <v>397</v>
      </c>
      <c r="EJ149" t="s">
        <v>397</v>
      </c>
      <c r="ET149" t="s">
        <v>349</v>
      </c>
      <c r="EY149" t="s">
        <v>397</v>
      </c>
      <c r="FG149" t="s">
        <v>397</v>
      </c>
      <c r="FL149">
        <v>1.69</v>
      </c>
      <c r="FW149" t="s">
        <v>397</v>
      </c>
      <c r="FY149" t="s">
        <v>397</v>
      </c>
      <c r="GB149" t="s">
        <v>397</v>
      </c>
      <c r="GK149" t="s">
        <v>397</v>
      </c>
      <c r="GQ149" t="s">
        <v>397</v>
      </c>
      <c r="HQ149" t="s">
        <v>397</v>
      </c>
      <c r="LN149" t="s">
        <v>397</v>
      </c>
    </row>
    <row r="150" spans="1:339" x14ac:dyDescent="0.3">
      <c r="A150" t="s">
        <v>339</v>
      </c>
      <c r="B150" t="s">
        <v>382</v>
      </c>
      <c r="C150" s="1">
        <v>43410</v>
      </c>
      <c r="AM150" t="s">
        <v>397</v>
      </c>
      <c r="AO150" t="s">
        <v>397</v>
      </c>
      <c r="BC150" t="s">
        <v>397</v>
      </c>
      <c r="BL150" t="s">
        <v>397</v>
      </c>
      <c r="BX150" t="s">
        <v>397</v>
      </c>
      <c r="CE150" t="s">
        <v>397</v>
      </c>
      <c r="CU150" t="s">
        <v>397</v>
      </c>
      <c r="DE150" t="s">
        <v>397</v>
      </c>
      <c r="EJ150" t="s">
        <v>397</v>
      </c>
      <c r="ET150" t="s">
        <v>349</v>
      </c>
      <c r="EY150" t="s">
        <v>397</v>
      </c>
      <c r="FG150" t="s">
        <v>397</v>
      </c>
      <c r="FL150">
        <v>5.22</v>
      </c>
      <c r="FW150" t="s">
        <v>397</v>
      </c>
      <c r="FY150" t="s">
        <v>397</v>
      </c>
      <c r="GB150" t="s">
        <v>397</v>
      </c>
      <c r="GK150" t="s">
        <v>397</v>
      </c>
      <c r="GQ150" t="s">
        <v>397</v>
      </c>
      <c r="HQ150" t="s">
        <v>397</v>
      </c>
      <c r="LN150" t="s">
        <v>397</v>
      </c>
    </row>
    <row r="151" spans="1:339" x14ac:dyDescent="0.3">
      <c r="A151" t="s">
        <v>339</v>
      </c>
      <c r="B151" t="s">
        <v>382</v>
      </c>
      <c r="C151" s="1">
        <v>43502</v>
      </c>
      <c r="F151">
        <v>2</v>
      </c>
      <c r="Q151" t="s">
        <v>367</v>
      </c>
      <c r="R151" t="s">
        <v>367</v>
      </c>
      <c r="S151" t="s">
        <v>367</v>
      </c>
      <c r="T151" t="s">
        <v>367</v>
      </c>
      <c r="U151" t="s">
        <v>367</v>
      </c>
      <c r="V151" t="s">
        <v>366</v>
      </c>
      <c r="Y151" t="s">
        <v>368</v>
      </c>
      <c r="Z151" t="s">
        <v>367</v>
      </c>
      <c r="AA151" t="s">
        <v>367</v>
      </c>
      <c r="AC151" t="s">
        <v>368</v>
      </c>
      <c r="AD151" t="s">
        <v>367</v>
      </c>
      <c r="AE151" t="s">
        <v>367</v>
      </c>
      <c r="AG151" t="s">
        <v>367</v>
      </c>
      <c r="AI151" t="s">
        <v>367</v>
      </c>
      <c r="AJ151" t="s">
        <v>367</v>
      </c>
      <c r="AM151" t="s">
        <v>397</v>
      </c>
      <c r="AO151" t="s">
        <v>397</v>
      </c>
      <c r="AS151" t="s">
        <v>367</v>
      </c>
      <c r="AU151" t="s">
        <v>369</v>
      </c>
      <c r="AV151" t="s">
        <v>367</v>
      </c>
      <c r="AX151" t="s">
        <v>366</v>
      </c>
      <c r="BA151" t="s">
        <v>370</v>
      </c>
      <c r="BB151" t="s">
        <v>370</v>
      </c>
      <c r="BC151" t="s">
        <v>397</v>
      </c>
      <c r="BE151" t="s">
        <v>370</v>
      </c>
      <c r="BL151" t="s">
        <v>397</v>
      </c>
      <c r="BM151" t="s">
        <v>367</v>
      </c>
      <c r="BO151" t="s">
        <v>366</v>
      </c>
      <c r="BQ151" t="s">
        <v>370</v>
      </c>
      <c r="BR151" t="s">
        <v>371</v>
      </c>
      <c r="BS151" t="s">
        <v>367</v>
      </c>
      <c r="BT151" t="s">
        <v>367</v>
      </c>
      <c r="BV151" t="s">
        <v>366</v>
      </c>
      <c r="BW151" t="s">
        <v>370</v>
      </c>
      <c r="BX151" t="s">
        <v>397</v>
      </c>
      <c r="CA151" t="s">
        <v>370</v>
      </c>
      <c r="CB151" t="s">
        <v>361</v>
      </c>
      <c r="CE151" t="s">
        <v>397</v>
      </c>
      <c r="CF151" t="s">
        <v>370</v>
      </c>
      <c r="CG151" t="s">
        <v>370</v>
      </c>
      <c r="CH151" t="s">
        <v>366</v>
      </c>
      <c r="CJ151" t="s">
        <v>370</v>
      </c>
      <c r="CK151" t="s">
        <v>370</v>
      </c>
      <c r="CL151" t="s">
        <v>370</v>
      </c>
      <c r="CO151" t="s">
        <v>370</v>
      </c>
      <c r="CP151" t="s">
        <v>366</v>
      </c>
      <c r="CQ151" t="s">
        <v>367</v>
      </c>
      <c r="CR151" t="s">
        <v>366</v>
      </c>
      <c r="CS151" t="s">
        <v>366</v>
      </c>
      <c r="CU151" t="s">
        <v>397</v>
      </c>
      <c r="CV151" t="s">
        <v>370</v>
      </c>
      <c r="CW151" t="s">
        <v>366</v>
      </c>
      <c r="CX151" t="s">
        <v>366</v>
      </c>
      <c r="DB151" t="s">
        <v>368</v>
      </c>
      <c r="DE151" t="s">
        <v>397</v>
      </c>
      <c r="DF151" t="s">
        <v>366</v>
      </c>
      <c r="DH151" t="s">
        <v>367</v>
      </c>
      <c r="DI151" t="s">
        <v>366</v>
      </c>
      <c r="DJ151" t="s">
        <v>354</v>
      </c>
      <c r="DL151" t="s">
        <v>366</v>
      </c>
      <c r="DO151" t="s">
        <v>368</v>
      </c>
      <c r="DP151" t="s">
        <v>370</v>
      </c>
      <c r="DQ151" t="s">
        <v>366</v>
      </c>
      <c r="DR151" t="s">
        <v>370</v>
      </c>
      <c r="DT151" t="s">
        <v>367</v>
      </c>
      <c r="DU151" t="s">
        <v>370</v>
      </c>
      <c r="DV151" t="s">
        <v>370</v>
      </c>
      <c r="DW151" t="s">
        <v>366</v>
      </c>
      <c r="DZ151" t="s">
        <v>370</v>
      </c>
      <c r="EA151" t="s">
        <v>366</v>
      </c>
      <c r="EI151" t="s">
        <v>372</v>
      </c>
      <c r="EJ151" t="s">
        <v>397</v>
      </c>
      <c r="EK151" t="s">
        <v>370</v>
      </c>
      <c r="EL151" t="s">
        <v>370</v>
      </c>
      <c r="EN151" t="s">
        <v>370</v>
      </c>
      <c r="EO151" t="s">
        <v>366</v>
      </c>
      <c r="EP151" t="s">
        <v>366</v>
      </c>
      <c r="EQ151" t="s">
        <v>366</v>
      </c>
      <c r="ER151" t="s">
        <v>366</v>
      </c>
      <c r="ET151" t="s">
        <v>367</v>
      </c>
      <c r="EU151" t="s">
        <v>366</v>
      </c>
      <c r="EV151" t="s">
        <v>366</v>
      </c>
      <c r="EW151" t="s">
        <v>361</v>
      </c>
      <c r="EX151" t="s">
        <v>367</v>
      </c>
      <c r="EY151" t="s">
        <v>397</v>
      </c>
      <c r="FA151" t="s">
        <v>366</v>
      </c>
      <c r="FB151" t="s">
        <v>362</v>
      </c>
      <c r="FC151" t="s">
        <v>367</v>
      </c>
      <c r="FD151" t="s">
        <v>369</v>
      </c>
      <c r="FE151" t="s">
        <v>367</v>
      </c>
      <c r="FF151" t="s">
        <v>369</v>
      </c>
      <c r="FG151" t="s">
        <v>397</v>
      </c>
      <c r="FH151" t="s">
        <v>370</v>
      </c>
      <c r="FI151" t="s">
        <v>369</v>
      </c>
      <c r="FJ151" t="s">
        <v>369</v>
      </c>
      <c r="FK151" t="s">
        <v>373</v>
      </c>
      <c r="FL151">
        <v>2.1</v>
      </c>
      <c r="FM151" t="s">
        <v>373</v>
      </c>
      <c r="FN151" t="s">
        <v>374</v>
      </c>
      <c r="FV151" t="s">
        <v>366</v>
      </c>
      <c r="FW151" t="s">
        <v>397</v>
      </c>
      <c r="FX151" t="s">
        <v>366</v>
      </c>
      <c r="FY151" t="s">
        <v>397</v>
      </c>
      <c r="FZ151" t="s">
        <v>370</v>
      </c>
      <c r="GB151" t="s">
        <v>397</v>
      </c>
      <c r="GD151" t="s">
        <v>370</v>
      </c>
      <c r="GE151" t="s">
        <v>370</v>
      </c>
      <c r="GF151" t="s">
        <v>372</v>
      </c>
      <c r="GG151" t="s">
        <v>366</v>
      </c>
      <c r="GH151" t="s">
        <v>370</v>
      </c>
      <c r="GI151" t="s">
        <v>366</v>
      </c>
      <c r="GK151" t="s">
        <v>397</v>
      </c>
      <c r="GL151" t="s">
        <v>370</v>
      </c>
      <c r="GM151" t="s">
        <v>370</v>
      </c>
      <c r="GN151" t="s">
        <v>366</v>
      </c>
      <c r="GQ151" t="s">
        <v>397</v>
      </c>
      <c r="GR151" t="s">
        <v>370</v>
      </c>
      <c r="GT151" t="s">
        <v>370</v>
      </c>
      <c r="GU151" t="s">
        <v>367</v>
      </c>
      <c r="GV151" t="s">
        <v>367</v>
      </c>
      <c r="GW151" t="s">
        <v>367</v>
      </c>
      <c r="GX151" t="s">
        <v>369</v>
      </c>
      <c r="GY151" t="s">
        <v>368</v>
      </c>
      <c r="GZ151" t="s">
        <v>367</v>
      </c>
      <c r="HA151" t="s">
        <v>369</v>
      </c>
      <c r="HB151" t="s">
        <v>373</v>
      </c>
      <c r="HD151" t="s">
        <v>375</v>
      </c>
      <c r="HE151" t="s">
        <v>375</v>
      </c>
      <c r="HF151" t="s">
        <v>375</v>
      </c>
      <c r="HG151" t="s">
        <v>375</v>
      </c>
      <c r="HI151" t="s">
        <v>376</v>
      </c>
      <c r="HK151" t="s">
        <v>369</v>
      </c>
      <c r="HM151" t="s">
        <v>369</v>
      </c>
      <c r="HO151" t="s">
        <v>373</v>
      </c>
      <c r="HP151" t="s">
        <v>375</v>
      </c>
      <c r="HQ151" t="s">
        <v>397</v>
      </c>
      <c r="HS151" t="s">
        <v>373</v>
      </c>
      <c r="HU151" t="s">
        <v>369</v>
      </c>
      <c r="HV151" t="s">
        <v>369</v>
      </c>
      <c r="HX151" t="s">
        <v>375</v>
      </c>
      <c r="HZ151" t="s">
        <v>375</v>
      </c>
      <c r="IB151">
        <v>2.3E-2</v>
      </c>
      <c r="IC151" t="s">
        <v>369</v>
      </c>
      <c r="ID151" t="s">
        <v>374</v>
      </c>
      <c r="IF151" t="s">
        <v>369</v>
      </c>
      <c r="IG151" t="s">
        <v>369</v>
      </c>
      <c r="IH151" t="s">
        <v>375</v>
      </c>
      <c r="IJ151" t="s">
        <v>369</v>
      </c>
      <c r="IK151" t="s">
        <v>369</v>
      </c>
      <c r="IM151" t="s">
        <v>374</v>
      </c>
      <c r="IO151">
        <v>2.9000000000000001E-2</v>
      </c>
      <c r="IP151" t="s">
        <v>373</v>
      </c>
      <c r="IR151" t="s">
        <v>373</v>
      </c>
      <c r="IS151" t="s">
        <v>373</v>
      </c>
      <c r="IT151">
        <v>5.8999999999999997E-2</v>
      </c>
      <c r="IW151" t="s">
        <v>373</v>
      </c>
      <c r="IX151" t="s">
        <v>373</v>
      </c>
      <c r="IY151" t="s">
        <v>373</v>
      </c>
      <c r="IZ151" t="s">
        <v>373</v>
      </c>
      <c r="JA151" t="s">
        <v>373</v>
      </c>
      <c r="JB151" t="s">
        <v>377</v>
      </c>
      <c r="JD151">
        <v>1.2999999999999999E-2</v>
      </c>
      <c r="JE151" t="s">
        <v>369</v>
      </c>
      <c r="JF151" t="s">
        <v>373</v>
      </c>
      <c r="JH151" t="s">
        <v>369</v>
      </c>
      <c r="JI151" t="s">
        <v>369</v>
      </c>
      <c r="JK151" t="s">
        <v>369</v>
      </c>
      <c r="JM151" t="s">
        <v>369</v>
      </c>
      <c r="JN151" t="s">
        <v>367</v>
      </c>
      <c r="JO151" t="s">
        <v>367</v>
      </c>
      <c r="JP151" t="s">
        <v>367</v>
      </c>
      <c r="JQ151" t="s">
        <v>367</v>
      </c>
      <c r="JR151" t="s">
        <v>367</v>
      </c>
      <c r="JT151" t="s">
        <v>369</v>
      </c>
      <c r="JU151" t="s">
        <v>367</v>
      </c>
      <c r="JV151" t="s">
        <v>367</v>
      </c>
      <c r="JX151" t="s">
        <v>373</v>
      </c>
      <c r="JY151" t="s">
        <v>367</v>
      </c>
      <c r="KB151" t="s">
        <v>373</v>
      </c>
      <c r="KD151" t="s">
        <v>369</v>
      </c>
      <c r="KE151" t="s">
        <v>367</v>
      </c>
      <c r="KF151" t="s">
        <v>367</v>
      </c>
      <c r="KG151" t="s">
        <v>367</v>
      </c>
      <c r="KI151" t="s">
        <v>369</v>
      </c>
      <c r="KK151" t="s">
        <v>369</v>
      </c>
      <c r="KM151" t="s">
        <v>369</v>
      </c>
      <c r="KO151" t="s">
        <v>373</v>
      </c>
      <c r="KP151" t="s">
        <v>373</v>
      </c>
      <c r="KQ151" t="s">
        <v>373</v>
      </c>
      <c r="KS151" t="s">
        <v>373</v>
      </c>
      <c r="KT151" t="s">
        <v>369</v>
      </c>
      <c r="KU151" t="s">
        <v>369</v>
      </c>
      <c r="KW151" t="s">
        <v>369</v>
      </c>
      <c r="KX151" t="s">
        <v>367</v>
      </c>
      <c r="KZ151">
        <v>5.6000000000000001E-2</v>
      </c>
      <c r="LA151" t="s">
        <v>367</v>
      </c>
      <c r="LC151" t="s">
        <v>369</v>
      </c>
      <c r="LE151" t="s">
        <v>369</v>
      </c>
      <c r="LF151" t="s">
        <v>369</v>
      </c>
      <c r="LH151" t="s">
        <v>373</v>
      </c>
      <c r="LI151">
        <v>4.4999999999999997E-3</v>
      </c>
      <c r="LJ151" t="s">
        <v>375</v>
      </c>
      <c r="LK151">
        <v>4.7E-2</v>
      </c>
      <c r="LN151" t="s">
        <v>397</v>
      </c>
      <c r="LO151" t="s">
        <v>367</v>
      </c>
      <c r="LP151" t="s">
        <v>367</v>
      </c>
      <c r="LR151" t="s">
        <v>373</v>
      </c>
      <c r="LS151" t="s">
        <v>367</v>
      </c>
      <c r="LT151" t="s">
        <v>367</v>
      </c>
      <c r="LU151" t="s">
        <v>367</v>
      </c>
      <c r="LV151" t="s">
        <v>367</v>
      </c>
      <c r="LW151" t="s">
        <v>367</v>
      </c>
      <c r="LX151">
        <v>1.9E-2</v>
      </c>
      <c r="LZ151">
        <v>5.9999999999999995E-4</v>
      </c>
      <c r="MA151" t="s">
        <v>367</v>
      </c>
    </row>
    <row r="152" spans="1:339" x14ac:dyDescent="0.3">
      <c r="A152" t="s">
        <v>339</v>
      </c>
      <c r="B152" t="s">
        <v>382</v>
      </c>
      <c r="C152" s="1">
        <v>43586</v>
      </c>
      <c r="AM152" t="s">
        <v>397</v>
      </c>
      <c r="AO152" t="s">
        <v>397</v>
      </c>
      <c r="BC152" t="s">
        <v>397</v>
      </c>
      <c r="BL152" t="s">
        <v>397</v>
      </c>
      <c r="BX152" t="s">
        <v>397</v>
      </c>
      <c r="CE152" t="s">
        <v>397</v>
      </c>
      <c r="CU152" t="s">
        <v>397</v>
      </c>
      <c r="DE152" t="s">
        <v>397</v>
      </c>
      <c r="EJ152" t="s">
        <v>397</v>
      </c>
      <c r="ET152" t="s">
        <v>349</v>
      </c>
      <c r="EY152" t="s">
        <v>397</v>
      </c>
      <c r="FG152" t="s">
        <v>397</v>
      </c>
      <c r="FL152">
        <v>0.62</v>
      </c>
      <c r="FW152" t="s">
        <v>397</v>
      </c>
      <c r="FY152" t="s">
        <v>397</v>
      </c>
      <c r="GB152" t="s">
        <v>397</v>
      </c>
      <c r="GK152" t="s">
        <v>397</v>
      </c>
      <c r="GQ152" t="s">
        <v>397</v>
      </c>
      <c r="HQ152" t="s">
        <v>397</v>
      </c>
      <c r="LN152" t="s">
        <v>397</v>
      </c>
    </row>
    <row r="153" spans="1:339" x14ac:dyDescent="0.3">
      <c r="A153" t="s">
        <v>339</v>
      </c>
      <c r="B153" t="s">
        <v>382</v>
      </c>
      <c r="C153" s="1">
        <v>43692</v>
      </c>
      <c r="AM153" t="s">
        <v>397</v>
      </c>
      <c r="AO153" t="s">
        <v>397</v>
      </c>
      <c r="BC153" t="s">
        <v>397</v>
      </c>
      <c r="BL153" t="s">
        <v>397</v>
      </c>
      <c r="BX153" t="s">
        <v>397</v>
      </c>
      <c r="CE153" t="s">
        <v>397</v>
      </c>
      <c r="CU153" t="s">
        <v>397</v>
      </c>
      <c r="DE153" t="s">
        <v>397</v>
      </c>
      <c r="EJ153" t="s">
        <v>397</v>
      </c>
      <c r="ET153" t="s">
        <v>349</v>
      </c>
      <c r="EY153" t="s">
        <v>397</v>
      </c>
      <c r="FG153" t="s">
        <v>397</v>
      </c>
      <c r="FL153">
        <v>1.43</v>
      </c>
      <c r="FW153" t="s">
        <v>397</v>
      </c>
      <c r="FY153" t="s">
        <v>397</v>
      </c>
      <c r="GB153" t="s">
        <v>397</v>
      </c>
      <c r="GK153" t="s">
        <v>397</v>
      </c>
      <c r="GQ153" t="s">
        <v>397</v>
      </c>
      <c r="HQ153" t="s">
        <v>397</v>
      </c>
      <c r="LN153" t="s">
        <v>397</v>
      </c>
    </row>
    <row r="154" spans="1:339" x14ac:dyDescent="0.3">
      <c r="A154" t="s">
        <v>339</v>
      </c>
      <c r="B154" t="s">
        <v>382</v>
      </c>
      <c r="C154" s="1">
        <v>43798</v>
      </c>
      <c r="AM154" t="s">
        <v>352</v>
      </c>
      <c r="AO154" t="s">
        <v>342</v>
      </c>
      <c r="BC154" t="s">
        <v>342</v>
      </c>
      <c r="BL154" t="s">
        <v>352</v>
      </c>
      <c r="BX154" t="s">
        <v>348</v>
      </c>
      <c r="CE154">
        <v>0.03</v>
      </c>
      <c r="CU154" t="s">
        <v>352</v>
      </c>
      <c r="DE154" t="s">
        <v>342</v>
      </c>
      <c r="ET154" t="s">
        <v>349</v>
      </c>
      <c r="EY154" t="s">
        <v>352</v>
      </c>
      <c r="FG154" t="s">
        <v>348</v>
      </c>
      <c r="FL154">
        <v>9.75</v>
      </c>
      <c r="FN154" t="s">
        <v>342</v>
      </c>
      <c r="FW154" t="s">
        <v>352</v>
      </c>
      <c r="GB154" t="s">
        <v>342</v>
      </c>
      <c r="GC154" t="s">
        <v>342</v>
      </c>
      <c r="GK154">
        <v>0.44</v>
      </c>
      <c r="HH154" t="s">
        <v>365</v>
      </c>
      <c r="HQ154" t="s">
        <v>348</v>
      </c>
    </row>
    <row r="155" spans="1:339" x14ac:dyDescent="0.3">
      <c r="A155" t="s">
        <v>339</v>
      </c>
      <c r="B155" t="s">
        <v>382</v>
      </c>
      <c r="C155" s="1">
        <v>43865</v>
      </c>
      <c r="AM155" t="s">
        <v>352</v>
      </c>
      <c r="AO155" t="s">
        <v>342</v>
      </c>
      <c r="BC155" t="s">
        <v>342</v>
      </c>
      <c r="BL155" t="s">
        <v>352</v>
      </c>
      <c r="BX155">
        <v>7.0000000000000007E-2</v>
      </c>
      <c r="CE155" t="s">
        <v>348</v>
      </c>
      <c r="CU155" t="s">
        <v>352</v>
      </c>
      <c r="DE155" t="s">
        <v>342</v>
      </c>
      <c r="ET155" t="s">
        <v>349</v>
      </c>
      <c r="EY155" t="s">
        <v>352</v>
      </c>
      <c r="FG155" t="s">
        <v>348</v>
      </c>
      <c r="FL155">
        <v>0.49</v>
      </c>
      <c r="FN155" t="s">
        <v>342</v>
      </c>
      <c r="FW155" t="s">
        <v>352</v>
      </c>
      <c r="GB155" t="s">
        <v>342</v>
      </c>
      <c r="GC155" t="s">
        <v>342</v>
      </c>
      <c r="GK155" t="s">
        <v>348</v>
      </c>
      <c r="HH155" t="s">
        <v>365</v>
      </c>
      <c r="HQ155" t="s">
        <v>348</v>
      </c>
      <c r="LI155" t="s">
        <v>346</v>
      </c>
      <c r="LZ155" t="s">
        <v>346</v>
      </c>
    </row>
    <row r="156" spans="1:339" x14ac:dyDescent="0.3">
      <c r="A156" t="s">
        <v>339</v>
      </c>
      <c r="B156" t="s">
        <v>382</v>
      </c>
      <c r="C156" s="1">
        <v>43965</v>
      </c>
      <c r="AM156" t="s">
        <v>352</v>
      </c>
      <c r="AO156" t="s">
        <v>342</v>
      </c>
      <c r="BC156" t="s">
        <v>342</v>
      </c>
      <c r="BL156" t="s">
        <v>352</v>
      </c>
      <c r="BX156">
        <v>0.08</v>
      </c>
      <c r="CE156" t="s">
        <v>348</v>
      </c>
      <c r="CU156" t="s">
        <v>352</v>
      </c>
      <c r="DE156" t="s">
        <v>342</v>
      </c>
      <c r="ET156" t="s">
        <v>349</v>
      </c>
      <c r="EY156" t="s">
        <v>352</v>
      </c>
      <c r="FG156" t="s">
        <v>348</v>
      </c>
      <c r="FL156">
        <v>0.64</v>
      </c>
      <c r="FN156" t="s">
        <v>342</v>
      </c>
      <c r="FW156" t="s">
        <v>352</v>
      </c>
      <c r="GB156" t="s">
        <v>342</v>
      </c>
      <c r="GC156" t="s">
        <v>342</v>
      </c>
      <c r="GK156" t="s">
        <v>348</v>
      </c>
      <c r="HH156" t="s">
        <v>365</v>
      </c>
      <c r="HQ156" t="s">
        <v>348</v>
      </c>
    </row>
    <row r="157" spans="1:339" x14ac:dyDescent="0.3">
      <c r="A157" t="s">
        <v>339</v>
      </c>
      <c r="B157" t="s">
        <v>398</v>
      </c>
      <c r="C157" s="1">
        <v>40347</v>
      </c>
      <c r="FL157">
        <v>6.97</v>
      </c>
    </row>
    <row r="158" spans="1:339" x14ac:dyDescent="0.3">
      <c r="A158" t="s">
        <v>339</v>
      </c>
      <c r="B158" t="s">
        <v>398</v>
      </c>
      <c r="C158" s="1">
        <v>40442</v>
      </c>
      <c r="FL158">
        <v>8.69</v>
      </c>
    </row>
    <row r="159" spans="1:339" x14ac:dyDescent="0.3">
      <c r="A159" t="s">
        <v>339</v>
      </c>
      <c r="B159" t="s">
        <v>398</v>
      </c>
      <c r="C159" s="1">
        <v>40521</v>
      </c>
      <c r="FL159">
        <v>8.86</v>
      </c>
    </row>
    <row r="160" spans="1:339" x14ac:dyDescent="0.3">
      <c r="A160" t="s">
        <v>339</v>
      </c>
      <c r="B160" t="s">
        <v>398</v>
      </c>
      <c r="C160" s="1">
        <v>40567</v>
      </c>
      <c r="FL160">
        <v>9.89</v>
      </c>
    </row>
    <row r="161" spans="1:338" x14ac:dyDescent="0.3">
      <c r="A161" t="s">
        <v>339</v>
      </c>
      <c r="B161" t="s">
        <v>398</v>
      </c>
      <c r="C161" s="1">
        <v>40591</v>
      </c>
      <c r="FL161">
        <v>10.1</v>
      </c>
    </row>
    <row r="162" spans="1:338" x14ac:dyDescent="0.3">
      <c r="A162" t="s">
        <v>339</v>
      </c>
      <c r="B162" t="s">
        <v>398</v>
      </c>
      <c r="C162" s="1">
        <v>40623</v>
      </c>
      <c r="FL162">
        <v>9.75</v>
      </c>
    </row>
    <row r="163" spans="1:338" x14ac:dyDescent="0.3">
      <c r="A163" t="s">
        <v>339</v>
      </c>
      <c r="B163" t="s">
        <v>398</v>
      </c>
      <c r="C163" s="1">
        <v>40737</v>
      </c>
      <c r="FL163">
        <v>11.1</v>
      </c>
    </row>
    <row r="164" spans="1:338" x14ac:dyDescent="0.3">
      <c r="A164" t="s">
        <v>339</v>
      </c>
      <c r="B164" t="s">
        <v>398</v>
      </c>
      <c r="C164" s="1">
        <v>40793</v>
      </c>
      <c r="FL164">
        <v>11.3</v>
      </c>
    </row>
    <row r="165" spans="1:338" x14ac:dyDescent="0.3">
      <c r="A165" t="s">
        <v>339</v>
      </c>
      <c r="B165" t="s">
        <v>398</v>
      </c>
      <c r="C165" s="1">
        <v>40819</v>
      </c>
      <c r="FL165">
        <v>12.5</v>
      </c>
    </row>
    <row r="166" spans="1:338" x14ac:dyDescent="0.3">
      <c r="A166" t="s">
        <v>339</v>
      </c>
      <c r="B166" t="s">
        <v>398</v>
      </c>
      <c r="C166" s="1">
        <v>40842</v>
      </c>
      <c r="FL166">
        <v>11.3</v>
      </c>
    </row>
    <row r="167" spans="1:338" x14ac:dyDescent="0.3">
      <c r="A167" t="s">
        <v>339</v>
      </c>
      <c r="B167" t="s">
        <v>398</v>
      </c>
      <c r="C167" s="1">
        <v>40948</v>
      </c>
      <c r="G167" t="s">
        <v>341</v>
      </c>
      <c r="I167" t="s">
        <v>341</v>
      </c>
      <c r="K167" t="s">
        <v>344</v>
      </c>
      <c r="M167" t="s">
        <v>341</v>
      </c>
      <c r="O167">
        <v>0.48</v>
      </c>
      <c r="P167" t="s">
        <v>344</v>
      </c>
      <c r="FL167">
        <v>11.4</v>
      </c>
      <c r="LL167" t="s">
        <v>345</v>
      </c>
    </row>
    <row r="168" spans="1:338" x14ac:dyDescent="0.3">
      <c r="A168" t="s">
        <v>339</v>
      </c>
      <c r="B168" t="s">
        <v>398</v>
      </c>
      <c r="C168" s="1">
        <v>40991</v>
      </c>
      <c r="FL168">
        <v>10.8</v>
      </c>
    </row>
    <row r="169" spans="1:338" x14ac:dyDescent="0.3">
      <c r="A169" t="s">
        <v>339</v>
      </c>
      <c r="B169" t="s">
        <v>398</v>
      </c>
      <c r="C169" s="1">
        <v>41017</v>
      </c>
      <c r="FL169">
        <v>11</v>
      </c>
    </row>
    <row r="170" spans="1:338" x14ac:dyDescent="0.3">
      <c r="A170" t="s">
        <v>339</v>
      </c>
      <c r="B170" t="s">
        <v>398</v>
      </c>
      <c r="C170" s="1">
        <v>41037</v>
      </c>
      <c r="F170" t="s">
        <v>347</v>
      </c>
      <c r="H170" t="s">
        <v>347</v>
      </c>
      <c r="J170" t="s">
        <v>347</v>
      </c>
      <c r="L170" t="s">
        <v>347</v>
      </c>
      <c r="N170" t="s">
        <v>347</v>
      </c>
      <c r="P170" t="s">
        <v>353</v>
      </c>
      <c r="FL170" t="s">
        <v>348</v>
      </c>
      <c r="LI170">
        <v>2.5999999999999999E-2</v>
      </c>
      <c r="LZ170">
        <v>1.1299999999999999E-2</v>
      </c>
    </row>
    <row r="171" spans="1:338" x14ac:dyDescent="0.3">
      <c r="A171" t="s">
        <v>339</v>
      </c>
      <c r="B171" t="s">
        <v>398</v>
      </c>
      <c r="C171" s="1">
        <v>41122</v>
      </c>
      <c r="O171" t="s">
        <v>347</v>
      </c>
      <c r="FL171" t="s">
        <v>348</v>
      </c>
      <c r="LI171">
        <v>3.4200000000000001E-2</v>
      </c>
      <c r="LZ171">
        <v>1.6999999999999999E-3</v>
      </c>
    </row>
    <row r="172" spans="1:338" x14ac:dyDescent="0.3">
      <c r="A172" t="s">
        <v>339</v>
      </c>
      <c r="B172" t="s">
        <v>398</v>
      </c>
      <c r="C172" s="1">
        <v>41219</v>
      </c>
      <c r="ET172" t="s">
        <v>349</v>
      </c>
      <c r="FL172">
        <v>0.66</v>
      </c>
      <c r="LI172" t="s">
        <v>346</v>
      </c>
      <c r="LZ172" t="s">
        <v>346</v>
      </c>
    </row>
    <row r="173" spans="1:338" x14ac:dyDescent="0.3">
      <c r="A173" t="s">
        <v>339</v>
      </c>
      <c r="B173" t="s">
        <v>398</v>
      </c>
      <c r="C173" s="1">
        <v>41319</v>
      </c>
      <c r="O173" t="s">
        <v>347</v>
      </c>
      <c r="AM173" t="s">
        <v>341</v>
      </c>
      <c r="AN173" t="s">
        <v>341</v>
      </c>
      <c r="AO173" t="s">
        <v>341</v>
      </c>
      <c r="BC173" t="s">
        <v>341</v>
      </c>
      <c r="BL173" t="s">
        <v>341</v>
      </c>
      <c r="BX173" t="s">
        <v>341</v>
      </c>
      <c r="CE173" t="s">
        <v>341</v>
      </c>
      <c r="CU173" t="s">
        <v>341</v>
      </c>
      <c r="DE173" t="s">
        <v>341</v>
      </c>
      <c r="EJ173" t="s">
        <v>341</v>
      </c>
      <c r="EY173" t="s">
        <v>341</v>
      </c>
      <c r="FG173" t="s">
        <v>341</v>
      </c>
      <c r="FL173" t="s">
        <v>341</v>
      </c>
      <c r="FW173" t="s">
        <v>341</v>
      </c>
      <c r="FY173" t="s">
        <v>341</v>
      </c>
      <c r="GB173" t="s">
        <v>341</v>
      </c>
      <c r="GJ173" t="s">
        <v>341</v>
      </c>
      <c r="GK173" t="s">
        <v>341</v>
      </c>
      <c r="GQ173" t="s">
        <v>341</v>
      </c>
      <c r="LI173">
        <v>3.7100000000000001E-2</v>
      </c>
      <c r="LN173" t="s">
        <v>341</v>
      </c>
      <c r="LZ173">
        <v>6.9999999999999999E-4</v>
      </c>
    </row>
    <row r="174" spans="1:338" x14ac:dyDescent="0.3">
      <c r="A174" t="s">
        <v>339</v>
      </c>
      <c r="B174" t="s">
        <v>398</v>
      </c>
      <c r="C174" s="1">
        <v>41407</v>
      </c>
      <c r="O174" t="s">
        <v>347</v>
      </c>
      <c r="FL174">
        <v>0.15</v>
      </c>
      <c r="LI174">
        <v>1.1999999999999999E-3</v>
      </c>
      <c r="LZ174">
        <v>1.1999999999999999E-3</v>
      </c>
    </row>
    <row r="175" spans="1:338" x14ac:dyDescent="0.3">
      <c r="A175" t="s">
        <v>339</v>
      </c>
      <c r="B175" t="s">
        <v>398</v>
      </c>
      <c r="C175" s="1">
        <v>41492</v>
      </c>
      <c r="O175" t="s">
        <v>347</v>
      </c>
      <c r="LI175">
        <v>1.9E-3</v>
      </c>
      <c r="LZ175">
        <v>2.3999999999999998E-3</v>
      </c>
    </row>
    <row r="176" spans="1:338" x14ac:dyDescent="0.3">
      <c r="A176" t="s">
        <v>339</v>
      </c>
      <c r="B176" t="s">
        <v>398</v>
      </c>
      <c r="C176" s="1">
        <v>41582</v>
      </c>
      <c r="LI176" t="s">
        <v>346</v>
      </c>
      <c r="LZ176">
        <v>5.0000000000000001E-4</v>
      </c>
    </row>
    <row r="177" spans="1:339" x14ac:dyDescent="0.3">
      <c r="A177" t="s">
        <v>339</v>
      </c>
      <c r="B177" t="s">
        <v>398</v>
      </c>
      <c r="C177" s="2">
        <v>41683.375</v>
      </c>
      <c r="O177" t="s">
        <v>347</v>
      </c>
      <c r="AM177" t="s">
        <v>399</v>
      </c>
      <c r="AN177" t="s">
        <v>399</v>
      </c>
      <c r="AO177" t="s">
        <v>399</v>
      </c>
      <c r="BC177" t="s">
        <v>399</v>
      </c>
      <c r="BL177" t="s">
        <v>399</v>
      </c>
      <c r="BX177" t="s">
        <v>399</v>
      </c>
      <c r="CE177" t="s">
        <v>399</v>
      </c>
      <c r="CU177" t="s">
        <v>399</v>
      </c>
      <c r="DE177" t="s">
        <v>399</v>
      </c>
      <c r="EJ177" t="s">
        <v>399</v>
      </c>
      <c r="EY177" t="s">
        <v>399</v>
      </c>
      <c r="FG177" t="s">
        <v>399</v>
      </c>
      <c r="FL177">
        <v>21.4</v>
      </c>
      <c r="FW177" t="s">
        <v>399</v>
      </c>
      <c r="FY177" t="s">
        <v>399</v>
      </c>
      <c r="GB177" t="s">
        <v>399</v>
      </c>
      <c r="GK177" t="s">
        <v>399</v>
      </c>
      <c r="GQ177" t="s">
        <v>399</v>
      </c>
      <c r="HQ177" t="s">
        <v>399</v>
      </c>
      <c r="LI177">
        <v>6.9999999999999999E-4</v>
      </c>
      <c r="LN177" t="s">
        <v>399</v>
      </c>
      <c r="LZ177" t="s">
        <v>346</v>
      </c>
    </row>
    <row r="178" spans="1:339" x14ac:dyDescent="0.3">
      <c r="A178" t="s">
        <v>339</v>
      </c>
      <c r="B178" t="s">
        <v>398</v>
      </c>
      <c r="C178" s="1">
        <v>41772</v>
      </c>
      <c r="LI178">
        <v>4.8999999999999998E-3</v>
      </c>
      <c r="LZ178">
        <v>2.3E-3</v>
      </c>
    </row>
    <row r="179" spans="1:339" x14ac:dyDescent="0.3">
      <c r="A179" t="s">
        <v>339</v>
      </c>
      <c r="B179" t="s">
        <v>398</v>
      </c>
      <c r="C179" s="1">
        <v>41905</v>
      </c>
      <c r="O179" t="s">
        <v>347</v>
      </c>
      <c r="FL179">
        <v>3.33</v>
      </c>
      <c r="LI179" t="s">
        <v>343</v>
      </c>
      <c r="LZ179" t="s">
        <v>343</v>
      </c>
    </row>
    <row r="180" spans="1:339" x14ac:dyDescent="0.3">
      <c r="A180" t="s">
        <v>339</v>
      </c>
      <c r="B180" t="s">
        <v>398</v>
      </c>
      <c r="C180" s="1">
        <v>41928</v>
      </c>
      <c r="FL180">
        <v>0.06</v>
      </c>
    </row>
    <row r="181" spans="1:339" x14ac:dyDescent="0.3">
      <c r="A181" t="s">
        <v>339</v>
      </c>
      <c r="B181" t="s">
        <v>398</v>
      </c>
      <c r="C181" s="1">
        <v>41971</v>
      </c>
      <c r="LI181" t="s">
        <v>346</v>
      </c>
      <c r="LZ181" t="s">
        <v>346</v>
      </c>
    </row>
    <row r="182" spans="1:339" x14ac:dyDescent="0.3">
      <c r="A182" t="s">
        <v>339</v>
      </c>
      <c r="B182" t="s">
        <v>398</v>
      </c>
      <c r="C182" s="1">
        <v>42053</v>
      </c>
      <c r="O182" t="s">
        <v>347</v>
      </c>
      <c r="AM182" t="s">
        <v>342</v>
      </c>
      <c r="AN182" t="s">
        <v>342</v>
      </c>
      <c r="AO182" t="s">
        <v>342</v>
      </c>
      <c r="BC182" t="s">
        <v>342</v>
      </c>
      <c r="BL182" t="s">
        <v>342</v>
      </c>
      <c r="BX182" t="s">
        <v>342</v>
      </c>
      <c r="CE182" t="s">
        <v>342</v>
      </c>
      <c r="CU182" t="s">
        <v>342</v>
      </c>
      <c r="DE182" t="s">
        <v>342</v>
      </c>
      <c r="EJ182" t="s">
        <v>342</v>
      </c>
      <c r="EY182" t="s">
        <v>342</v>
      </c>
      <c r="FG182" t="s">
        <v>342</v>
      </c>
      <c r="FL182" t="s">
        <v>342</v>
      </c>
      <c r="FW182" t="s">
        <v>342</v>
      </c>
      <c r="FY182" t="s">
        <v>342</v>
      </c>
      <c r="GB182" t="s">
        <v>342</v>
      </c>
      <c r="GK182" t="s">
        <v>342</v>
      </c>
      <c r="GQ182" t="s">
        <v>342</v>
      </c>
      <c r="HQ182" t="s">
        <v>342</v>
      </c>
      <c r="LI182" t="s">
        <v>346</v>
      </c>
      <c r="LN182" t="s">
        <v>342</v>
      </c>
      <c r="LZ182" t="s">
        <v>346</v>
      </c>
    </row>
    <row r="183" spans="1:339" x14ac:dyDescent="0.3">
      <c r="A183" t="s">
        <v>339</v>
      </c>
      <c r="B183" t="s">
        <v>398</v>
      </c>
      <c r="C183" s="1">
        <v>43047</v>
      </c>
      <c r="ET183" t="s">
        <v>349</v>
      </c>
      <c r="FL183">
        <v>0.7</v>
      </c>
    </row>
    <row r="184" spans="1:339" x14ac:dyDescent="0.3">
      <c r="A184" t="s">
        <v>339</v>
      </c>
      <c r="B184" t="s">
        <v>398</v>
      </c>
      <c r="C184" s="1">
        <v>43151</v>
      </c>
      <c r="AM184" t="s">
        <v>364</v>
      </c>
      <c r="AO184" t="s">
        <v>364</v>
      </c>
      <c r="BC184" t="s">
        <v>364</v>
      </c>
      <c r="BL184" t="s">
        <v>364</v>
      </c>
      <c r="BX184">
        <v>7.0000000000000007E-2</v>
      </c>
      <c r="CE184" t="s">
        <v>364</v>
      </c>
      <c r="CU184" t="s">
        <v>364</v>
      </c>
      <c r="DE184" t="s">
        <v>364</v>
      </c>
      <c r="EJ184" t="s">
        <v>364</v>
      </c>
      <c r="ET184" t="s">
        <v>349</v>
      </c>
      <c r="EY184" t="s">
        <v>364</v>
      </c>
      <c r="FG184" t="s">
        <v>364</v>
      </c>
      <c r="FL184">
        <v>0.73</v>
      </c>
      <c r="FW184" t="s">
        <v>364</v>
      </c>
      <c r="FY184" t="s">
        <v>364</v>
      </c>
      <c r="GB184" t="s">
        <v>364</v>
      </c>
      <c r="GK184" t="s">
        <v>364</v>
      </c>
      <c r="GQ184" t="s">
        <v>364</v>
      </c>
      <c r="HQ184" t="s">
        <v>364</v>
      </c>
      <c r="LI184">
        <v>8.0000000000000004E-4</v>
      </c>
      <c r="LN184">
        <v>0.05</v>
      </c>
      <c r="LZ184" t="s">
        <v>346</v>
      </c>
    </row>
    <row r="185" spans="1:339" x14ac:dyDescent="0.3">
      <c r="A185" t="s">
        <v>339</v>
      </c>
      <c r="B185" t="s">
        <v>398</v>
      </c>
      <c r="C185" s="1">
        <v>43314</v>
      </c>
      <c r="AM185" t="s">
        <v>364</v>
      </c>
      <c r="AO185" t="s">
        <v>364</v>
      </c>
      <c r="BC185" t="s">
        <v>364</v>
      </c>
      <c r="BL185" t="s">
        <v>364</v>
      </c>
      <c r="BX185" t="s">
        <v>364</v>
      </c>
      <c r="CE185" t="s">
        <v>364</v>
      </c>
      <c r="CU185" t="s">
        <v>364</v>
      </c>
      <c r="DE185" t="s">
        <v>364</v>
      </c>
      <c r="EJ185" t="s">
        <v>364</v>
      </c>
      <c r="ET185" t="s">
        <v>349</v>
      </c>
      <c r="EY185" t="s">
        <v>364</v>
      </c>
      <c r="FG185" t="s">
        <v>364</v>
      </c>
      <c r="FL185">
        <v>0.12</v>
      </c>
      <c r="FW185" t="s">
        <v>364</v>
      </c>
      <c r="FY185" t="s">
        <v>364</v>
      </c>
      <c r="GB185" t="s">
        <v>364</v>
      </c>
      <c r="GK185" t="s">
        <v>364</v>
      </c>
      <c r="GQ185">
        <v>0.04</v>
      </c>
      <c r="HQ185" t="s">
        <v>364</v>
      </c>
      <c r="LN185">
        <v>0.05</v>
      </c>
    </row>
    <row r="186" spans="1:339" x14ac:dyDescent="0.3">
      <c r="A186" t="s">
        <v>339</v>
      </c>
      <c r="B186" t="s">
        <v>398</v>
      </c>
      <c r="C186" s="1">
        <v>43348</v>
      </c>
      <c r="AM186" t="s">
        <v>372</v>
      </c>
      <c r="AO186" t="s">
        <v>372</v>
      </c>
      <c r="BC186" t="s">
        <v>372</v>
      </c>
      <c r="BL186" t="s">
        <v>372</v>
      </c>
      <c r="BX186" t="s">
        <v>372</v>
      </c>
      <c r="CE186" t="s">
        <v>372</v>
      </c>
      <c r="CU186" t="s">
        <v>372</v>
      </c>
      <c r="DE186" t="s">
        <v>372</v>
      </c>
      <c r="EJ186" t="s">
        <v>372</v>
      </c>
      <c r="EY186" t="s">
        <v>372</v>
      </c>
      <c r="FG186" t="s">
        <v>372</v>
      </c>
      <c r="FL186" t="s">
        <v>372</v>
      </c>
      <c r="FW186" t="s">
        <v>400</v>
      </c>
      <c r="FY186" t="s">
        <v>372</v>
      </c>
      <c r="GB186" t="s">
        <v>372</v>
      </c>
      <c r="GK186" t="s">
        <v>372</v>
      </c>
      <c r="GQ186" t="s">
        <v>372</v>
      </c>
      <c r="HQ186" t="s">
        <v>372</v>
      </c>
      <c r="LN186" t="s">
        <v>372</v>
      </c>
    </row>
    <row r="187" spans="1:339" x14ac:dyDescent="0.3">
      <c r="A187" t="s">
        <v>339</v>
      </c>
      <c r="B187" t="s">
        <v>398</v>
      </c>
      <c r="C187" s="1">
        <v>43410</v>
      </c>
      <c r="AM187" t="s">
        <v>364</v>
      </c>
      <c r="AO187" t="s">
        <v>364</v>
      </c>
      <c r="BC187" t="s">
        <v>364</v>
      </c>
      <c r="BL187" t="s">
        <v>364</v>
      </c>
      <c r="BX187" t="s">
        <v>364</v>
      </c>
      <c r="CE187" t="s">
        <v>364</v>
      </c>
      <c r="CU187" t="s">
        <v>364</v>
      </c>
      <c r="DE187" t="s">
        <v>364</v>
      </c>
      <c r="EJ187" t="s">
        <v>364</v>
      </c>
      <c r="ET187" t="s">
        <v>349</v>
      </c>
      <c r="EY187" t="s">
        <v>364</v>
      </c>
      <c r="FG187" t="s">
        <v>364</v>
      </c>
      <c r="FL187">
        <v>0.43</v>
      </c>
      <c r="FW187" t="s">
        <v>364</v>
      </c>
      <c r="FY187" t="s">
        <v>364</v>
      </c>
      <c r="GB187" t="s">
        <v>364</v>
      </c>
      <c r="GK187" t="s">
        <v>364</v>
      </c>
      <c r="GQ187" t="s">
        <v>364</v>
      </c>
      <c r="HQ187" t="s">
        <v>364</v>
      </c>
      <c r="LN187" t="s">
        <v>364</v>
      </c>
    </row>
    <row r="188" spans="1:339" x14ac:dyDescent="0.3">
      <c r="A188" t="s">
        <v>339</v>
      </c>
      <c r="B188" t="s">
        <v>398</v>
      </c>
      <c r="C188" s="1">
        <v>43502</v>
      </c>
      <c r="F188">
        <v>1</v>
      </c>
      <c r="Q188" t="s">
        <v>367</v>
      </c>
      <c r="R188" t="s">
        <v>367</v>
      </c>
      <c r="S188" t="s">
        <v>367</v>
      </c>
      <c r="T188" t="s">
        <v>367</v>
      </c>
      <c r="U188" t="s">
        <v>367</v>
      </c>
      <c r="V188" t="s">
        <v>366</v>
      </c>
      <c r="Y188" t="s">
        <v>368</v>
      </c>
      <c r="Z188" t="s">
        <v>367</v>
      </c>
      <c r="AA188" t="s">
        <v>367</v>
      </c>
      <c r="AC188" t="s">
        <v>368</v>
      </c>
      <c r="AD188" t="s">
        <v>367</v>
      </c>
      <c r="AE188" t="s">
        <v>367</v>
      </c>
      <c r="AG188" t="s">
        <v>367</v>
      </c>
      <c r="AI188" t="s">
        <v>367</v>
      </c>
      <c r="AJ188" t="s">
        <v>367</v>
      </c>
      <c r="AM188" t="s">
        <v>366</v>
      </c>
      <c r="AO188" t="s">
        <v>366</v>
      </c>
      <c r="AS188" t="s">
        <v>367</v>
      </c>
      <c r="AU188" t="s">
        <v>369</v>
      </c>
      <c r="AV188" t="s">
        <v>367</v>
      </c>
      <c r="AX188" t="s">
        <v>366</v>
      </c>
      <c r="BA188" t="s">
        <v>370</v>
      </c>
      <c r="BB188" t="s">
        <v>370</v>
      </c>
      <c r="BC188" t="s">
        <v>366</v>
      </c>
      <c r="BE188" t="s">
        <v>370</v>
      </c>
      <c r="BL188" t="s">
        <v>366</v>
      </c>
      <c r="BM188" t="s">
        <v>367</v>
      </c>
      <c r="BO188" t="s">
        <v>366</v>
      </c>
      <c r="BQ188" t="s">
        <v>370</v>
      </c>
      <c r="BR188" t="s">
        <v>371</v>
      </c>
      <c r="BS188" t="s">
        <v>367</v>
      </c>
      <c r="BT188" t="s">
        <v>367</v>
      </c>
      <c r="BV188" t="s">
        <v>366</v>
      </c>
      <c r="BW188" t="s">
        <v>370</v>
      </c>
      <c r="BX188" t="s">
        <v>366</v>
      </c>
      <c r="CA188" t="s">
        <v>370</v>
      </c>
      <c r="CB188" t="s">
        <v>361</v>
      </c>
      <c r="CE188" t="s">
        <v>366</v>
      </c>
      <c r="CF188" t="s">
        <v>370</v>
      </c>
      <c r="CG188" t="s">
        <v>370</v>
      </c>
      <c r="CH188" t="s">
        <v>366</v>
      </c>
      <c r="CJ188" t="s">
        <v>370</v>
      </c>
      <c r="CK188" t="s">
        <v>370</v>
      </c>
      <c r="CL188" t="s">
        <v>370</v>
      </c>
      <c r="CO188" t="s">
        <v>370</v>
      </c>
      <c r="CP188" t="s">
        <v>366</v>
      </c>
      <c r="CQ188" t="s">
        <v>367</v>
      </c>
      <c r="CR188" t="s">
        <v>366</v>
      </c>
      <c r="CS188" t="s">
        <v>366</v>
      </c>
      <c r="CU188" t="s">
        <v>366</v>
      </c>
      <c r="CV188" t="s">
        <v>370</v>
      </c>
      <c r="CW188" t="s">
        <v>366</v>
      </c>
      <c r="CX188" t="s">
        <v>366</v>
      </c>
      <c r="DB188" t="s">
        <v>368</v>
      </c>
      <c r="DE188" t="s">
        <v>366</v>
      </c>
      <c r="DF188" t="s">
        <v>366</v>
      </c>
      <c r="DH188" t="s">
        <v>367</v>
      </c>
      <c r="DI188" t="s">
        <v>366</v>
      </c>
      <c r="DJ188" t="s">
        <v>354</v>
      </c>
      <c r="DL188" t="s">
        <v>366</v>
      </c>
      <c r="DO188" t="s">
        <v>368</v>
      </c>
      <c r="DP188" t="s">
        <v>370</v>
      </c>
      <c r="DQ188" t="s">
        <v>366</v>
      </c>
      <c r="DR188" t="s">
        <v>370</v>
      </c>
      <c r="DT188" t="s">
        <v>367</v>
      </c>
      <c r="DU188" t="s">
        <v>370</v>
      </c>
      <c r="DV188" t="s">
        <v>370</v>
      </c>
      <c r="DW188" t="s">
        <v>366</v>
      </c>
      <c r="DZ188" t="s">
        <v>370</v>
      </c>
      <c r="EA188" t="s">
        <v>366</v>
      </c>
      <c r="EI188" t="s">
        <v>372</v>
      </c>
      <c r="EJ188" t="s">
        <v>366</v>
      </c>
      <c r="EK188" t="s">
        <v>370</v>
      </c>
      <c r="EL188" t="s">
        <v>370</v>
      </c>
      <c r="EN188" t="s">
        <v>370</v>
      </c>
      <c r="EO188" t="s">
        <v>366</v>
      </c>
      <c r="EP188" t="s">
        <v>366</v>
      </c>
      <c r="EQ188" t="s">
        <v>366</v>
      </c>
      <c r="ER188" t="s">
        <v>366</v>
      </c>
      <c r="ET188" t="s">
        <v>367</v>
      </c>
      <c r="EU188" t="s">
        <v>366</v>
      </c>
      <c r="EV188" t="s">
        <v>366</v>
      </c>
      <c r="EW188" t="s">
        <v>361</v>
      </c>
      <c r="EX188" t="s">
        <v>367</v>
      </c>
      <c r="EY188" t="s">
        <v>366</v>
      </c>
      <c r="FA188" t="s">
        <v>366</v>
      </c>
      <c r="FB188" t="s">
        <v>362</v>
      </c>
      <c r="FC188" t="s">
        <v>367</v>
      </c>
      <c r="FD188" t="s">
        <v>369</v>
      </c>
      <c r="FE188" t="s">
        <v>367</v>
      </c>
      <c r="FF188" t="s">
        <v>369</v>
      </c>
      <c r="FG188" t="s">
        <v>366</v>
      </c>
      <c r="FH188" t="s">
        <v>370</v>
      </c>
      <c r="FI188" t="s">
        <v>369</v>
      </c>
      <c r="FJ188" t="s">
        <v>369</v>
      </c>
      <c r="FK188" t="s">
        <v>373</v>
      </c>
      <c r="FL188">
        <v>0.2</v>
      </c>
      <c r="FM188" t="s">
        <v>373</v>
      </c>
      <c r="FN188" t="s">
        <v>374</v>
      </c>
      <c r="FV188" t="s">
        <v>366</v>
      </c>
      <c r="FW188" t="s">
        <v>366</v>
      </c>
      <c r="FX188" t="s">
        <v>366</v>
      </c>
      <c r="FY188" t="s">
        <v>366</v>
      </c>
      <c r="FZ188" t="s">
        <v>370</v>
      </c>
      <c r="GB188" t="s">
        <v>366</v>
      </c>
      <c r="GD188" t="s">
        <v>370</v>
      </c>
      <c r="GE188" t="s">
        <v>370</v>
      </c>
      <c r="GF188" t="s">
        <v>372</v>
      </c>
      <c r="GG188" t="s">
        <v>366</v>
      </c>
      <c r="GH188" t="s">
        <v>370</v>
      </c>
      <c r="GI188" t="s">
        <v>366</v>
      </c>
      <c r="GK188" t="s">
        <v>366</v>
      </c>
      <c r="GL188" t="s">
        <v>370</v>
      </c>
      <c r="GM188" t="s">
        <v>370</v>
      </c>
      <c r="GN188" t="s">
        <v>366</v>
      </c>
      <c r="GQ188" t="s">
        <v>366</v>
      </c>
      <c r="GR188" t="s">
        <v>370</v>
      </c>
      <c r="GT188" t="s">
        <v>370</v>
      </c>
      <c r="GU188" t="s">
        <v>367</v>
      </c>
      <c r="GV188" t="s">
        <v>367</v>
      </c>
      <c r="GW188" t="s">
        <v>367</v>
      </c>
      <c r="GX188" t="s">
        <v>369</v>
      </c>
      <c r="GY188" t="s">
        <v>368</v>
      </c>
      <c r="GZ188" t="s">
        <v>367</v>
      </c>
      <c r="HA188" t="s">
        <v>369</v>
      </c>
      <c r="HB188" t="s">
        <v>373</v>
      </c>
      <c r="HD188" t="s">
        <v>375</v>
      </c>
      <c r="HE188" t="s">
        <v>375</v>
      </c>
      <c r="HF188" t="s">
        <v>375</v>
      </c>
      <c r="HG188" t="s">
        <v>375</v>
      </c>
      <c r="HI188" t="s">
        <v>376</v>
      </c>
      <c r="HK188" t="s">
        <v>369</v>
      </c>
      <c r="HM188" t="s">
        <v>369</v>
      </c>
      <c r="HO188" t="s">
        <v>373</v>
      </c>
      <c r="HP188" t="s">
        <v>375</v>
      </c>
      <c r="HQ188" t="s">
        <v>366</v>
      </c>
      <c r="HS188" t="s">
        <v>373</v>
      </c>
      <c r="HU188" t="s">
        <v>369</v>
      </c>
      <c r="HV188" t="s">
        <v>369</v>
      </c>
      <c r="HX188" t="s">
        <v>375</v>
      </c>
      <c r="HZ188" t="s">
        <v>375</v>
      </c>
      <c r="IC188" t="s">
        <v>369</v>
      </c>
      <c r="ID188" t="s">
        <v>374</v>
      </c>
      <c r="IF188" t="s">
        <v>369</v>
      </c>
      <c r="IG188" t="s">
        <v>369</v>
      </c>
      <c r="IH188" t="s">
        <v>375</v>
      </c>
      <c r="IJ188" t="s">
        <v>369</v>
      </c>
      <c r="IK188" t="s">
        <v>369</v>
      </c>
      <c r="IM188" t="s">
        <v>374</v>
      </c>
      <c r="IN188">
        <v>1.2E-2</v>
      </c>
      <c r="IP188" t="s">
        <v>373</v>
      </c>
      <c r="IR188" t="s">
        <v>373</v>
      </c>
      <c r="IS188" t="s">
        <v>373</v>
      </c>
      <c r="IW188" t="s">
        <v>373</v>
      </c>
      <c r="IX188" t="s">
        <v>373</v>
      </c>
      <c r="IY188" t="s">
        <v>373</v>
      </c>
      <c r="IZ188" t="s">
        <v>373</v>
      </c>
      <c r="JA188" t="s">
        <v>373</v>
      </c>
      <c r="JB188" t="s">
        <v>377</v>
      </c>
      <c r="JE188" t="s">
        <v>369</v>
      </c>
      <c r="JF188" t="s">
        <v>373</v>
      </c>
      <c r="JH188" t="s">
        <v>369</v>
      </c>
      <c r="JI188" t="s">
        <v>369</v>
      </c>
      <c r="JK188" t="s">
        <v>369</v>
      </c>
      <c r="JM188" t="s">
        <v>369</v>
      </c>
      <c r="JN188" t="s">
        <v>367</v>
      </c>
      <c r="JO188" t="s">
        <v>367</v>
      </c>
      <c r="JP188" t="s">
        <v>367</v>
      </c>
      <c r="JQ188" t="s">
        <v>367</v>
      </c>
      <c r="JR188" t="s">
        <v>367</v>
      </c>
      <c r="JT188" t="s">
        <v>369</v>
      </c>
      <c r="JU188" t="s">
        <v>367</v>
      </c>
      <c r="JV188" t="s">
        <v>367</v>
      </c>
      <c r="JX188" t="s">
        <v>373</v>
      </c>
      <c r="JY188" t="s">
        <v>367</v>
      </c>
      <c r="KB188" t="s">
        <v>373</v>
      </c>
      <c r="KD188" t="s">
        <v>369</v>
      </c>
      <c r="KE188" t="s">
        <v>367</v>
      </c>
      <c r="KF188" t="s">
        <v>367</v>
      </c>
      <c r="KG188" t="s">
        <v>367</v>
      </c>
      <c r="KI188" t="s">
        <v>369</v>
      </c>
      <c r="KK188" t="s">
        <v>369</v>
      </c>
      <c r="KM188" t="s">
        <v>369</v>
      </c>
      <c r="KO188" t="s">
        <v>373</v>
      </c>
      <c r="KP188" t="s">
        <v>373</v>
      </c>
      <c r="KQ188" t="s">
        <v>373</v>
      </c>
      <c r="KS188" t="s">
        <v>373</v>
      </c>
      <c r="KT188" t="s">
        <v>369</v>
      </c>
      <c r="KU188" t="s">
        <v>369</v>
      </c>
      <c r="KW188" t="s">
        <v>369</v>
      </c>
      <c r="KX188" t="s">
        <v>367</v>
      </c>
      <c r="LA188" t="s">
        <v>367</v>
      </c>
      <c r="LC188" t="s">
        <v>369</v>
      </c>
      <c r="LE188" t="s">
        <v>369</v>
      </c>
      <c r="LF188" t="s">
        <v>369</v>
      </c>
      <c r="LH188" t="s">
        <v>373</v>
      </c>
      <c r="LI188" t="s">
        <v>346</v>
      </c>
      <c r="LJ188" t="s">
        <v>375</v>
      </c>
      <c r="LN188" t="s">
        <v>366</v>
      </c>
      <c r="LO188" t="s">
        <v>367</v>
      </c>
      <c r="LP188" t="s">
        <v>367</v>
      </c>
      <c r="LR188" t="s">
        <v>373</v>
      </c>
      <c r="LS188" t="s">
        <v>367</v>
      </c>
      <c r="LT188" t="s">
        <v>367</v>
      </c>
      <c r="LU188" t="s">
        <v>367</v>
      </c>
      <c r="LV188" t="s">
        <v>367</v>
      </c>
      <c r="LW188" t="s">
        <v>367</v>
      </c>
      <c r="LZ188" t="s">
        <v>346</v>
      </c>
      <c r="MA188" t="s">
        <v>367</v>
      </c>
    </row>
    <row r="189" spans="1:339" x14ac:dyDescent="0.3">
      <c r="A189" t="s">
        <v>339</v>
      </c>
      <c r="B189" t="s">
        <v>398</v>
      </c>
      <c r="C189" s="1">
        <v>43586</v>
      </c>
      <c r="AM189" t="s">
        <v>366</v>
      </c>
      <c r="AO189" t="s">
        <v>366</v>
      </c>
      <c r="BC189" t="s">
        <v>366</v>
      </c>
      <c r="BL189" t="s">
        <v>366</v>
      </c>
      <c r="BX189" t="s">
        <v>366</v>
      </c>
      <c r="CE189" t="s">
        <v>366</v>
      </c>
      <c r="CU189" t="s">
        <v>366</v>
      </c>
      <c r="DE189" t="s">
        <v>366</v>
      </c>
      <c r="EJ189" t="s">
        <v>366</v>
      </c>
      <c r="ET189" t="s">
        <v>349</v>
      </c>
      <c r="EY189" t="s">
        <v>366</v>
      </c>
      <c r="FG189" t="s">
        <v>366</v>
      </c>
      <c r="FL189">
        <v>0.11</v>
      </c>
      <c r="FW189" t="s">
        <v>366</v>
      </c>
      <c r="FY189" t="s">
        <v>366</v>
      </c>
      <c r="GB189" t="s">
        <v>366</v>
      </c>
      <c r="GK189" t="s">
        <v>366</v>
      </c>
      <c r="GQ189" t="s">
        <v>366</v>
      </c>
      <c r="HQ189" t="s">
        <v>366</v>
      </c>
      <c r="LN189" t="s">
        <v>366</v>
      </c>
    </row>
    <row r="190" spans="1:339" x14ac:dyDescent="0.3">
      <c r="A190" t="s">
        <v>339</v>
      </c>
      <c r="B190" t="s">
        <v>398</v>
      </c>
      <c r="C190" s="1">
        <v>43692</v>
      </c>
      <c r="AM190" t="s">
        <v>366</v>
      </c>
      <c r="AO190" t="s">
        <v>366</v>
      </c>
      <c r="BC190" t="s">
        <v>366</v>
      </c>
      <c r="BL190" t="s">
        <v>366</v>
      </c>
      <c r="BX190" t="s">
        <v>366</v>
      </c>
      <c r="CE190" t="s">
        <v>366</v>
      </c>
      <c r="CU190" t="s">
        <v>366</v>
      </c>
      <c r="DE190" t="s">
        <v>366</v>
      </c>
      <c r="EJ190" t="s">
        <v>366</v>
      </c>
      <c r="ET190" t="s">
        <v>349</v>
      </c>
      <c r="EY190" t="s">
        <v>366</v>
      </c>
      <c r="FG190" t="s">
        <v>366</v>
      </c>
      <c r="FL190">
        <v>0.89</v>
      </c>
      <c r="FW190" t="s">
        <v>366</v>
      </c>
      <c r="FY190" t="s">
        <v>366</v>
      </c>
      <c r="GB190" t="s">
        <v>366</v>
      </c>
      <c r="GK190" t="s">
        <v>366</v>
      </c>
      <c r="GQ190" t="s">
        <v>366</v>
      </c>
      <c r="HQ190" t="s">
        <v>366</v>
      </c>
      <c r="LN190" t="s">
        <v>366</v>
      </c>
    </row>
    <row r="191" spans="1:339" x14ac:dyDescent="0.3">
      <c r="A191" t="s">
        <v>339</v>
      </c>
      <c r="B191" t="s">
        <v>398</v>
      </c>
      <c r="C191" s="1">
        <v>43798</v>
      </c>
      <c r="AM191" t="s">
        <v>352</v>
      </c>
      <c r="AO191" t="s">
        <v>342</v>
      </c>
      <c r="BC191" t="s">
        <v>342</v>
      </c>
      <c r="BL191" t="s">
        <v>352</v>
      </c>
      <c r="BX191" t="s">
        <v>348</v>
      </c>
      <c r="CE191" t="s">
        <v>348</v>
      </c>
      <c r="CU191" t="s">
        <v>352</v>
      </c>
      <c r="DE191" t="s">
        <v>342</v>
      </c>
      <c r="ET191" t="s">
        <v>349</v>
      </c>
      <c r="EY191" t="s">
        <v>352</v>
      </c>
      <c r="FG191" t="s">
        <v>348</v>
      </c>
      <c r="FL191">
        <v>0.08</v>
      </c>
      <c r="FN191" t="s">
        <v>342</v>
      </c>
      <c r="FW191" t="s">
        <v>352</v>
      </c>
      <c r="GB191" t="s">
        <v>342</v>
      </c>
      <c r="GC191" t="s">
        <v>342</v>
      </c>
      <c r="GK191" t="s">
        <v>348</v>
      </c>
      <c r="HH191" t="s">
        <v>365</v>
      </c>
      <c r="HQ191" t="s">
        <v>348</v>
      </c>
    </row>
    <row r="192" spans="1:339" x14ac:dyDescent="0.3">
      <c r="A192" t="s">
        <v>339</v>
      </c>
      <c r="B192" t="s">
        <v>398</v>
      </c>
      <c r="C192" s="1">
        <v>43865</v>
      </c>
      <c r="AM192" t="s">
        <v>352</v>
      </c>
      <c r="AO192" t="s">
        <v>342</v>
      </c>
      <c r="BC192" t="s">
        <v>342</v>
      </c>
      <c r="BL192" t="s">
        <v>352</v>
      </c>
      <c r="BX192" t="s">
        <v>348</v>
      </c>
      <c r="CE192" t="s">
        <v>348</v>
      </c>
      <c r="CU192" t="s">
        <v>352</v>
      </c>
      <c r="DE192" t="s">
        <v>342</v>
      </c>
      <c r="ET192" t="s">
        <v>349</v>
      </c>
      <c r="EY192" t="s">
        <v>352</v>
      </c>
      <c r="FG192" t="s">
        <v>348</v>
      </c>
      <c r="FL192">
        <v>0.1</v>
      </c>
      <c r="FN192" t="s">
        <v>342</v>
      </c>
      <c r="FW192" t="s">
        <v>352</v>
      </c>
      <c r="GB192" t="s">
        <v>342</v>
      </c>
      <c r="GC192" t="s">
        <v>342</v>
      </c>
      <c r="GK192" t="s">
        <v>348</v>
      </c>
      <c r="HH192" t="s">
        <v>365</v>
      </c>
      <c r="HQ192" t="s">
        <v>348</v>
      </c>
      <c r="LI192" t="s">
        <v>346</v>
      </c>
      <c r="LZ192" t="s">
        <v>346</v>
      </c>
    </row>
    <row r="193" spans="1:324" x14ac:dyDescent="0.3">
      <c r="A193" t="s">
        <v>339</v>
      </c>
      <c r="B193" t="s">
        <v>398</v>
      </c>
      <c r="C193" s="1">
        <v>43965</v>
      </c>
      <c r="AM193" t="s">
        <v>352</v>
      </c>
      <c r="AO193" t="s">
        <v>342</v>
      </c>
      <c r="BC193" t="s">
        <v>342</v>
      </c>
      <c r="BL193" t="s">
        <v>352</v>
      </c>
      <c r="BX193" t="s">
        <v>348</v>
      </c>
      <c r="CE193" t="s">
        <v>348</v>
      </c>
      <c r="CU193" t="s">
        <v>352</v>
      </c>
      <c r="DE193" t="s">
        <v>342</v>
      </c>
      <c r="ET193" t="s">
        <v>349</v>
      </c>
      <c r="EY193" t="s">
        <v>352</v>
      </c>
      <c r="FG193" t="s">
        <v>348</v>
      </c>
      <c r="FL193">
        <v>0.31</v>
      </c>
      <c r="FN193" t="s">
        <v>342</v>
      </c>
      <c r="FW193" t="s">
        <v>352</v>
      </c>
      <c r="GB193" t="s">
        <v>342</v>
      </c>
      <c r="GC193" t="s">
        <v>342</v>
      </c>
      <c r="GK193" t="s">
        <v>348</v>
      </c>
      <c r="HH193" t="s">
        <v>365</v>
      </c>
      <c r="HQ193" t="s">
        <v>348</v>
      </c>
    </row>
    <row r="194" spans="1:324" x14ac:dyDescent="0.3">
      <c r="A194" t="s">
        <v>339</v>
      </c>
      <c r="B194" t="s">
        <v>401</v>
      </c>
      <c r="C194" s="1">
        <v>39489</v>
      </c>
      <c r="LL194" t="s">
        <v>343</v>
      </c>
    </row>
    <row r="195" spans="1:324" x14ac:dyDescent="0.3">
      <c r="A195" t="s">
        <v>339</v>
      </c>
      <c r="B195" t="s">
        <v>401</v>
      </c>
      <c r="C195" s="1">
        <v>39574</v>
      </c>
      <c r="LL195" t="s">
        <v>343</v>
      </c>
    </row>
    <row r="196" spans="1:324" x14ac:dyDescent="0.3">
      <c r="A196" t="s">
        <v>339</v>
      </c>
      <c r="B196" t="s">
        <v>401</v>
      </c>
      <c r="C196" s="1">
        <v>39667</v>
      </c>
      <c r="O196" t="s">
        <v>341</v>
      </c>
      <c r="FL196">
        <v>0.83</v>
      </c>
      <c r="LL196" t="s">
        <v>343</v>
      </c>
    </row>
    <row r="197" spans="1:324" x14ac:dyDescent="0.3">
      <c r="A197" t="s">
        <v>339</v>
      </c>
      <c r="B197" t="s">
        <v>401</v>
      </c>
      <c r="C197" s="1">
        <v>39763</v>
      </c>
      <c r="LL197" t="s">
        <v>343</v>
      </c>
    </row>
    <row r="198" spans="1:324" x14ac:dyDescent="0.3">
      <c r="A198" t="s">
        <v>339</v>
      </c>
      <c r="B198" t="s">
        <v>401</v>
      </c>
      <c r="C198" s="1">
        <v>39856</v>
      </c>
      <c r="LL198" t="s">
        <v>343</v>
      </c>
    </row>
    <row r="199" spans="1:324" x14ac:dyDescent="0.3">
      <c r="A199" t="s">
        <v>339</v>
      </c>
      <c r="B199" t="s">
        <v>401</v>
      </c>
      <c r="C199" s="1">
        <v>39945</v>
      </c>
      <c r="LL199" t="s">
        <v>343</v>
      </c>
    </row>
    <row r="200" spans="1:324" x14ac:dyDescent="0.3">
      <c r="A200" t="s">
        <v>339</v>
      </c>
      <c r="B200" t="s">
        <v>401</v>
      </c>
      <c r="C200" s="1">
        <v>40035</v>
      </c>
      <c r="O200" t="s">
        <v>341</v>
      </c>
      <c r="FL200">
        <v>0.85</v>
      </c>
      <c r="LL200" t="s">
        <v>343</v>
      </c>
    </row>
    <row r="201" spans="1:324" x14ac:dyDescent="0.3">
      <c r="A201" t="s">
        <v>339</v>
      </c>
      <c r="B201" t="s">
        <v>401</v>
      </c>
      <c r="C201" s="1">
        <v>40122</v>
      </c>
      <c r="LL201" t="s">
        <v>343</v>
      </c>
    </row>
    <row r="202" spans="1:324" x14ac:dyDescent="0.3">
      <c r="A202" t="s">
        <v>339</v>
      </c>
      <c r="B202" t="s">
        <v>401</v>
      </c>
      <c r="C202" s="1">
        <v>40217</v>
      </c>
      <c r="LL202" t="s">
        <v>343</v>
      </c>
    </row>
    <row r="203" spans="1:324" x14ac:dyDescent="0.3">
      <c r="A203" t="s">
        <v>339</v>
      </c>
      <c r="B203" t="s">
        <v>401</v>
      </c>
      <c r="C203" s="1">
        <v>40308</v>
      </c>
      <c r="LL203" t="s">
        <v>343</v>
      </c>
    </row>
    <row r="204" spans="1:324" x14ac:dyDescent="0.3">
      <c r="A204" t="s">
        <v>339</v>
      </c>
      <c r="B204" t="s">
        <v>401</v>
      </c>
      <c r="C204" s="1">
        <v>40395</v>
      </c>
      <c r="G204" t="s">
        <v>341</v>
      </c>
      <c r="I204" t="s">
        <v>341</v>
      </c>
      <c r="K204" t="s">
        <v>344</v>
      </c>
      <c r="M204" t="s">
        <v>341</v>
      </c>
      <c r="O204">
        <v>0.19</v>
      </c>
      <c r="P204" t="s">
        <v>344</v>
      </c>
      <c r="FL204">
        <v>0.26</v>
      </c>
      <c r="LL204" t="s">
        <v>345</v>
      </c>
    </row>
    <row r="205" spans="1:324" x14ac:dyDescent="0.3">
      <c r="A205" t="s">
        <v>339</v>
      </c>
      <c r="B205" t="s">
        <v>401</v>
      </c>
      <c r="C205" s="1">
        <v>40575</v>
      </c>
      <c r="LL205" t="s">
        <v>345</v>
      </c>
    </row>
    <row r="206" spans="1:324" x14ac:dyDescent="0.3">
      <c r="A206" t="s">
        <v>339</v>
      </c>
      <c r="B206" t="s">
        <v>401</v>
      </c>
      <c r="C206" s="1">
        <v>40672</v>
      </c>
      <c r="LL206" t="s">
        <v>345</v>
      </c>
    </row>
    <row r="207" spans="1:324" x14ac:dyDescent="0.3">
      <c r="A207" t="s">
        <v>339</v>
      </c>
      <c r="B207" t="s">
        <v>401</v>
      </c>
      <c r="C207" s="1">
        <v>40756</v>
      </c>
      <c r="G207" t="s">
        <v>341</v>
      </c>
      <c r="I207" t="s">
        <v>341</v>
      </c>
      <c r="K207" t="s">
        <v>344</v>
      </c>
      <c r="M207" t="s">
        <v>341</v>
      </c>
      <c r="O207">
        <v>0.24</v>
      </c>
      <c r="P207" t="s">
        <v>344</v>
      </c>
      <c r="FL207">
        <v>1.97</v>
      </c>
      <c r="LL207" t="s">
        <v>345</v>
      </c>
    </row>
    <row r="208" spans="1:324" x14ac:dyDescent="0.3">
      <c r="A208" t="s">
        <v>339</v>
      </c>
      <c r="B208" t="s">
        <v>401</v>
      </c>
      <c r="C208" s="1">
        <v>40849</v>
      </c>
      <c r="LL208" t="s">
        <v>345</v>
      </c>
    </row>
    <row r="209" spans="1:338" x14ac:dyDescent="0.3">
      <c r="A209" t="s">
        <v>339</v>
      </c>
      <c r="B209" t="s">
        <v>401</v>
      </c>
      <c r="C209" s="1">
        <v>40948</v>
      </c>
      <c r="LL209" t="s">
        <v>345</v>
      </c>
    </row>
    <row r="210" spans="1:338" x14ac:dyDescent="0.3">
      <c r="A210" t="s">
        <v>339</v>
      </c>
      <c r="B210" t="s">
        <v>401</v>
      </c>
      <c r="C210" s="1">
        <v>41037</v>
      </c>
      <c r="LI210" t="s">
        <v>346</v>
      </c>
      <c r="LZ210" t="s">
        <v>346</v>
      </c>
    </row>
    <row r="211" spans="1:338" x14ac:dyDescent="0.3">
      <c r="A211" t="s">
        <v>339</v>
      </c>
      <c r="B211" t="s">
        <v>401</v>
      </c>
      <c r="C211" s="1">
        <v>41123</v>
      </c>
      <c r="O211" t="s">
        <v>347</v>
      </c>
      <c r="FL211" t="s">
        <v>348</v>
      </c>
      <c r="LI211" t="s">
        <v>346</v>
      </c>
      <c r="LZ211" t="s">
        <v>346</v>
      </c>
    </row>
    <row r="212" spans="1:338" x14ac:dyDescent="0.3">
      <c r="A212" t="s">
        <v>339</v>
      </c>
      <c r="B212" t="s">
        <v>401</v>
      </c>
      <c r="C212" s="1">
        <v>41219</v>
      </c>
      <c r="LI212" t="s">
        <v>346</v>
      </c>
      <c r="LZ212" t="s">
        <v>346</v>
      </c>
    </row>
    <row r="213" spans="1:338" x14ac:dyDescent="0.3">
      <c r="A213" t="s">
        <v>339</v>
      </c>
      <c r="B213" t="s">
        <v>401</v>
      </c>
      <c r="C213" s="1">
        <v>41319</v>
      </c>
      <c r="LI213" t="s">
        <v>346</v>
      </c>
      <c r="LZ213" t="s">
        <v>346</v>
      </c>
    </row>
    <row r="214" spans="1:338" x14ac:dyDescent="0.3">
      <c r="A214" t="s">
        <v>339</v>
      </c>
      <c r="B214" t="s">
        <v>401</v>
      </c>
      <c r="C214" s="1">
        <v>41377</v>
      </c>
      <c r="LZ214" t="s">
        <v>346</v>
      </c>
    </row>
    <row r="215" spans="1:338" x14ac:dyDescent="0.3">
      <c r="A215" t="s">
        <v>339</v>
      </c>
      <c r="B215" t="s">
        <v>401</v>
      </c>
      <c r="C215" s="1">
        <v>41407</v>
      </c>
      <c r="LI215" t="s">
        <v>346</v>
      </c>
      <c r="LZ215" t="s">
        <v>346</v>
      </c>
    </row>
    <row r="216" spans="1:338" x14ac:dyDescent="0.3">
      <c r="A216" t="s">
        <v>339</v>
      </c>
      <c r="B216" t="s">
        <v>401</v>
      </c>
      <c r="C216" s="1">
        <v>41492</v>
      </c>
      <c r="O216" t="s">
        <v>347</v>
      </c>
      <c r="LI216">
        <v>6.9999999999999999E-4</v>
      </c>
      <c r="LZ216">
        <v>8.9999999999999998E-4</v>
      </c>
    </row>
    <row r="217" spans="1:338" x14ac:dyDescent="0.3">
      <c r="A217" t="s">
        <v>339</v>
      </c>
      <c r="B217" t="s">
        <v>401</v>
      </c>
      <c r="C217" s="1">
        <v>41772</v>
      </c>
      <c r="LI217" t="s">
        <v>346</v>
      </c>
      <c r="LZ217" t="s">
        <v>346</v>
      </c>
    </row>
    <row r="218" spans="1:338" x14ac:dyDescent="0.3">
      <c r="A218" t="s">
        <v>339</v>
      </c>
      <c r="B218" t="s">
        <v>401</v>
      </c>
      <c r="C218" s="1">
        <v>42053</v>
      </c>
      <c r="O218" t="s">
        <v>347</v>
      </c>
      <c r="AM218" t="s">
        <v>394</v>
      </c>
      <c r="AN218" t="s">
        <v>394</v>
      </c>
      <c r="AO218" t="s">
        <v>394</v>
      </c>
      <c r="BC218" t="s">
        <v>394</v>
      </c>
      <c r="BL218" t="s">
        <v>394</v>
      </c>
      <c r="BX218" t="s">
        <v>394</v>
      </c>
      <c r="CE218" t="s">
        <v>394</v>
      </c>
      <c r="CU218" t="s">
        <v>394</v>
      </c>
      <c r="DE218" t="s">
        <v>394</v>
      </c>
      <c r="EJ218" t="s">
        <v>394</v>
      </c>
      <c r="EY218" t="s">
        <v>394</v>
      </c>
      <c r="FG218" t="s">
        <v>394</v>
      </c>
      <c r="FL218" t="s">
        <v>394</v>
      </c>
      <c r="FW218" t="s">
        <v>394</v>
      </c>
      <c r="FY218" t="s">
        <v>394</v>
      </c>
      <c r="GB218" t="s">
        <v>394</v>
      </c>
      <c r="GK218" t="s">
        <v>394</v>
      </c>
      <c r="GQ218" t="s">
        <v>394</v>
      </c>
      <c r="HQ218" t="s">
        <v>394</v>
      </c>
      <c r="LI218">
        <v>1.1000000000000001E-3</v>
      </c>
      <c r="LN218" t="s">
        <v>394</v>
      </c>
      <c r="LZ218" t="s">
        <v>346</v>
      </c>
    </row>
    <row r="219" spans="1:338" x14ac:dyDescent="0.3">
      <c r="A219" t="s">
        <v>339</v>
      </c>
      <c r="B219" t="s">
        <v>401</v>
      </c>
      <c r="C219" s="1">
        <v>42970</v>
      </c>
      <c r="AM219" t="s">
        <v>402</v>
      </c>
      <c r="AO219" t="s">
        <v>394</v>
      </c>
      <c r="BC219" t="s">
        <v>394</v>
      </c>
      <c r="BL219" t="s">
        <v>394</v>
      </c>
      <c r="BX219" t="s">
        <v>394</v>
      </c>
      <c r="CE219" t="s">
        <v>394</v>
      </c>
      <c r="CU219" t="s">
        <v>403</v>
      </c>
      <c r="DE219" t="s">
        <v>394</v>
      </c>
      <c r="EJ219" t="s">
        <v>394</v>
      </c>
      <c r="ET219" t="s">
        <v>349</v>
      </c>
      <c r="EY219" t="s">
        <v>394</v>
      </c>
      <c r="FG219" t="s">
        <v>394</v>
      </c>
      <c r="FL219" t="s">
        <v>404</v>
      </c>
      <c r="FW219" t="s">
        <v>394</v>
      </c>
      <c r="FY219" t="s">
        <v>394</v>
      </c>
      <c r="GB219" t="s">
        <v>394</v>
      </c>
      <c r="GK219" t="s">
        <v>394</v>
      </c>
      <c r="GQ219" t="s">
        <v>394</v>
      </c>
      <c r="HQ219" t="s">
        <v>387</v>
      </c>
      <c r="LN219" t="s">
        <v>394</v>
      </c>
    </row>
    <row r="220" spans="1:338" x14ac:dyDescent="0.3">
      <c r="A220" t="s">
        <v>339</v>
      </c>
      <c r="B220" t="s">
        <v>401</v>
      </c>
      <c r="C220" s="1">
        <v>43048</v>
      </c>
      <c r="ET220" t="s">
        <v>349</v>
      </c>
      <c r="FL220" t="s">
        <v>394</v>
      </c>
    </row>
    <row r="221" spans="1:338" x14ac:dyDescent="0.3">
      <c r="A221" t="s">
        <v>339</v>
      </c>
      <c r="B221" t="s">
        <v>401</v>
      </c>
      <c r="C221" s="1">
        <v>43151</v>
      </c>
      <c r="AM221" t="s">
        <v>397</v>
      </c>
      <c r="AO221" t="s">
        <v>397</v>
      </c>
      <c r="BC221" t="s">
        <v>397</v>
      </c>
      <c r="BL221" t="s">
        <v>397</v>
      </c>
      <c r="BX221" t="s">
        <v>397</v>
      </c>
      <c r="CE221">
        <v>0.45</v>
      </c>
      <c r="CU221" t="s">
        <v>397</v>
      </c>
      <c r="DE221" t="s">
        <v>397</v>
      </c>
      <c r="EJ221" t="s">
        <v>397</v>
      </c>
      <c r="ET221" t="s">
        <v>349</v>
      </c>
      <c r="EY221" t="s">
        <v>397</v>
      </c>
      <c r="FG221" t="s">
        <v>397</v>
      </c>
      <c r="FL221" t="s">
        <v>397</v>
      </c>
      <c r="FW221" t="s">
        <v>397</v>
      </c>
      <c r="FY221" t="s">
        <v>397</v>
      </c>
      <c r="GB221" t="s">
        <v>397</v>
      </c>
      <c r="GK221" t="s">
        <v>397</v>
      </c>
      <c r="GQ221" t="s">
        <v>397</v>
      </c>
      <c r="HQ221" t="s">
        <v>397</v>
      </c>
      <c r="LI221">
        <v>8.0000000000000004E-4</v>
      </c>
      <c r="LN221" t="s">
        <v>397</v>
      </c>
      <c r="LZ221" t="s">
        <v>346</v>
      </c>
    </row>
    <row r="222" spans="1:338" x14ac:dyDescent="0.3">
      <c r="A222" t="s">
        <v>339</v>
      </c>
      <c r="B222" t="s">
        <v>401</v>
      </c>
      <c r="C222" s="1">
        <v>43234</v>
      </c>
      <c r="AM222" t="s">
        <v>397</v>
      </c>
      <c r="AO222" t="s">
        <v>397</v>
      </c>
      <c r="BC222" t="s">
        <v>397</v>
      </c>
      <c r="BL222" t="s">
        <v>397</v>
      </c>
      <c r="BX222" t="s">
        <v>397</v>
      </c>
      <c r="CE222" t="s">
        <v>397</v>
      </c>
      <c r="CU222" t="s">
        <v>397</v>
      </c>
      <c r="DE222" t="s">
        <v>397</v>
      </c>
      <c r="EJ222" t="s">
        <v>397</v>
      </c>
      <c r="ET222" t="s">
        <v>349</v>
      </c>
      <c r="EY222" t="s">
        <v>397</v>
      </c>
      <c r="FG222" t="s">
        <v>397</v>
      </c>
      <c r="FL222">
        <v>0.68</v>
      </c>
      <c r="FW222" t="s">
        <v>397</v>
      </c>
      <c r="FY222" t="s">
        <v>397</v>
      </c>
      <c r="GB222" t="s">
        <v>397</v>
      </c>
      <c r="GK222" t="s">
        <v>397</v>
      </c>
      <c r="GQ222" t="s">
        <v>397</v>
      </c>
      <c r="HQ222" t="s">
        <v>397</v>
      </c>
      <c r="LN222" t="s">
        <v>397</v>
      </c>
    </row>
    <row r="223" spans="1:338" x14ac:dyDescent="0.3">
      <c r="A223" t="s">
        <v>339</v>
      </c>
      <c r="B223" t="s">
        <v>401</v>
      </c>
      <c r="C223" s="1">
        <v>43420</v>
      </c>
      <c r="ET223" t="s">
        <v>349</v>
      </c>
      <c r="FL223">
        <v>0.03</v>
      </c>
    </row>
    <row r="224" spans="1:338" x14ac:dyDescent="0.3">
      <c r="A224" t="s">
        <v>339</v>
      </c>
      <c r="B224" t="s">
        <v>401</v>
      </c>
      <c r="C224" s="1">
        <v>43586</v>
      </c>
      <c r="AM224" t="s">
        <v>397</v>
      </c>
      <c r="AO224" t="s">
        <v>397</v>
      </c>
      <c r="BC224" t="s">
        <v>397</v>
      </c>
      <c r="BL224" t="s">
        <v>397</v>
      </c>
      <c r="BX224" t="s">
        <v>397</v>
      </c>
      <c r="CE224" t="s">
        <v>397</v>
      </c>
      <c r="CU224" t="s">
        <v>397</v>
      </c>
      <c r="DE224" t="s">
        <v>397</v>
      </c>
      <c r="EJ224" t="s">
        <v>397</v>
      </c>
      <c r="ET224" t="s">
        <v>349</v>
      </c>
      <c r="EY224" t="s">
        <v>397</v>
      </c>
      <c r="FG224" t="s">
        <v>397</v>
      </c>
      <c r="FL224">
        <v>1.74</v>
      </c>
      <c r="FW224" t="s">
        <v>397</v>
      </c>
      <c r="FY224" t="s">
        <v>397</v>
      </c>
      <c r="GB224" t="s">
        <v>397</v>
      </c>
      <c r="GK224" t="s">
        <v>397</v>
      </c>
      <c r="GQ224" t="s">
        <v>397</v>
      </c>
      <c r="HQ224" t="s">
        <v>397</v>
      </c>
      <c r="LN224" t="s">
        <v>397</v>
      </c>
    </row>
    <row r="225" spans="1:339" x14ac:dyDescent="0.3">
      <c r="A225" t="s">
        <v>339</v>
      </c>
      <c r="B225" t="s">
        <v>401</v>
      </c>
      <c r="C225" s="1">
        <v>43713</v>
      </c>
      <c r="F225" t="s">
        <v>367</v>
      </c>
      <c r="Q225" t="s">
        <v>367</v>
      </c>
      <c r="R225" t="s">
        <v>367</v>
      </c>
      <c r="S225" t="s">
        <v>367</v>
      </c>
      <c r="T225" t="s">
        <v>367</v>
      </c>
      <c r="U225" t="s">
        <v>367</v>
      </c>
      <c r="V225" t="s">
        <v>405</v>
      </c>
      <c r="Y225" t="s">
        <v>368</v>
      </c>
      <c r="Z225" t="s">
        <v>367</v>
      </c>
      <c r="AA225" t="s">
        <v>367</v>
      </c>
      <c r="AC225" t="s">
        <v>368</v>
      </c>
      <c r="AD225" t="s">
        <v>367</v>
      </c>
      <c r="AE225" t="s">
        <v>367</v>
      </c>
      <c r="AG225" t="s">
        <v>367</v>
      </c>
      <c r="AI225" t="s">
        <v>367</v>
      </c>
      <c r="AJ225" t="s">
        <v>367</v>
      </c>
      <c r="AM225" t="s">
        <v>364</v>
      </c>
      <c r="AO225" t="s">
        <v>364</v>
      </c>
      <c r="AS225" t="s">
        <v>367</v>
      </c>
      <c r="AU225" t="s">
        <v>369</v>
      </c>
      <c r="AV225" t="s">
        <v>367</v>
      </c>
      <c r="AX225" t="s">
        <v>405</v>
      </c>
      <c r="BA225" t="s">
        <v>372</v>
      </c>
      <c r="BB225" t="s">
        <v>372</v>
      </c>
      <c r="BC225" t="s">
        <v>364</v>
      </c>
      <c r="BE225" t="s">
        <v>372</v>
      </c>
      <c r="BL225" t="s">
        <v>364</v>
      </c>
      <c r="BM225" t="s">
        <v>367</v>
      </c>
      <c r="BO225" t="s">
        <v>405</v>
      </c>
      <c r="BQ225" t="s">
        <v>372</v>
      </c>
      <c r="BR225" t="s">
        <v>406</v>
      </c>
      <c r="BS225" t="s">
        <v>367</v>
      </c>
      <c r="BT225" t="s">
        <v>367</v>
      </c>
      <c r="BV225" t="s">
        <v>405</v>
      </c>
      <c r="BW225" t="s">
        <v>372</v>
      </c>
      <c r="BX225" t="s">
        <v>364</v>
      </c>
      <c r="CA225" t="s">
        <v>372</v>
      </c>
      <c r="CB225" t="s">
        <v>361</v>
      </c>
      <c r="CE225" t="s">
        <v>364</v>
      </c>
      <c r="CF225" t="s">
        <v>372</v>
      </c>
      <c r="CG225" t="s">
        <v>372</v>
      </c>
      <c r="CH225" t="s">
        <v>405</v>
      </c>
      <c r="CJ225" t="s">
        <v>372</v>
      </c>
      <c r="CK225" t="s">
        <v>372</v>
      </c>
      <c r="CL225" t="s">
        <v>372</v>
      </c>
      <c r="CO225" t="s">
        <v>372</v>
      </c>
      <c r="CP225" t="s">
        <v>405</v>
      </c>
      <c r="CQ225" t="s">
        <v>367</v>
      </c>
      <c r="CR225" t="s">
        <v>405</v>
      </c>
      <c r="CS225" t="s">
        <v>405</v>
      </c>
      <c r="CU225" t="s">
        <v>364</v>
      </c>
      <c r="CV225" t="s">
        <v>372</v>
      </c>
      <c r="CW225" t="s">
        <v>405</v>
      </c>
      <c r="CX225" t="s">
        <v>405</v>
      </c>
      <c r="DB225" t="s">
        <v>368</v>
      </c>
      <c r="DE225" t="s">
        <v>364</v>
      </c>
      <c r="DF225" t="s">
        <v>405</v>
      </c>
      <c r="DH225" t="s">
        <v>367</v>
      </c>
      <c r="DI225" t="s">
        <v>405</v>
      </c>
      <c r="DL225" t="s">
        <v>405</v>
      </c>
      <c r="DO225" t="s">
        <v>368</v>
      </c>
      <c r="DP225" t="s">
        <v>372</v>
      </c>
      <c r="DQ225" t="s">
        <v>405</v>
      </c>
      <c r="DR225" t="s">
        <v>372</v>
      </c>
      <c r="DT225" t="s">
        <v>367</v>
      </c>
      <c r="DU225" t="s">
        <v>372</v>
      </c>
      <c r="DV225" t="s">
        <v>372</v>
      </c>
      <c r="DW225" t="s">
        <v>405</v>
      </c>
      <c r="DZ225" t="s">
        <v>372</v>
      </c>
      <c r="EA225" t="s">
        <v>405</v>
      </c>
      <c r="EI225" t="s">
        <v>407</v>
      </c>
      <c r="EJ225" t="s">
        <v>364</v>
      </c>
      <c r="EK225" t="s">
        <v>372</v>
      </c>
      <c r="EL225" t="s">
        <v>372</v>
      </c>
      <c r="EN225" t="s">
        <v>372</v>
      </c>
      <c r="EO225" t="s">
        <v>405</v>
      </c>
      <c r="EP225" t="s">
        <v>405</v>
      </c>
      <c r="EQ225" t="s">
        <v>405</v>
      </c>
      <c r="ER225" t="s">
        <v>405</v>
      </c>
      <c r="ET225" t="s">
        <v>367</v>
      </c>
      <c r="EU225" t="s">
        <v>405</v>
      </c>
      <c r="EV225" t="s">
        <v>405</v>
      </c>
      <c r="EW225" t="s">
        <v>361</v>
      </c>
      <c r="EX225" t="s">
        <v>367</v>
      </c>
      <c r="EY225" t="s">
        <v>364</v>
      </c>
      <c r="FA225" t="s">
        <v>405</v>
      </c>
      <c r="FB225" t="s">
        <v>362</v>
      </c>
      <c r="FC225" t="s">
        <v>367</v>
      </c>
      <c r="FD225" t="s">
        <v>369</v>
      </c>
      <c r="FE225" t="s">
        <v>367</v>
      </c>
      <c r="FF225" t="s">
        <v>369</v>
      </c>
      <c r="FG225" t="s">
        <v>364</v>
      </c>
      <c r="FH225" t="s">
        <v>372</v>
      </c>
      <c r="FI225" t="s">
        <v>369</v>
      </c>
      <c r="FJ225" t="s">
        <v>369</v>
      </c>
      <c r="FK225" t="s">
        <v>373</v>
      </c>
      <c r="FL225">
        <v>0.1</v>
      </c>
      <c r="FM225" t="s">
        <v>373</v>
      </c>
      <c r="FN225" t="s">
        <v>374</v>
      </c>
      <c r="FV225" t="s">
        <v>405</v>
      </c>
      <c r="FW225" t="s">
        <v>364</v>
      </c>
      <c r="FX225" t="s">
        <v>405</v>
      </c>
      <c r="FY225" t="s">
        <v>364</v>
      </c>
      <c r="FZ225" t="s">
        <v>372</v>
      </c>
      <c r="GB225" t="s">
        <v>364</v>
      </c>
      <c r="GD225" t="s">
        <v>372</v>
      </c>
      <c r="GE225" t="s">
        <v>372</v>
      </c>
      <c r="GF225" t="s">
        <v>407</v>
      </c>
      <c r="GG225" t="s">
        <v>405</v>
      </c>
      <c r="GH225" t="s">
        <v>372</v>
      </c>
      <c r="GI225" t="s">
        <v>405</v>
      </c>
      <c r="GK225" t="s">
        <v>364</v>
      </c>
      <c r="GL225" t="s">
        <v>372</v>
      </c>
      <c r="GM225" t="s">
        <v>372</v>
      </c>
      <c r="GN225" t="s">
        <v>405</v>
      </c>
      <c r="GQ225" t="s">
        <v>364</v>
      </c>
      <c r="GR225" t="s">
        <v>372</v>
      </c>
      <c r="GT225" t="s">
        <v>372</v>
      </c>
      <c r="GU225" t="s">
        <v>367</v>
      </c>
      <c r="GV225" t="s">
        <v>367</v>
      </c>
      <c r="GW225" t="s">
        <v>367</v>
      </c>
      <c r="GX225" t="s">
        <v>369</v>
      </c>
      <c r="GY225" t="s">
        <v>368</v>
      </c>
      <c r="GZ225" t="s">
        <v>367</v>
      </c>
      <c r="HA225" t="s">
        <v>369</v>
      </c>
      <c r="HB225" t="s">
        <v>373</v>
      </c>
      <c r="HD225" t="s">
        <v>375</v>
      </c>
      <c r="HE225" t="s">
        <v>375</v>
      </c>
      <c r="HF225" t="s">
        <v>375</v>
      </c>
      <c r="HG225" t="s">
        <v>375</v>
      </c>
      <c r="HI225" t="s">
        <v>376</v>
      </c>
      <c r="HK225" t="s">
        <v>369</v>
      </c>
      <c r="HM225" t="s">
        <v>369</v>
      </c>
      <c r="HO225" t="s">
        <v>373</v>
      </c>
      <c r="HP225" t="s">
        <v>375</v>
      </c>
      <c r="HQ225" t="s">
        <v>364</v>
      </c>
      <c r="HS225" t="s">
        <v>373</v>
      </c>
      <c r="HU225" t="s">
        <v>369</v>
      </c>
      <c r="HV225" t="s">
        <v>369</v>
      </c>
      <c r="HX225" t="s">
        <v>375</v>
      </c>
      <c r="HZ225" t="s">
        <v>375</v>
      </c>
      <c r="IC225" t="s">
        <v>369</v>
      </c>
      <c r="ID225" t="s">
        <v>374</v>
      </c>
      <c r="IF225" t="s">
        <v>369</v>
      </c>
      <c r="IG225" t="s">
        <v>369</v>
      </c>
      <c r="IH225" t="s">
        <v>375</v>
      </c>
      <c r="IJ225" t="s">
        <v>369</v>
      </c>
      <c r="IK225" t="s">
        <v>369</v>
      </c>
      <c r="IM225" t="s">
        <v>374</v>
      </c>
      <c r="IP225" t="s">
        <v>373</v>
      </c>
      <c r="IR225" t="s">
        <v>373</v>
      </c>
      <c r="IS225" t="s">
        <v>373</v>
      </c>
      <c r="IW225" t="s">
        <v>373</v>
      </c>
      <c r="IX225" t="s">
        <v>373</v>
      </c>
      <c r="IY225" t="s">
        <v>373</v>
      </c>
      <c r="IZ225" t="s">
        <v>373</v>
      </c>
      <c r="JA225" t="s">
        <v>373</v>
      </c>
      <c r="JB225" t="s">
        <v>377</v>
      </c>
      <c r="JE225" t="s">
        <v>369</v>
      </c>
      <c r="JF225" t="s">
        <v>373</v>
      </c>
      <c r="JH225" t="s">
        <v>369</v>
      </c>
      <c r="JI225" t="s">
        <v>369</v>
      </c>
      <c r="JK225" t="s">
        <v>369</v>
      </c>
      <c r="JM225" t="s">
        <v>369</v>
      </c>
      <c r="JN225" t="s">
        <v>367</v>
      </c>
      <c r="JO225" t="s">
        <v>367</v>
      </c>
      <c r="JP225" t="s">
        <v>367</v>
      </c>
      <c r="JQ225" t="s">
        <v>367</v>
      </c>
      <c r="JR225" t="s">
        <v>367</v>
      </c>
      <c r="JT225" t="s">
        <v>369</v>
      </c>
      <c r="JU225" t="s">
        <v>367</v>
      </c>
      <c r="JV225" t="s">
        <v>367</v>
      </c>
      <c r="JX225" t="s">
        <v>373</v>
      </c>
      <c r="JY225" t="s">
        <v>367</v>
      </c>
      <c r="KB225" t="s">
        <v>373</v>
      </c>
      <c r="KD225" t="s">
        <v>369</v>
      </c>
      <c r="KE225" t="s">
        <v>367</v>
      </c>
      <c r="KF225" t="s">
        <v>367</v>
      </c>
      <c r="KG225" t="s">
        <v>367</v>
      </c>
      <c r="KI225" t="s">
        <v>369</v>
      </c>
      <c r="KK225" t="s">
        <v>369</v>
      </c>
      <c r="KM225" t="s">
        <v>369</v>
      </c>
      <c r="KO225" t="s">
        <v>373</v>
      </c>
      <c r="KP225" t="s">
        <v>373</v>
      </c>
      <c r="KQ225" t="s">
        <v>373</v>
      </c>
      <c r="KS225" t="s">
        <v>373</v>
      </c>
      <c r="KT225" t="s">
        <v>369</v>
      </c>
      <c r="KU225" t="s">
        <v>369</v>
      </c>
      <c r="KW225" t="s">
        <v>369</v>
      </c>
      <c r="KX225" t="s">
        <v>367</v>
      </c>
      <c r="LA225" t="s">
        <v>367</v>
      </c>
      <c r="LC225" t="s">
        <v>369</v>
      </c>
      <c r="LE225" t="s">
        <v>369</v>
      </c>
      <c r="LF225" t="s">
        <v>369</v>
      </c>
      <c r="LH225" t="s">
        <v>373</v>
      </c>
      <c r="LI225" t="s">
        <v>346</v>
      </c>
      <c r="LJ225" t="s">
        <v>375</v>
      </c>
      <c r="LN225" t="s">
        <v>364</v>
      </c>
      <c r="LO225" t="s">
        <v>367</v>
      </c>
      <c r="LP225" t="s">
        <v>367</v>
      </c>
      <c r="LR225" t="s">
        <v>373</v>
      </c>
      <c r="LS225" t="s">
        <v>367</v>
      </c>
      <c r="LT225" t="s">
        <v>367</v>
      </c>
      <c r="LU225" t="s">
        <v>367</v>
      </c>
      <c r="LV225" t="s">
        <v>367</v>
      </c>
      <c r="LW225" t="s">
        <v>367</v>
      </c>
      <c r="LZ225" t="s">
        <v>346</v>
      </c>
      <c r="MA225" t="s">
        <v>367</v>
      </c>
    </row>
    <row r="226" spans="1:339" x14ac:dyDescent="0.3">
      <c r="A226" t="s">
        <v>339</v>
      </c>
      <c r="B226" t="s">
        <v>401</v>
      </c>
      <c r="C226" s="1">
        <v>43796</v>
      </c>
      <c r="AM226" t="s">
        <v>352</v>
      </c>
      <c r="AO226" t="s">
        <v>342</v>
      </c>
      <c r="BC226" t="s">
        <v>342</v>
      </c>
      <c r="BL226" t="s">
        <v>352</v>
      </c>
      <c r="BX226" t="s">
        <v>348</v>
      </c>
      <c r="CE226" t="s">
        <v>348</v>
      </c>
      <c r="CU226" t="s">
        <v>352</v>
      </c>
      <c r="DE226" t="s">
        <v>342</v>
      </c>
      <c r="ET226" t="s">
        <v>349</v>
      </c>
      <c r="EY226" t="s">
        <v>352</v>
      </c>
      <c r="FG226">
        <v>5.2999999999999999E-2</v>
      </c>
      <c r="FL226" t="s">
        <v>348</v>
      </c>
      <c r="FN226" t="s">
        <v>342</v>
      </c>
      <c r="FW226" t="s">
        <v>352</v>
      </c>
      <c r="GB226" t="s">
        <v>342</v>
      </c>
      <c r="GC226" t="s">
        <v>342</v>
      </c>
      <c r="GK226" t="s">
        <v>348</v>
      </c>
      <c r="HH226" t="s">
        <v>365</v>
      </c>
      <c r="HQ226" t="s">
        <v>348</v>
      </c>
    </row>
    <row r="227" spans="1:339" x14ac:dyDescent="0.3">
      <c r="A227" t="s">
        <v>339</v>
      </c>
      <c r="B227" t="s">
        <v>401</v>
      </c>
      <c r="C227" s="1">
        <v>43865</v>
      </c>
      <c r="AM227" t="s">
        <v>352</v>
      </c>
      <c r="AO227" t="s">
        <v>342</v>
      </c>
      <c r="BC227" t="s">
        <v>342</v>
      </c>
      <c r="BL227" t="s">
        <v>352</v>
      </c>
      <c r="BX227" t="s">
        <v>348</v>
      </c>
      <c r="CE227" t="s">
        <v>348</v>
      </c>
      <c r="CU227" t="s">
        <v>352</v>
      </c>
      <c r="DE227" t="s">
        <v>342</v>
      </c>
      <c r="ET227" t="s">
        <v>349</v>
      </c>
      <c r="EY227" t="s">
        <v>352</v>
      </c>
      <c r="FG227" t="s">
        <v>348</v>
      </c>
      <c r="FL227" t="s">
        <v>348</v>
      </c>
      <c r="FN227" t="s">
        <v>342</v>
      </c>
      <c r="FW227" t="s">
        <v>352</v>
      </c>
      <c r="GB227" t="s">
        <v>342</v>
      </c>
      <c r="GC227" t="s">
        <v>342</v>
      </c>
      <c r="GK227" t="s">
        <v>348</v>
      </c>
      <c r="HH227" t="s">
        <v>365</v>
      </c>
      <c r="HQ227" t="s">
        <v>348</v>
      </c>
      <c r="LI227" t="s">
        <v>346</v>
      </c>
      <c r="LZ227" t="s">
        <v>346</v>
      </c>
    </row>
    <row r="228" spans="1:339" x14ac:dyDescent="0.3">
      <c r="A228" t="s">
        <v>339</v>
      </c>
      <c r="B228" t="s">
        <v>401</v>
      </c>
      <c r="C228" s="1">
        <v>43964</v>
      </c>
      <c r="AM228" t="s">
        <v>352</v>
      </c>
      <c r="AO228" t="s">
        <v>342</v>
      </c>
      <c r="BC228" t="s">
        <v>342</v>
      </c>
      <c r="BL228" t="s">
        <v>352</v>
      </c>
      <c r="BX228" t="s">
        <v>348</v>
      </c>
      <c r="CE228" t="s">
        <v>348</v>
      </c>
      <c r="CU228" t="s">
        <v>352</v>
      </c>
      <c r="DE228" t="s">
        <v>342</v>
      </c>
      <c r="ET228" t="s">
        <v>349</v>
      </c>
      <c r="EY228" t="s">
        <v>352</v>
      </c>
      <c r="FG228" t="s">
        <v>348</v>
      </c>
      <c r="FL228" t="s">
        <v>348</v>
      </c>
      <c r="FN228" t="s">
        <v>342</v>
      </c>
      <c r="FW228" t="s">
        <v>352</v>
      </c>
      <c r="GB228" t="s">
        <v>342</v>
      </c>
      <c r="GC228" t="s">
        <v>342</v>
      </c>
      <c r="GK228" t="s">
        <v>348</v>
      </c>
      <c r="HH228" t="s">
        <v>365</v>
      </c>
      <c r="HQ228" t="s">
        <v>348</v>
      </c>
    </row>
    <row r="229" spans="1:339" x14ac:dyDescent="0.3">
      <c r="A229" t="s">
        <v>339</v>
      </c>
      <c r="B229" t="s">
        <v>408</v>
      </c>
      <c r="C229" s="1">
        <v>39489</v>
      </c>
      <c r="LL229" t="s">
        <v>343</v>
      </c>
    </row>
    <row r="230" spans="1:339" x14ac:dyDescent="0.3">
      <c r="A230" t="s">
        <v>339</v>
      </c>
      <c r="B230" t="s">
        <v>408</v>
      </c>
      <c r="C230" s="1">
        <v>39574</v>
      </c>
      <c r="LL230" t="s">
        <v>343</v>
      </c>
    </row>
    <row r="231" spans="1:339" x14ac:dyDescent="0.3">
      <c r="A231" t="s">
        <v>339</v>
      </c>
      <c r="B231" t="s">
        <v>408</v>
      </c>
      <c r="C231" s="1">
        <v>39667</v>
      </c>
      <c r="O231" t="s">
        <v>341</v>
      </c>
      <c r="FL231">
        <v>0.14000000000000001</v>
      </c>
      <c r="LL231" t="s">
        <v>343</v>
      </c>
    </row>
    <row r="232" spans="1:339" x14ac:dyDescent="0.3">
      <c r="A232" t="s">
        <v>339</v>
      </c>
      <c r="B232" t="s">
        <v>408</v>
      </c>
      <c r="C232" s="1">
        <v>39763</v>
      </c>
      <c r="LL232" t="s">
        <v>343</v>
      </c>
    </row>
    <row r="233" spans="1:339" x14ac:dyDescent="0.3">
      <c r="A233" t="s">
        <v>339</v>
      </c>
      <c r="B233" t="s">
        <v>408</v>
      </c>
      <c r="C233" s="1">
        <v>39856</v>
      </c>
      <c r="O233">
        <v>0.39</v>
      </c>
      <c r="FL233">
        <v>14.7</v>
      </c>
      <c r="LL233" t="s">
        <v>343</v>
      </c>
    </row>
    <row r="234" spans="1:339" x14ac:dyDescent="0.3">
      <c r="A234" t="s">
        <v>339</v>
      </c>
      <c r="B234" t="s">
        <v>408</v>
      </c>
      <c r="C234" s="1">
        <v>39945</v>
      </c>
      <c r="LL234" t="s">
        <v>343</v>
      </c>
    </row>
    <row r="235" spans="1:339" x14ac:dyDescent="0.3">
      <c r="A235" t="s">
        <v>339</v>
      </c>
      <c r="B235" t="s">
        <v>408</v>
      </c>
      <c r="C235" s="1">
        <v>40035</v>
      </c>
      <c r="O235" t="s">
        <v>341</v>
      </c>
      <c r="FL235">
        <v>0.13</v>
      </c>
      <c r="LL235" t="s">
        <v>343</v>
      </c>
    </row>
    <row r="236" spans="1:339" x14ac:dyDescent="0.3">
      <c r="A236" t="s">
        <v>339</v>
      </c>
      <c r="B236" t="s">
        <v>408</v>
      </c>
      <c r="C236" s="1">
        <v>40122</v>
      </c>
      <c r="LL236" t="s">
        <v>343</v>
      </c>
    </row>
    <row r="237" spans="1:339" x14ac:dyDescent="0.3">
      <c r="A237" t="s">
        <v>339</v>
      </c>
      <c r="B237" t="s">
        <v>408</v>
      </c>
      <c r="C237" s="1">
        <v>40217</v>
      </c>
      <c r="G237" t="s">
        <v>341</v>
      </c>
      <c r="I237" t="s">
        <v>341</v>
      </c>
      <c r="K237" t="s">
        <v>344</v>
      </c>
      <c r="M237" t="s">
        <v>341</v>
      </c>
      <c r="O237" t="s">
        <v>341</v>
      </c>
      <c r="P237" t="s">
        <v>344</v>
      </c>
      <c r="FL237">
        <v>1.1499999999999999</v>
      </c>
      <c r="LL237" t="s">
        <v>343</v>
      </c>
    </row>
    <row r="238" spans="1:339" x14ac:dyDescent="0.3">
      <c r="A238" t="s">
        <v>339</v>
      </c>
      <c r="B238" t="s">
        <v>408</v>
      </c>
      <c r="C238" s="1">
        <v>40308</v>
      </c>
      <c r="LL238" t="s">
        <v>343</v>
      </c>
    </row>
    <row r="239" spans="1:339" x14ac:dyDescent="0.3">
      <c r="A239" t="s">
        <v>339</v>
      </c>
      <c r="B239" t="s">
        <v>408</v>
      </c>
      <c r="C239" s="1">
        <v>40395</v>
      </c>
      <c r="G239" t="s">
        <v>341</v>
      </c>
      <c r="I239" t="s">
        <v>341</v>
      </c>
      <c r="K239" t="s">
        <v>344</v>
      </c>
      <c r="M239" t="s">
        <v>341</v>
      </c>
      <c r="O239" t="s">
        <v>341</v>
      </c>
      <c r="P239" t="s">
        <v>344</v>
      </c>
      <c r="FL239">
        <v>0.06</v>
      </c>
      <c r="LL239" t="s">
        <v>345</v>
      </c>
    </row>
    <row r="240" spans="1:339" x14ac:dyDescent="0.3">
      <c r="A240" t="s">
        <v>339</v>
      </c>
      <c r="B240" t="s">
        <v>408</v>
      </c>
      <c r="C240" s="1">
        <v>40575</v>
      </c>
      <c r="G240" t="s">
        <v>341</v>
      </c>
      <c r="I240" t="s">
        <v>341</v>
      </c>
      <c r="K240" t="s">
        <v>344</v>
      </c>
      <c r="M240" t="s">
        <v>341</v>
      </c>
      <c r="O240" t="s">
        <v>341</v>
      </c>
      <c r="P240" t="s">
        <v>344</v>
      </c>
      <c r="FL240">
        <v>1.25</v>
      </c>
      <c r="LL240" t="s">
        <v>345</v>
      </c>
    </row>
    <row r="241" spans="1:338" x14ac:dyDescent="0.3">
      <c r="A241" t="s">
        <v>339</v>
      </c>
      <c r="B241" t="s">
        <v>408</v>
      </c>
      <c r="C241" s="1">
        <v>40672</v>
      </c>
      <c r="LL241" t="s">
        <v>345</v>
      </c>
    </row>
    <row r="242" spans="1:338" x14ac:dyDescent="0.3">
      <c r="A242" t="s">
        <v>339</v>
      </c>
      <c r="B242" t="s">
        <v>408</v>
      </c>
      <c r="C242" s="1">
        <v>40756</v>
      </c>
      <c r="G242">
        <v>0.22</v>
      </c>
      <c r="I242" t="s">
        <v>341</v>
      </c>
      <c r="K242" t="s">
        <v>344</v>
      </c>
      <c r="M242" t="s">
        <v>341</v>
      </c>
      <c r="O242" t="s">
        <v>341</v>
      </c>
      <c r="P242" t="s">
        <v>344</v>
      </c>
      <c r="FL242">
        <v>6.79</v>
      </c>
      <c r="LL242" t="s">
        <v>345</v>
      </c>
    </row>
    <row r="243" spans="1:338" x14ac:dyDescent="0.3">
      <c r="A243" t="s">
        <v>339</v>
      </c>
      <c r="B243" t="s">
        <v>408</v>
      </c>
      <c r="C243" s="1">
        <v>40849</v>
      </c>
      <c r="LL243" t="s">
        <v>345</v>
      </c>
    </row>
    <row r="244" spans="1:338" x14ac:dyDescent="0.3">
      <c r="A244" t="s">
        <v>339</v>
      </c>
      <c r="B244" t="s">
        <v>408</v>
      </c>
      <c r="C244" s="1">
        <v>40948</v>
      </c>
      <c r="LL244" t="s">
        <v>345</v>
      </c>
    </row>
    <row r="245" spans="1:338" x14ac:dyDescent="0.3">
      <c r="A245" t="s">
        <v>339</v>
      </c>
      <c r="B245" t="s">
        <v>408</v>
      </c>
      <c r="C245" s="1">
        <v>41037</v>
      </c>
      <c r="LI245">
        <v>3.3E-3</v>
      </c>
      <c r="LZ245">
        <v>1.6999999999999999E-3</v>
      </c>
    </row>
    <row r="246" spans="1:338" x14ac:dyDescent="0.3">
      <c r="A246" t="s">
        <v>339</v>
      </c>
      <c r="B246" t="s">
        <v>408</v>
      </c>
      <c r="C246" s="1">
        <v>41123</v>
      </c>
      <c r="O246" t="s">
        <v>347</v>
      </c>
      <c r="FL246" t="s">
        <v>348</v>
      </c>
      <c r="LI246" t="s">
        <v>346</v>
      </c>
      <c r="LZ246" t="s">
        <v>346</v>
      </c>
    </row>
    <row r="247" spans="1:338" x14ac:dyDescent="0.3">
      <c r="A247" t="s">
        <v>339</v>
      </c>
      <c r="B247" t="s">
        <v>408</v>
      </c>
      <c r="C247" s="1">
        <v>41219</v>
      </c>
      <c r="LI247" t="s">
        <v>346</v>
      </c>
      <c r="LZ247" t="s">
        <v>346</v>
      </c>
    </row>
    <row r="248" spans="1:338" x14ac:dyDescent="0.3">
      <c r="A248" t="s">
        <v>339</v>
      </c>
      <c r="B248" t="s">
        <v>408</v>
      </c>
      <c r="C248" s="1">
        <v>41319</v>
      </c>
      <c r="LI248">
        <v>6.0000000000000001E-3</v>
      </c>
      <c r="LZ248">
        <v>8.0000000000000002E-3</v>
      </c>
    </row>
    <row r="249" spans="1:338" x14ac:dyDescent="0.3">
      <c r="A249" t="s">
        <v>339</v>
      </c>
      <c r="B249" t="s">
        <v>408</v>
      </c>
      <c r="C249" s="1">
        <v>41377</v>
      </c>
      <c r="LZ249">
        <v>5.0000000000000001E-3</v>
      </c>
    </row>
    <row r="250" spans="1:338" x14ac:dyDescent="0.3">
      <c r="A250" t="s">
        <v>339</v>
      </c>
      <c r="B250" t="s">
        <v>408</v>
      </c>
      <c r="C250" s="1">
        <v>41407</v>
      </c>
      <c r="LI250">
        <v>2.3300000000000001E-2</v>
      </c>
      <c r="LZ250">
        <v>5.0000000000000001E-3</v>
      </c>
    </row>
    <row r="251" spans="1:338" x14ac:dyDescent="0.3">
      <c r="A251" t="s">
        <v>339</v>
      </c>
      <c r="B251" t="s">
        <v>408</v>
      </c>
      <c r="C251" s="1">
        <v>41492</v>
      </c>
      <c r="O251" t="s">
        <v>347</v>
      </c>
      <c r="LI251">
        <v>8.0000000000000004E-4</v>
      </c>
      <c r="LZ251" t="s">
        <v>346</v>
      </c>
    </row>
    <row r="252" spans="1:338" x14ac:dyDescent="0.3">
      <c r="A252" t="s">
        <v>339</v>
      </c>
      <c r="B252" t="s">
        <v>408</v>
      </c>
      <c r="C252" s="1">
        <v>41582</v>
      </c>
      <c r="LI252" t="s">
        <v>346</v>
      </c>
      <c r="LZ252" t="s">
        <v>346</v>
      </c>
    </row>
    <row r="253" spans="1:338" x14ac:dyDescent="0.3">
      <c r="A253" t="s">
        <v>339</v>
      </c>
      <c r="B253" t="s">
        <v>408</v>
      </c>
      <c r="C253" s="1">
        <v>41772</v>
      </c>
      <c r="LI253">
        <v>2.7000000000000001E-3</v>
      </c>
      <c r="LZ253">
        <v>3.3999999999999998E-3</v>
      </c>
    </row>
    <row r="254" spans="1:338" x14ac:dyDescent="0.3">
      <c r="A254" t="s">
        <v>339</v>
      </c>
      <c r="B254" t="s">
        <v>408</v>
      </c>
      <c r="C254" s="1">
        <v>41904</v>
      </c>
      <c r="O254" t="s">
        <v>347</v>
      </c>
      <c r="AM254" t="s">
        <v>348</v>
      </c>
      <c r="AN254" t="s">
        <v>348</v>
      </c>
      <c r="AO254" t="s">
        <v>348</v>
      </c>
      <c r="BC254" t="s">
        <v>348</v>
      </c>
      <c r="BL254" t="s">
        <v>348</v>
      </c>
      <c r="BX254" t="s">
        <v>348</v>
      </c>
      <c r="CE254" t="s">
        <v>348</v>
      </c>
      <c r="CU254" t="s">
        <v>348</v>
      </c>
      <c r="DE254" t="s">
        <v>348</v>
      </c>
      <c r="EJ254" t="s">
        <v>348</v>
      </c>
      <c r="EY254" t="s">
        <v>348</v>
      </c>
      <c r="FG254" t="s">
        <v>348</v>
      </c>
      <c r="FL254">
        <v>0.1</v>
      </c>
      <c r="FW254" t="s">
        <v>348</v>
      </c>
      <c r="FY254" t="s">
        <v>348</v>
      </c>
      <c r="GB254" t="s">
        <v>348</v>
      </c>
      <c r="GK254" t="s">
        <v>348</v>
      </c>
      <c r="GQ254" t="s">
        <v>348</v>
      </c>
      <c r="HQ254" t="s">
        <v>348</v>
      </c>
      <c r="LI254" t="s">
        <v>343</v>
      </c>
      <c r="LN254" t="s">
        <v>348</v>
      </c>
      <c r="LZ254" t="s">
        <v>343</v>
      </c>
    </row>
    <row r="255" spans="1:338" x14ac:dyDescent="0.3">
      <c r="A255" t="s">
        <v>339</v>
      </c>
      <c r="B255" t="s">
        <v>408</v>
      </c>
      <c r="C255" s="1">
        <v>41971</v>
      </c>
      <c r="LI255">
        <v>3.5000000000000001E-3</v>
      </c>
      <c r="LZ255">
        <v>1.6000000000000001E-3</v>
      </c>
    </row>
    <row r="256" spans="1:338" x14ac:dyDescent="0.3">
      <c r="A256" t="s">
        <v>339</v>
      </c>
      <c r="B256" t="s">
        <v>408</v>
      </c>
      <c r="C256" s="1">
        <v>42053</v>
      </c>
      <c r="O256" t="s">
        <v>347</v>
      </c>
      <c r="AM256" t="s">
        <v>341</v>
      </c>
      <c r="AN256" t="s">
        <v>341</v>
      </c>
      <c r="AO256" t="s">
        <v>341</v>
      </c>
      <c r="BC256" t="s">
        <v>341</v>
      </c>
      <c r="BL256" t="s">
        <v>341</v>
      </c>
      <c r="BX256" t="s">
        <v>341</v>
      </c>
      <c r="CE256" t="s">
        <v>341</v>
      </c>
      <c r="CU256" t="s">
        <v>341</v>
      </c>
      <c r="DE256" t="s">
        <v>341</v>
      </c>
      <c r="EJ256" t="s">
        <v>341</v>
      </c>
      <c r="EY256" t="s">
        <v>341</v>
      </c>
      <c r="FG256" t="s">
        <v>341</v>
      </c>
      <c r="FL256">
        <v>1.18</v>
      </c>
      <c r="FW256" t="s">
        <v>341</v>
      </c>
      <c r="FY256" t="s">
        <v>341</v>
      </c>
      <c r="GB256" t="s">
        <v>341</v>
      </c>
      <c r="GK256" t="s">
        <v>341</v>
      </c>
      <c r="GQ256" t="s">
        <v>341</v>
      </c>
      <c r="HQ256" t="s">
        <v>341</v>
      </c>
      <c r="LI256">
        <v>3.0999999999999999E-3</v>
      </c>
      <c r="LN256" t="s">
        <v>341</v>
      </c>
      <c r="LZ256" t="s">
        <v>346</v>
      </c>
    </row>
    <row r="257" spans="1:339" x14ac:dyDescent="0.3">
      <c r="A257" t="s">
        <v>339</v>
      </c>
      <c r="B257" t="s">
        <v>408</v>
      </c>
      <c r="C257" s="1">
        <v>42222</v>
      </c>
      <c r="F257" t="s">
        <v>349</v>
      </c>
      <c r="O257" t="s">
        <v>347</v>
      </c>
      <c r="Q257" t="s">
        <v>349</v>
      </c>
      <c r="R257" t="s">
        <v>349</v>
      </c>
      <c r="S257" t="s">
        <v>349</v>
      </c>
      <c r="T257" t="s">
        <v>349</v>
      </c>
      <c r="U257" t="s">
        <v>349</v>
      </c>
      <c r="V257" t="s">
        <v>348</v>
      </c>
      <c r="W257" t="s">
        <v>347</v>
      </c>
      <c r="Z257" t="s">
        <v>349</v>
      </c>
      <c r="AA257" t="s">
        <v>349</v>
      </c>
      <c r="AC257" t="s">
        <v>347</v>
      </c>
      <c r="AD257" t="s">
        <v>349</v>
      </c>
      <c r="AE257" t="s">
        <v>349</v>
      </c>
      <c r="AG257" t="s">
        <v>349</v>
      </c>
      <c r="AI257" t="s">
        <v>349</v>
      </c>
      <c r="AJ257" t="s">
        <v>349</v>
      </c>
      <c r="AM257" t="s">
        <v>344</v>
      </c>
      <c r="AN257" t="s">
        <v>344</v>
      </c>
      <c r="AO257" t="s">
        <v>344</v>
      </c>
      <c r="AS257" t="s">
        <v>349</v>
      </c>
      <c r="AU257" t="s">
        <v>350</v>
      </c>
      <c r="AV257" t="s">
        <v>349</v>
      </c>
      <c r="AX257" t="s">
        <v>348</v>
      </c>
      <c r="BA257" t="s">
        <v>351</v>
      </c>
      <c r="BB257" t="s">
        <v>351</v>
      </c>
      <c r="BC257" t="s">
        <v>344</v>
      </c>
      <c r="BE257" t="s">
        <v>351</v>
      </c>
      <c r="BL257" t="s">
        <v>344</v>
      </c>
      <c r="BM257" t="s">
        <v>349</v>
      </c>
      <c r="BO257" t="s">
        <v>348</v>
      </c>
      <c r="BQ257" t="s">
        <v>351</v>
      </c>
      <c r="BR257" t="s">
        <v>352</v>
      </c>
      <c r="BS257" t="s">
        <v>349</v>
      </c>
      <c r="BT257" t="s">
        <v>349</v>
      </c>
      <c r="BV257" t="s">
        <v>348</v>
      </c>
      <c r="BW257" t="s">
        <v>351</v>
      </c>
      <c r="BX257" t="s">
        <v>344</v>
      </c>
      <c r="CA257" t="s">
        <v>351</v>
      </c>
      <c r="CB257" t="s">
        <v>361</v>
      </c>
      <c r="CE257" t="s">
        <v>344</v>
      </c>
      <c r="CF257" t="s">
        <v>351</v>
      </c>
      <c r="CG257" t="s">
        <v>351</v>
      </c>
      <c r="CH257" t="s">
        <v>348</v>
      </c>
      <c r="CJ257" t="s">
        <v>351</v>
      </c>
      <c r="CK257" t="s">
        <v>351</v>
      </c>
      <c r="CL257" t="s">
        <v>351</v>
      </c>
      <c r="CO257" t="s">
        <v>351</v>
      </c>
      <c r="CP257" t="s">
        <v>348</v>
      </c>
      <c r="CQ257" t="s">
        <v>349</v>
      </c>
      <c r="CR257" t="s">
        <v>348</v>
      </c>
      <c r="CS257" t="s">
        <v>348</v>
      </c>
      <c r="CU257" t="s">
        <v>344</v>
      </c>
      <c r="CV257" t="s">
        <v>351</v>
      </c>
      <c r="CW257" t="s">
        <v>348</v>
      </c>
      <c r="CX257" t="s">
        <v>348</v>
      </c>
      <c r="DB257" t="s">
        <v>347</v>
      </c>
      <c r="DE257" t="s">
        <v>344</v>
      </c>
      <c r="DF257" t="s">
        <v>348</v>
      </c>
      <c r="DH257" t="s">
        <v>349</v>
      </c>
      <c r="DI257" t="s">
        <v>348</v>
      </c>
      <c r="DJ257" t="s">
        <v>354</v>
      </c>
      <c r="DL257" t="s">
        <v>348</v>
      </c>
      <c r="DO257" t="s">
        <v>347</v>
      </c>
      <c r="DP257" t="s">
        <v>351</v>
      </c>
      <c r="DQ257" t="s">
        <v>348</v>
      </c>
      <c r="DR257" t="s">
        <v>351</v>
      </c>
      <c r="DT257" t="s">
        <v>349</v>
      </c>
      <c r="DU257" t="s">
        <v>351</v>
      </c>
      <c r="DV257" t="s">
        <v>351</v>
      </c>
      <c r="DW257" t="s">
        <v>348</v>
      </c>
      <c r="DY257" t="s">
        <v>351</v>
      </c>
      <c r="EA257" t="s">
        <v>348</v>
      </c>
      <c r="EI257" t="s">
        <v>348</v>
      </c>
      <c r="EJ257" t="s">
        <v>344</v>
      </c>
      <c r="EK257" t="s">
        <v>351</v>
      </c>
      <c r="EL257" t="s">
        <v>351</v>
      </c>
      <c r="EN257" t="s">
        <v>351</v>
      </c>
      <c r="EO257" t="s">
        <v>348</v>
      </c>
      <c r="EP257" t="s">
        <v>348</v>
      </c>
      <c r="EQ257" t="s">
        <v>348</v>
      </c>
      <c r="ER257" t="s">
        <v>348</v>
      </c>
      <c r="ET257" t="s">
        <v>349</v>
      </c>
      <c r="EU257" t="s">
        <v>348</v>
      </c>
      <c r="EV257" t="s">
        <v>348</v>
      </c>
      <c r="EW257" t="s">
        <v>361</v>
      </c>
      <c r="EX257" t="s">
        <v>347</v>
      </c>
      <c r="EY257" t="s">
        <v>344</v>
      </c>
      <c r="FA257" t="s">
        <v>348</v>
      </c>
      <c r="FB257" t="s">
        <v>362</v>
      </c>
      <c r="FC257" t="s">
        <v>347</v>
      </c>
      <c r="FD257" t="s">
        <v>350</v>
      </c>
      <c r="FE257" t="s">
        <v>349</v>
      </c>
      <c r="FF257" t="s">
        <v>350</v>
      </c>
      <c r="FG257" t="s">
        <v>344</v>
      </c>
      <c r="FH257" t="s">
        <v>351</v>
      </c>
      <c r="FI257" t="s">
        <v>350</v>
      </c>
      <c r="FJ257" t="s">
        <v>350</v>
      </c>
      <c r="FK257" t="s">
        <v>356</v>
      </c>
      <c r="FL257">
        <v>0.62</v>
      </c>
      <c r="FM257" t="s">
        <v>356</v>
      </c>
      <c r="FN257" t="s">
        <v>357</v>
      </c>
      <c r="FO257">
        <v>0.02</v>
      </c>
      <c r="FP257" t="s">
        <v>351</v>
      </c>
      <c r="FQ257" t="s">
        <v>351</v>
      </c>
      <c r="FR257" t="s">
        <v>351</v>
      </c>
      <c r="FS257" t="s">
        <v>351</v>
      </c>
      <c r="FT257" t="s">
        <v>351</v>
      </c>
      <c r="FV257" t="s">
        <v>348</v>
      </c>
      <c r="FW257" t="s">
        <v>344</v>
      </c>
      <c r="FX257" t="s">
        <v>348</v>
      </c>
      <c r="FY257" t="s">
        <v>344</v>
      </c>
      <c r="FZ257" t="s">
        <v>351</v>
      </c>
      <c r="GB257" t="s">
        <v>344</v>
      </c>
      <c r="GD257" t="s">
        <v>351</v>
      </c>
      <c r="GE257" t="s">
        <v>351</v>
      </c>
      <c r="GF257" t="s">
        <v>341</v>
      </c>
      <c r="GG257" t="s">
        <v>348</v>
      </c>
      <c r="GH257" t="s">
        <v>351</v>
      </c>
      <c r="GI257" t="s">
        <v>348</v>
      </c>
      <c r="GK257" t="s">
        <v>344</v>
      </c>
      <c r="GL257" t="s">
        <v>351</v>
      </c>
      <c r="GM257" t="s">
        <v>351</v>
      </c>
      <c r="GN257" t="s">
        <v>348</v>
      </c>
      <c r="GQ257" t="s">
        <v>344</v>
      </c>
      <c r="GR257" t="s">
        <v>351</v>
      </c>
      <c r="GT257" t="s">
        <v>351</v>
      </c>
      <c r="GU257" t="s">
        <v>349</v>
      </c>
      <c r="GV257" t="s">
        <v>349</v>
      </c>
      <c r="GW257" t="s">
        <v>349</v>
      </c>
      <c r="GX257" t="s">
        <v>350</v>
      </c>
      <c r="GY257" t="s">
        <v>347</v>
      </c>
      <c r="GZ257" t="s">
        <v>349</v>
      </c>
      <c r="HA257" t="s">
        <v>350</v>
      </c>
      <c r="HB257" t="s">
        <v>356</v>
      </c>
      <c r="HD257" t="s">
        <v>358</v>
      </c>
      <c r="HE257" t="s">
        <v>358</v>
      </c>
      <c r="HF257" t="s">
        <v>358</v>
      </c>
      <c r="HG257" t="s">
        <v>358</v>
      </c>
      <c r="HI257" t="s">
        <v>359</v>
      </c>
      <c r="HK257" t="s">
        <v>350</v>
      </c>
      <c r="HM257" t="s">
        <v>350</v>
      </c>
      <c r="HO257" t="s">
        <v>356</v>
      </c>
      <c r="HP257" t="s">
        <v>358</v>
      </c>
      <c r="HQ257" t="s">
        <v>344</v>
      </c>
      <c r="HS257" t="s">
        <v>356</v>
      </c>
      <c r="HU257" t="s">
        <v>350</v>
      </c>
      <c r="HV257" t="s">
        <v>350</v>
      </c>
      <c r="HX257" t="s">
        <v>358</v>
      </c>
      <c r="HZ257" t="s">
        <v>358</v>
      </c>
      <c r="IA257" t="s">
        <v>358</v>
      </c>
      <c r="IC257" t="s">
        <v>350</v>
      </c>
      <c r="ID257" t="s">
        <v>357</v>
      </c>
      <c r="IF257" t="s">
        <v>350</v>
      </c>
      <c r="IG257" t="s">
        <v>350</v>
      </c>
      <c r="IH257" t="s">
        <v>358</v>
      </c>
      <c r="IJ257" t="s">
        <v>350</v>
      </c>
      <c r="IK257" t="s">
        <v>350</v>
      </c>
      <c r="IM257" t="s">
        <v>357</v>
      </c>
      <c r="IP257" t="s">
        <v>356</v>
      </c>
      <c r="IR257" t="s">
        <v>356</v>
      </c>
      <c r="IS257" t="s">
        <v>356</v>
      </c>
      <c r="IW257" t="s">
        <v>356</v>
      </c>
      <c r="IX257" t="s">
        <v>356</v>
      </c>
      <c r="IY257" t="s">
        <v>356</v>
      </c>
      <c r="IZ257" t="s">
        <v>356</v>
      </c>
      <c r="JA257" t="s">
        <v>356</v>
      </c>
      <c r="JB257" t="s">
        <v>360</v>
      </c>
      <c r="JE257" t="s">
        <v>350</v>
      </c>
      <c r="JF257" t="s">
        <v>356</v>
      </c>
      <c r="JH257" t="s">
        <v>350</v>
      </c>
      <c r="JI257" t="s">
        <v>350</v>
      </c>
      <c r="JK257" t="s">
        <v>350</v>
      </c>
      <c r="JM257" t="s">
        <v>350</v>
      </c>
      <c r="JN257" t="s">
        <v>349</v>
      </c>
      <c r="JO257" t="s">
        <v>349</v>
      </c>
      <c r="JP257" t="s">
        <v>349</v>
      </c>
      <c r="JQ257" t="s">
        <v>349</v>
      </c>
      <c r="JR257" t="s">
        <v>347</v>
      </c>
      <c r="JT257" t="s">
        <v>350</v>
      </c>
      <c r="JU257" t="s">
        <v>347</v>
      </c>
      <c r="JV257" t="s">
        <v>349</v>
      </c>
      <c r="JX257" t="s">
        <v>356</v>
      </c>
      <c r="JY257" t="s">
        <v>349</v>
      </c>
      <c r="KB257" t="s">
        <v>356</v>
      </c>
      <c r="KD257" t="s">
        <v>350</v>
      </c>
      <c r="KE257" t="s">
        <v>349</v>
      </c>
      <c r="KF257" t="s">
        <v>349</v>
      </c>
      <c r="KG257" t="s">
        <v>349</v>
      </c>
      <c r="KI257" t="s">
        <v>350</v>
      </c>
      <c r="KK257" t="s">
        <v>350</v>
      </c>
      <c r="KM257" t="s">
        <v>350</v>
      </c>
      <c r="KO257" t="s">
        <v>356</v>
      </c>
      <c r="KP257" t="s">
        <v>356</v>
      </c>
      <c r="KQ257" t="s">
        <v>356</v>
      </c>
      <c r="KS257" t="s">
        <v>356</v>
      </c>
      <c r="KT257" t="s">
        <v>350</v>
      </c>
      <c r="KU257" t="s">
        <v>350</v>
      </c>
      <c r="KW257" t="s">
        <v>350</v>
      </c>
      <c r="KX257" t="s">
        <v>349</v>
      </c>
      <c r="LA257" t="s">
        <v>349</v>
      </c>
      <c r="LC257" t="s">
        <v>350</v>
      </c>
      <c r="LE257" t="s">
        <v>350</v>
      </c>
      <c r="LF257" t="s">
        <v>350</v>
      </c>
      <c r="LH257" t="s">
        <v>356</v>
      </c>
      <c r="LI257" t="s">
        <v>346</v>
      </c>
      <c r="LJ257" t="s">
        <v>358</v>
      </c>
      <c r="LN257" t="s">
        <v>344</v>
      </c>
      <c r="LO257" t="s">
        <v>349</v>
      </c>
      <c r="LP257" t="s">
        <v>349</v>
      </c>
      <c r="LR257" t="s">
        <v>356</v>
      </c>
      <c r="LS257" t="s">
        <v>349</v>
      </c>
      <c r="LT257" t="s">
        <v>349</v>
      </c>
      <c r="LU257" t="s">
        <v>349</v>
      </c>
      <c r="LV257" t="s">
        <v>347</v>
      </c>
      <c r="LW257" t="s">
        <v>349</v>
      </c>
      <c r="LZ257" t="s">
        <v>346</v>
      </c>
      <c r="MA257" t="s">
        <v>349</v>
      </c>
    </row>
    <row r="258" spans="1:339" x14ac:dyDescent="0.3">
      <c r="A258" t="s">
        <v>339</v>
      </c>
      <c r="B258" t="s">
        <v>408</v>
      </c>
      <c r="C258" s="1">
        <v>42310</v>
      </c>
      <c r="AM258" t="s">
        <v>341</v>
      </c>
      <c r="AN258" t="s">
        <v>341</v>
      </c>
      <c r="AO258" t="s">
        <v>341</v>
      </c>
      <c r="BC258" t="s">
        <v>341</v>
      </c>
      <c r="BL258" t="s">
        <v>341</v>
      </c>
      <c r="BX258" t="s">
        <v>341</v>
      </c>
      <c r="CE258" t="s">
        <v>341</v>
      </c>
      <c r="CU258" t="s">
        <v>341</v>
      </c>
      <c r="DE258" t="s">
        <v>341</v>
      </c>
      <c r="EJ258" t="s">
        <v>341</v>
      </c>
      <c r="ET258" t="s">
        <v>349</v>
      </c>
      <c r="EY258" t="s">
        <v>341</v>
      </c>
      <c r="FG258" t="s">
        <v>341</v>
      </c>
      <c r="FL258">
        <v>0.99</v>
      </c>
      <c r="FW258" t="s">
        <v>341</v>
      </c>
      <c r="FY258" t="s">
        <v>341</v>
      </c>
      <c r="GB258" t="s">
        <v>341</v>
      </c>
      <c r="GK258" t="s">
        <v>341</v>
      </c>
      <c r="GQ258" t="s">
        <v>341</v>
      </c>
      <c r="HQ258" t="s">
        <v>341</v>
      </c>
      <c r="LN258" t="s">
        <v>341</v>
      </c>
    </row>
    <row r="259" spans="1:339" x14ac:dyDescent="0.3">
      <c r="A259" t="s">
        <v>339</v>
      </c>
      <c r="B259" t="s">
        <v>408</v>
      </c>
      <c r="C259" s="1">
        <v>42404</v>
      </c>
      <c r="AM259" t="s">
        <v>344</v>
      </c>
      <c r="AN259" t="s">
        <v>344</v>
      </c>
      <c r="AO259" t="s">
        <v>344</v>
      </c>
      <c r="BC259" t="s">
        <v>344</v>
      </c>
      <c r="BL259" t="s">
        <v>344</v>
      </c>
      <c r="BX259" t="s">
        <v>344</v>
      </c>
      <c r="CE259" t="s">
        <v>344</v>
      </c>
      <c r="CU259" t="s">
        <v>344</v>
      </c>
      <c r="DE259" t="s">
        <v>344</v>
      </c>
      <c r="EJ259" t="s">
        <v>344</v>
      </c>
      <c r="ET259" t="s">
        <v>349</v>
      </c>
      <c r="EY259" t="s">
        <v>344</v>
      </c>
      <c r="FG259" t="s">
        <v>344</v>
      </c>
      <c r="FL259">
        <v>0.26</v>
      </c>
      <c r="FW259" t="s">
        <v>344</v>
      </c>
      <c r="FY259" t="s">
        <v>344</v>
      </c>
      <c r="GB259" t="s">
        <v>344</v>
      </c>
      <c r="GK259" t="s">
        <v>344</v>
      </c>
      <c r="GQ259" t="s">
        <v>344</v>
      </c>
      <c r="HQ259" t="s">
        <v>344</v>
      </c>
      <c r="LI259">
        <v>1.4E-3</v>
      </c>
      <c r="LN259" t="s">
        <v>344</v>
      </c>
      <c r="LZ259" t="s">
        <v>346</v>
      </c>
    </row>
    <row r="260" spans="1:339" x14ac:dyDescent="0.3">
      <c r="A260" t="s">
        <v>339</v>
      </c>
      <c r="B260" t="s">
        <v>408</v>
      </c>
      <c r="C260" s="1">
        <v>42507</v>
      </c>
      <c r="AM260" t="s">
        <v>342</v>
      </c>
      <c r="AN260" t="s">
        <v>342</v>
      </c>
      <c r="AO260" t="s">
        <v>342</v>
      </c>
      <c r="BC260" t="s">
        <v>342</v>
      </c>
      <c r="BL260" t="s">
        <v>342</v>
      </c>
      <c r="BX260" t="s">
        <v>342</v>
      </c>
      <c r="CE260" t="s">
        <v>342</v>
      </c>
      <c r="CU260" t="s">
        <v>342</v>
      </c>
      <c r="DE260" t="s">
        <v>342</v>
      </c>
      <c r="EJ260" t="s">
        <v>342</v>
      </c>
      <c r="ET260" t="s">
        <v>349</v>
      </c>
      <c r="EY260" t="s">
        <v>342</v>
      </c>
      <c r="FG260" t="s">
        <v>342</v>
      </c>
      <c r="FL260">
        <v>1.91</v>
      </c>
      <c r="FW260" t="s">
        <v>342</v>
      </c>
      <c r="FY260" t="s">
        <v>342</v>
      </c>
      <c r="GB260" t="s">
        <v>342</v>
      </c>
      <c r="GK260" t="s">
        <v>342</v>
      </c>
      <c r="GQ260" t="s">
        <v>342</v>
      </c>
      <c r="HQ260" t="s">
        <v>342</v>
      </c>
      <c r="LN260" t="s">
        <v>342</v>
      </c>
    </row>
    <row r="261" spans="1:339" x14ac:dyDescent="0.3">
      <c r="A261" t="s">
        <v>339</v>
      </c>
      <c r="B261" t="s">
        <v>408</v>
      </c>
      <c r="C261" s="1">
        <v>42598</v>
      </c>
      <c r="ET261" t="s">
        <v>349</v>
      </c>
      <c r="FL261">
        <v>0.38</v>
      </c>
    </row>
    <row r="262" spans="1:339" x14ac:dyDescent="0.3">
      <c r="A262" t="s">
        <v>339</v>
      </c>
      <c r="B262" t="s">
        <v>408</v>
      </c>
      <c r="C262" s="1">
        <v>42768</v>
      </c>
      <c r="F262" t="s">
        <v>349</v>
      </c>
      <c r="Q262" t="s">
        <v>349</v>
      </c>
      <c r="R262" t="s">
        <v>349</v>
      </c>
      <c r="S262" t="s">
        <v>349</v>
      </c>
      <c r="T262" t="s">
        <v>349</v>
      </c>
      <c r="U262" t="s">
        <v>349</v>
      </c>
      <c r="V262" t="s">
        <v>348</v>
      </c>
      <c r="W262" t="s">
        <v>347</v>
      </c>
      <c r="Z262" t="s">
        <v>349</v>
      </c>
      <c r="AA262" t="s">
        <v>349</v>
      </c>
      <c r="AC262" t="s">
        <v>347</v>
      </c>
      <c r="AD262" t="s">
        <v>349</v>
      </c>
      <c r="AE262" t="s">
        <v>349</v>
      </c>
      <c r="AG262" t="s">
        <v>349</v>
      </c>
      <c r="AI262" t="s">
        <v>349</v>
      </c>
      <c r="AJ262" t="s">
        <v>349</v>
      </c>
      <c r="AM262" t="s">
        <v>341</v>
      </c>
      <c r="AN262" t="s">
        <v>341</v>
      </c>
      <c r="AO262" t="s">
        <v>341</v>
      </c>
      <c r="AS262" t="s">
        <v>349</v>
      </c>
      <c r="AU262" t="s">
        <v>350</v>
      </c>
      <c r="AV262" t="s">
        <v>349</v>
      </c>
      <c r="AX262" t="s">
        <v>348</v>
      </c>
      <c r="BA262" t="s">
        <v>351</v>
      </c>
      <c r="BB262" t="s">
        <v>351</v>
      </c>
      <c r="BC262" t="s">
        <v>341</v>
      </c>
      <c r="BE262" t="s">
        <v>351</v>
      </c>
      <c r="BL262" t="s">
        <v>341</v>
      </c>
      <c r="BM262" t="s">
        <v>349</v>
      </c>
      <c r="BO262" t="s">
        <v>348</v>
      </c>
      <c r="BQ262" t="s">
        <v>351</v>
      </c>
      <c r="BR262" t="s">
        <v>352</v>
      </c>
      <c r="BS262" t="s">
        <v>349</v>
      </c>
      <c r="BT262" t="s">
        <v>349</v>
      </c>
      <c r="BV262" t="s">
        <v>348</v>
      </c>
      <c r="BW262" t="s">
        <v>351</v>
      </c>
      <c r="BX262" t="s">
        <v>341</v>
      </c>
      <c r="CA262" t="s">
        <v>351</v>
      </c>
      <c r="CB262" t="s">
        <v>361</v>
      </c>
      <c r="CE262" t="s">
        <v>341</v>
      </c>
      <c r="CF262" t="s">
        <v>351</v>
      </c>
      <c r="CG262" t="s">
        <v>351</v>
      </c>
      <c r="CH262" t="s">
        <v>348</v>
      </c>
      <c r="CJ262" t="s">
        <v>351</v>
      </c>
      <c r="CK262" t="s">
        <v>351</v>
      </c>
      <c r="CL262" t="s">
        <v>351</v>
      </c>
      <c r="CO262" t="s">
        <v>351</v>
      </c>
      <c r="CP262" t="s">
        <v>348</v>
      </c>
      <c r="CQ262" t="s">
        <v>349</v>
      </c>
      <c r="CR262" t="s">
        <v>348</v>
      </c>
      <c r="CS262" t="s">
        <v>348</v>
      </c>
      <c r="CU262" t="s">
        <v>341</v>
      </c>
      <c r="CV262" t="s">
        <v>351</v>
      </c>
      <c r="CW262" t="s">
        <v>348</v>
      </c>
      <c r="CX262" t="s">
        <v>348</v>
      </c>
      <c r="DB262" t="s">
        <v>347</v>
      </c>
      <c r="DE262" t="s">
        <v>341</v>
      </c>
      <c r="DF262" t="s">
        <v>348</v>
      </c>
      <c r="DH262" t="s">
        <v>349</v>
      </c>
      <c r="DI262" t="s">
        <v>348</v>
      </c>
      <c r="DJ262" t="s">
        <v>354</v>
      </c>
      <c r="DL262" t="s">
        <v>348</v>
      </c>
      <c r="DO262" t="s">
        <v>347</v>
      </c>
      <c r="DP262" t="s">
        <v>351</v>
      </c>
      <c r="DQ262" t="s">
        <v>348</v>
      </c>
      <c r="DR262" t="s">
        <v>351</v>
      </c>
      <c r="DT262" t="s">
        <v>349</v>
      </c>
      <c r="DU262" t="s">
        <v>351</v>
      </c>
      <c r="DV262" t="s">
        <v>351</v>
      </c>
      <c r="DW262" t="s">
        <v>348</v>
      </c>
      <c r="DY262" t="s">
        <v>351</v>
      </c>
      <c r="EA262" t="s">
        <v>348</v>
      </c>
      <c r="EI262" t="s">
        <v>348</v>
      </c>
      <c r="EJ262" t="s">
        <v>341</v>
      </c>
      <c r="EK262" t="s">
        <v>351</v>
      </c>
      <c r="EL262" t="s">
        <v>351</v>
      </c>
      <c r="EN262" t="s">
        <v>351</v>
      </c>
      <c r="EO262" t="s">
        <v>348</v>
      </c>
      <c r="EP262" t="s">
        <v>348</v>
      </c>
      <c r="EQ262" t="s">
        <v>348</v>
      </c>
      <c r="ER262" t="s">
        <v>348</v>
      </c>
      <c r="ET262" t="s">
        <v>349</v>
      </c>
      <c r="EU262" t="s">
        <v>348</v>
      </c>
      <c r="EV262" t="s">
        <v>348</v>
      </c>
      <c r="EW262" t="s">
        <v>361</v>
      </c>
      <c r="EX262" t="s">
        <v>347</v>
      </c>
      <c r="EY262" t="s">
        <v>341</v>
      </c>
      <c r="FA262" t="s">
        <v>348</v>
      </c>
      <c r="FB262" t="s">
        <v>362</v>
      </c>
      <c r="FC262" t="s">
        <v>347</v>
      </c>
      <c r="FD262" t="s">
        <v>350</v>
      </c>
      <c r="FE262" t="s">
        <v>349</v>
      </c>
      <c r="FF262" t="s">
        <v>350</v>
      </c>
      <c r="FG262" t="s">
        <v>341</v>
      </c>
      <c r="FH262" t="s">
        <v>351</v>
      </c>
      <c r="FI262" t="s">
        <v>350</v>
      </c>
      <c r="FJ262" t="s">
        <v>350</v>
      </c>
      <c r="FK262" t="s">
        <v>356</v>
      </c>
      <c r="FL262">
        <v>0.82</v>
      </c>
      <c r="FM262" t="s">
        <v>356</v>
      </c>
      <c r="FN262" t="s">
        <v>357</v>
      </c>
      <c r="FO262">
        <v>0.05</v>
      </c>
      <c r="FP262" t="s">
        <v>351</v>
      </c>
      <c r="FQ262" t="s">
        <v>351</v>
      </c>
      <c r="FR262" t="s">
        <v>351</v>
      </c>
      <c r="FS262">
        <v>3.9E-2</v>
      </c>
      <c r="FT262" t="s">
        <v>351</v>
      </c>
      <c r="FV262" t="s">
        <v>348</v>
      </c>
      <c r="FW262" t="s">
        <v>341</v>
      </c>
      <c r="FX262" t="s">
        <v>348</v>
      </c>
      <c r="FY262" t="s">
        <v>341</v>
      </c>
      <c r="FZ262" t="s">
        <v>351</v>
      </c>
      <c r="GB262" t="s">
        <v>341</v>
      </c>
      <c r="GD262" t="s">
        <v>351</v>
      </c>
      <c r="GE262" t="s">
        <v>351</v>
      </c>
      <c r="GF262" t="s">
        <v>341</v>
      </c>
      <c r="GG262" t="s">
        <v>348</v>
      </c>
      <c r="GH262" t="s">
        <v>351</v>
      </c>
      <c r="GI262" t="s">
        <v>348</v>
      </c>
      <c r="GK262" t="s">
        <v>341</v>
      </c>
      <c r="GL262" t="s">
        <v>351</v>
      </c>
      <c r="GM262" t="s">
        <v>351</v>
      </c>
      <c r="GN262" t="s">
        <v>348</v>
      </c>
      <c r="GQ262" t="s">
        <v>341</v>
      </c>
      <c r="GR262" t="s">
        <v>351</v>
      </c>
      <c r="GT262" t="s">
        <v>351</v>
      </c>
      <c r="GU262" t="s">
        <v>349</v>
      </c>
      <c r="GV262" t="s">
        <v>349</v>
      </c>
      <c r="GW262" t="s">
        <v>349</v>
      </c>
      <c r="GX262" t="s">
        <v>350</v>
      </c>
      <c r="GY262" t="s">
        <v>347</v>
      </c>
      <c r="GZ262" t="s">
        <v>349</v>
      </c>
      <c r="HA262" t="s">
        <v>350</v>
      </c>
      <c r="HB262" t="s">
        <v>356</v>
      </c>
      <c r="HD262" t="s">
        <v>358</v>
      </c>
      <c r="HE262" t="s">
        <v>358</v>
      </c>
      <c r="HF262" t="s">
        <v>358</v>
      </c>
      <c r="HG262" t="s">
        <v>358</v>
      </c>
      <c r="HI262" t="s">
        <v>359</v>
      </c>
      <c r="HK262" t="s">
        <v>350</v>
      </c>
      <c r="HM262" t="s">
        <v>350</v>
      </c>
      <c r="HO262" t="s">
        <v>356</v>
      </c>
      <c r="HP262" t="s">
        <v>358</v>
      </c>
      <c r="HQ262" t="s">
        <v>341</v>
      </c>
      <c r="HS262" t="s">
        <v>356</v>
      </c>
      <c r="HU262" t="s">
        <v>350</v>
      </c>
      <c r="HV262" t="s">
        <v>350</v>
      </c>
      <c r="HX262" t="s">
        <v>358</v>
      </c>
      <c r="HZ262" t="s">
        <v>358</v>
      </c>
      <c r="IA262" t="s">
        <v>363</v>
      </c>
      <c r="IC262" t="s">
        <v>350</v>
      </c>
      <c r="ID262" t="s">
        <v>357</v>
      </c>
      <c r="IF262" t="s">
        <v>350</v>
      </c>
      <c r="IG262" t="s">
        <v>350</v>
      </c>
      <c r="IH262" t="s">
        <v>358</v>
      </c>
      <c r="IJ262" t="s">
        <v>350</v>
      </c>
      <c r="IK262" t="s">
        <v>350</v>
      </c>
      <c r="IM262" t="s">
        <v>357</v>
      </c>
      <c r="IP262" t="s">
        <v>356</v>
      </c>
      <c r="IR262" t="s">
        <v>356</v>
      </c>
      <c r="IS262" t="s">
        <v>356</v>
      </c>
      <c r="IW262" t="s">
        <v>356</v>
      </c>
      <c r="IX262" t="s">
        <v>356</v>
      </c>
      <c r="IY262" t="s">
        <v>356</v>
      </c>
      <c r="IZ262" t="s">
        <v>356</v>
      </c>
      <c r="JA262" t="s">
        <v>356</v>
      </c>
      <c r="JB262" t="s">
        <v>360</v>
      </c>
      <c r="JE262" t="s">
        <v>350</v>
      </c>
      <c r="JF262" t="s">
        <v>356</v>
      </c>
      <c r="JH262" t="s">
        <v>350</v>
      </c>
      <c r="JI262" t="s">
        <v>350</v>
      </c>
      <c r="JK262" t="s">
        <v>350</v>
      </c>
      <c r="JM262" t="s">
        <v>350</v>
      </c>
      <c r="JN262" t="s">
        <v>349</v>
      </c>
      <c r="JO262" t="s">
        <v>349</v>
      </c>
      <c r="JP262" t="s">
        <v>349</v>
      </c>
      <c r="JQ262" t="s">
        <v>349</v>
      </c>
      <c r="JR262" t="s">
        <v>347</v>
      </c>
      <c r="JT262" t="s">
        <v>350</v>
      </c>
      <c r="JU262" t="s">
        <v>347</v>
      </c>
      <c r="JV262" t="s">
        <v>349</v>
      </c>
      <c r="JX262" t="s">
        <v>356</v>
      </c>
      <c r="JY262" t="s">
        <v>349</v>
      </c>
      <c r="KB262" t="s">
        <v>356</v>
      </c>
      <c r="KD262" t="s">
        <v>350</v>
      </c>
      <c r="KE262" t="s">
        <v>349</v>
      </c>
      <c r="KF262" t="s">
        <v>349</v>
      </c>
      <c r="KG262" t="s">
        <v>349</v>
      </c>
      <c r="KI262" t="s">
        <v>350</v>
      </c>
      <c r="KK262" t="s">
        <v>350</v>
      </c>
      <c r="KM262" t="s">
        <v>350</v>
      </c>
      <c r="KO262" t="s">
        <v>356</v>
      </c>
      <c r="KP262" t="s">
        <v>356</v>
      </c>
      <c r="KQ262" t="s">
        <v>356</v>
      </c>
      <c r="KS262" t="s">
        <v>356</v>
      </c>
      <c r="KT262" t="s">
        <v>350</v>
      </c>
      <c r="KU262" t="s">
        <v>350</v>
      </c>
      <c r="KW262" t="s">
        <v>350</v>
      </c>
      <c r="KX262" t="s">
        <v>349</v>
      </c>
      <c r="LA262" t="s">
        <v>349</v>
      </c>
      <c r="LC262" t="s">
        <v>350</v>
      </c>
      <c r="LE262" t="s">
        <v>350</v>
      </c>
      <c r="LF262" t="s">
        <v>350</v>
      </c>
      <c r="LH262" t="s">
        <v>356</v>
      </c>
      <c r="LI262">
        <v>5.9999999999999995E-4</v>
      </c>
      <c r="LJ262" t="s">
        <v>358</v>
      </c>
      <c r="LN262" t="s">
        <v>341</v>
      </c>
      <c r="LO262" t="s">
        <v>349</v>
      </c>
      <c r="LP262" t="s">
        <v>349</v>
      </c>
      <c r="LR262" t="s">
        <v>356</v>
      </c>
      <c r="LS262" t="s">
        <v>349</v>
      </c>
      <c r="LT262" t="s">
        <v>349</v>
      </c>
      <c r="LU262" t="s">
        <v>349</v>
      </c>
      <c r="LV262" t="s">
        <v>347</v>
      </c>
      <c r="LW262" t="s">
        <v>349</v>
      </c>
      <c r="LZ262" t="s">
        <v>346</v>
      </c>
      <c r="MA262" t="s">
        <v>349</v>
      </c>
    </row>
    <row r="263" spans="1:339" x14ac:dyDescent="0.3">
      <c r="A263" t="s">
        <v>339</v>
      </c>
      <c r="B263" t="s">
        <v>408</v>
      </c>
      <c r="C263" s="1">
        <v>42857</v>
      </c>
      <c r="ET263" t="s">
        <v>349</v>
      </c>
      <c r="FL263">
        <v>1.34</v>
      </c>
    </row>
    <row r="264" spans="1:339" x14ac:dyDescent="0.3">
      <c r="A264" t="s">
        <v>339</v>
      </c>
      <c r="B264" t="s">
        <v>408</v>
      </c>
      <c r="C264" s="1">
        <v>42970</v>
      </c>
      <c r="AM264" t="s">
        <v>344</v>
      </c>
      <c r="AO264" t="s">
        <v>341</v>
      </c>
      <c r="BC264" t="s">
        <v>341</v>
      </c>
      <c r="BL264" t="s">
        <v>341</v>
      </c>
      <c r="BX264" t="s">
        <v>341</v>
      </c>
      <c r="CE264" t="s">
        <v>341</v>
      </c>
      <c r="CU264" t="s">
        <v>341</v>
      </c>
      <c r="DE264" t="s">
        <v>341</v>
      </c>
      <c r="EJ264" t="s">
        <v>341</v>
      </c>
      <c r="ET264" t="s">
        <v>349</v>
      </c>
      <c r="EY264" t="s">
        <v>341</v>
      </c>
      <c r="FG264" t="s">
        <v>341</v>
      </c>
      <c r="FL264">
        <v>0.61</v>
      </c>
      <c r="FW264" t="s">
        <v>341</v>
      </c>
      <c r="FY264" t="s">
        <v>341</v>
      </c>
      <c r="GB264" t="s">
        <v>341</v>
      </c>
      <c r="GK264" t="s">
        <v>341</v>
      </c>
      <c r="GQ264" t="s">
        <v>341</v>
      </c>
      <c r="HQ264" t="s">
        <v>341</v>
      </c>
      <c r="LN264" t="s">
        <v>341</v>
      </c>
    </row>
    <row r="265" spans="1:339" x14ac:dyDescent="0.3">
      <c r="A265" t="s">
        <v>339</v>
      </c>
      <c r="B265" t="s">
        <v>408</v>
      </c>
      <c r="C265" s="1">
        <v>43048</v>
      </c>
      <c r="ET265" t="s">
        <v>349</v>
      </c>
      <c r="FL265">
        <v>1.21</v>
      </c>
    </row>
    <row r="266" spans="1:339" x14ac:dyDescent="0.3">
      <c r="A266" t="s">
        <v>339</v>
      </c>
      <c r="B266" t="s">
        <v>408</v>
      </c>
      <c r="C266" s="1">
        <v>43151</v>
      </c>
      <c r="AM266" t="s">
        <v>372</v>
      </c>
      <c r="AO266" t="s">
        <v>372</v>
      </c>
      <c r="BC266" t="s">
        <v>372</v>
      </c>
      <c r="BL266" t="s">
        <v>372</v>
      </c>
      <c r="BX266">
        <v>0.5</v>
      </c>
      <c r="CE266" t="s">
        <v>372</v>
      </c>
      <c r="CU266" t="s">
        <v>372</v>
      </c>
      <c r="DE266" t="s">
        <v>372</v>
      </c>
      <c r="EJ266" t="s">
        <v>372</v>
      </c>
      <c r="ET266" t="s">
        <v>349</v>
      </c>
      <c r="EY266" t="s">
        <v>372</v>
      </c>
      <c r="FG266" t="s">
        <v>372</v>
      </c>
      <c r="FL266">
        <v>1.58</v>
      </c>
      <c r="FW266" t="s">
        <v>372</v>
      </c>
      <c r="FY266" t="s">
        <v>372</v>
      </c>
      <c r="GB266" t="s">
        <v>372</v>
      </c>
      <c r="GK266" t="s">
        <v>372</v>
      </c>
      <c r="GQ266">
        <v>0.44</v>
      </c>
      <c r="HQ266" t="s">
        <v>372</v>
      </c>
      <c r="LI266">
        <v>0.04</v>
      </c>
      <c r="LN266">
        <v>0.21</v>
      </c>
      <c r="LZ266" t="s">
        <v>346</v>
      </c>
    </row>
    <row r="267" spans="1:339" x14ac:dyDescent="0.3">
      <c r="A267" t="s">
        <v>339</v>
      </c>
      <c r="B267" t="s">
        <v>408</v>
      </c>
      <c r="C267" s="1">
        <v>43234</v>
      </c>
      <c r="AM267" t="s">
        <v>372</v>
      </c>
      <c r="AO267" t="s">
        <v>372</v>
      </c>
      <c r="BC267" t="s">
        <v>372</v>
      </c>
      <c r="BL267" t="s">
        <v>372</v>
      </c>
      <c r="BX267" t="s">
        <v>372</v>
      </c>
      <c r="CE267" t="s">
        <v>372</v>
      </c>
      <c r="CU267" t="s">
        <v>372</v>
      </c>
      <c r="DE267" t="s">
        <v>372</v>
      </c>
      <c r="EJ267" t="s">
        <v>372</v>
      </c>
      <c r="ET267" t="s">
        <v>349</v>
      </c>
      <c r="EY267" t="s">
        <v>372</v>
      </c>
      <c r="FG267" t="s">
        <v>372</v>
      </c>
      <c r="FL267">
        <v>2.1800000000000002</v>
      </c>
      <c r="FW267" t="s">
        <v>372</v>
      </c>
      <c r="FY267" t="s">
        <v>372</v>
      </c>
      <c r="GB267" t="s">
        <v>372</v>
      </c>
      <c r="GK267" t="s">
        <v>372</v>
      </c>
      <c r="GQ267" t="s">
        <v>372</v>
      </c>
      <c r="HQ267" t="s">
        <v>372</v>
      </c>
      <c r="LN267" t="s">
        <v>372</v>
      </c>
    </row>
    <row r="268" spans="1:339" x14ac:dyDescent="0.3">
      <c r="A268" t="s">
        <v>339</v>
      </c>
      <c r="B268" t="s">
        <v>408</v>
      </c>
      <c r="C268" s="1">
        <v>43314</v>
      </c>
      <c r="AM268" t="s">
        <v>372</v>
      </c>
      <c r="AO268" t="s">
        <v>372</v>
      </c>
      <c r="BC268" t="s">
        <v>372</v>
      </c>
      <c r="BL268" t="s">
        <v>372</v>
      </c>
      <c r="BX268">
        <v>0.96</v>
      </c>
      <c r="CE268" t="s">
        <v>372</v>
      </c>
      <c r="CU268" t="s">
        <v>372</v>
      </c>
      <c r="DE268" t="s">
        <v>372</v>
      </c>
      <c r="EJ268" t="s">
        <v>372</v>
      </c>
      <c r="ET268" t="s">
        <v>349</v>
      </c>
      <c r="EY268" t="s">
        <v>372</v>
      </c>
      <c r="FG268" t="s">
        <v>372</v>
      </c>
      <c r="FL268">
        <v>1.53</v>
      </c>
      <c r="FW268" t="s">
        <v>372</v>
      </c>
      <c r="FY268" t="s">
        <v>372</v>
      </c>
      <c r="GB268" t="s">
        <v>372</v>
      </c>
      <c r="GK268" t="s">
        <v>372</v>
      </c>
      <c r="GQ268">
        <v>0.57999999999999996</v>
      </c>
      <c r="HQ268" t="s">
        <v>372</v>
      </c>
      <c r="LN268">
        <v>0.32</v>
      </c>
    </row>
    <row r="269" spans="1:339" x14ac:dyDescent="0.3">
      <c r="A269" t="s">
        <v>339</v>
      </c>
      <c r="B269" t="s">
        <v>408</v>
      </c>
      <c r="C269" s="1">
        <v>43410</v>
      </c>
      <c r="AM269" t="s">
        <v>372</v>
      </c>
      <c r="AO269" t="s">
        <v>372</v>
      </c>
      <c r="BC269" t="s">
        <v>372</v>
      </c>
      <c r="BL269" t="s">
        <v>372</v>
      </c>
      <c r="BX269" t="s">
        <v>372</v>
      </c>
      <c r="CE269" t="s">
        <v>372</v>
      </c>
      <c r="CU269" t="s">
        <v>372</v>
      </c>
      <c r="DE269" t="s">
        <v>372</v>
      </c>
      <c r="EJ269" t="s">
        <v>372</v>
      </c>
      <c r="ET269" t="s">
        <v>349</v>
      </c>
      <c r="EY269" t="s">
        <v>372</v>
      </c>
      <c r="FG269" t="s">
        <v>372</v>
      </c>
      <c r="FL269">
        <v>0.85</v>
      </c>
      <c r="FW269" t="s">
        <v>372</v>
      </c>
      <c r="FY269" t="s">
        <v>372</v>
      </c>
      <c r="GB269" t="s">
        <v>372</v>
      </c>
      <c r="GK269" t="s">
        <v>372</v>
      </c>
      <c r="GQ269" t="s">
        <v>372</v>
      </c>
      <c r="HQ269" t="s">
        <v>372</v>
      </c>
      <c r="LN269" t="s">
        <v>372</v>
      </c>
    </row>
    <row r="270" spans="1:339" x14ac:dyDescent="0.3">
      <c r="A270" t="s">
        <v>339</v>
      </c>
      <c r="B270" t="s">
        <v>408</v>
      </c>
      <c r="C270" s="1">
        <v>43502</v>
      </c>
      <c r="E270">
        <v>1.7000000000000001E-2</v>
      </c>
      <c r="F270" t="s">
        <v>367</v>
      </c>
      <c r="Q270" t="s">
        <v>367</v>
      </c>
      <c r="R270" t="s">
        <v>367</v>
      </c>
      <c r="S270" t="s">
        <v>367</v>
      </c>
      <c r="T270" t="s">
        <v>367</v>
      </c>
      <c r="U270" t="s">
        <v>367</v>
      </c>
      <c r="V270" t="s">
        <v>366</v>
      </c>
      <c r="Y270" t="s">
        <v>368</v>
      </c>
      <c r="Z270" t="s">
        <v>367</v>
      </c>
      <c r="AA270" t="s">
        <v>367</v>
      </c>
      <c r="AC270" t="s">
        <v>368</v>
      </c>
      <c r="AD270" t="s">
        <v>367</v>
      </c>
      <c r="AE270" t="s">
        <v>367</v>
      </c>
      <c r="AG270" t="s">
        <v>367</v>
      </c>
      <c r="AI270" t="s">
        <v>367</v>
      </c>
      <c r="AJ270" t="s">
        <v>367</v>
      </c>
      <c r="AM270" t="s">
        <v>397</v>
      </c>
      <c r="AO270" t="s">
        <v>397</v>
      </c>
      <c r="AS270" t="s">
        <v>367</v>
      </c>
      <c r="AU270" t="s">
        <v>369</v>
      </c>
      <c r="AV270" t="s">
        <v>367</v>
      </c>
      <c r="AX270" t="s">
        <v>366</v>
      </c>
      <c r="BA270" t="s">
        <v>370</v>
      </c>
      <c r="BB270" t="s">
        <v>370</v>
      </c>
      <c r="BC270" t="s">
        <v>397</v>
      </c>
      <c r="BE270" t="s">
        <v>370</v>
      </c>
      <c r="BL270" t="s">
        <v>397</v>
      </c>
      <c r="BM270" t="s">
        <v>367</v>
      </c>
      <c r="BO270" t="s">
        <v>366</v>
      </c>
      <c r="BQ270" t="s">
        <v>370</v>
      </c>
      <c r="BR270" t="s">
        <v>371</v>
      </c>
      <c r="BS270" t="s">
        <v>367</v>
      </c>
      <c r="BT270" t="s">
        <v>367</v>
      </c>
      <c r="BV270" t="s">
        <v>366</v>
      </c>
      <c r="BW270" t="s">
        <v>370</v>
      </c>
      <c r="BX270" t="s">
        <v>397</v>
      </c>
      <c r="CA270" t="s">
        <v>370</v>
      </c>
      <c r="CB270" t="s">
        <v>361</v>
      </c>
      <c r="CE270" t="s">
        <v>397</v>
      </c>
      <c r="CF270" t="s">
        <v>370</v>
      </c>
      <c r="CG270" t="s">
        <v>370</v>
      </c>
      <c r="CH270" t="s">
        <v>366</v>
      </c>
      <c r="CJ270" t="s">
        <v>370</v>
      </c>
      <c r="CK270" t="s">
        <v>370</v>
      </c>
      <c r="CL270" t="s">
        <v>370</v>
      </c>
      <c r="CO270" t="s">
        <v>370</v>
      </c>
      <c r="CP270" t="s">
        <v>366</v>
      </c>
      <c r="CQ270" t="s">
        <v>367</v>
      </c>
      <c r="CR270" t="s">
        <v>366</v>
      </c>
      <c r="CS270" t="s">
        <v>366</v>
      </c>
      <c r="CU270" t="s">
        <v>397</v>
      </c>
      <c r="CV270" t="s">
        <v>370</v>
      </c>
      <c r="CW270" t="s">
        <v>366</v>
      </c>
      <c r="CX270" t="s">
        <v>366</v>
      </c>
      <c r="DB270" t="s">
        <v>368</v>
      </c>
      <c r="DE270" t="s">
        <v>397</v>
      </c>
      <c r="DF270" t="s">
        <v>366</v>
      </c>
      <c r="DH270" t="s">
        <v>367</v>
      </c>
      <c r="DI270" t="s">
        <v>366</v>
      </c>
      <c r="DJ270" t="s">
        <v>354</v>
      </c>
      <c r="DL270" t="s">
        <v>366</v>
      </c>
      <c r="DO270" t="s">
        <v>368</v>
      </c>
      <c r="DP270" t="s">
        <v>370</v>
      </c>
      <c r="DQ270" t="s">
        <v>366</v>
      </c>
      <c r="DR270" t="s">
        <v>370</v>
      </c>
      <c r="DT270" t="s">
        <v>367</v>
      </c>
      <c r="DU270" t="s">
        <v>370</v>
      </c>
      <c r="DV270" t="s">
        <v>370</v>
      </c>
      <c r="DW270" t="s">
        <v>366</v>
      </c>
      <c r="DZ270" t="s">
        <v>370</v>
      </c>
      <c r="EA270" t="s">
        <v>366</v>
      </c>
      <c r="EI270" t="s">
        <v>372</v>
      </c>
      <c r="EJ270" t="s">
        <v>397</v>
      </c>
      <c r="EK270" t="s">
        <v>370</v>
      </c>
      <c r="EL270" t="s">
        <v>370</v>
      </c>
      <c r="EN270" t="s">
        <v>370</v>
      </c>
      <c r="EO270" t="s">
        <v>366</v>
      </c>
      <c r="EP270" t="s">
        <v>366</v>
      </c>
      <c r="EQ270" t="s">
        <v>366</v>
      </c>
      <c r="ER270" t="s">
        <v>366</v>
      </c>
      <c r="ET270" t="s">
        <v>367</v>
      </c>
      <c r="EU270" t="s">
        <v>366</v>
      </c>
      <c r="EV270" t="s">
        <v>366</v>
      </c>
      <c r="EW270" t="s">
        <v>361</v>
      </c>
      <c r="EX270" t="s">
        <v>367</v>
      </c>
      <c r="EY270" t="s">
        <v>397</v>
      </c>
      <c r="FA270" t="s">
        <v>366</v>
      </c>
      <c r="FB270" t="s">
        <v>362</v>
      </c>
      <c r="FC270" t="s">
        <v>367</v>
      </c>
      <c r="FD270" t="s">
        <v>369</v>
      </c>
      <c r="FE270" t="s">
        <v>367</v>
      </c>
      <c r="FF270" t="s">
        <v>369</v>
      </c>
      <c r="FG270" t="s">
        <v>397</v>
      </c>
      <c r="FH270" t="s">
        <v>370</v>
      </c>
      <c r="FI270" t="s">
        <v>369</v>
      </c>
      <c r="FJ270" t="s">
        <v>369</v>
      </c>
      <c r="FK270" t="s">
        <v>373</v>
      </c>
      <c r="FL270">
        <v>1.98</v>
      </c>
      <c r="FM270" t="s">
        <v>373</v>
      </c>
      <c r="FN270" t="s">
        <v>374</v>
      </c>
      <c r="FV270" t="s">
        <v>366</v>
      </c>
      <c r="FW270" t="s">
        <v>397</v>
      </c>
      <c r="FX270" t="s">
        <v>366</v>
      </c>
      <c r="FY270" t="s">
        <v>397</v>
      </c>
      <c r="FZ270" t="s">
        <v>370</v>
      </c>
      <c r="GB270" t="s">
        <v>397</v>
      </c>
      <c r="GD270" t="s">
        <v>370</v>
      </c>
      <c r="GE270" t="s">
        <v>370</v>
      </c>
      <c r="GF270" t="s">
        <v>372</v>
      </c>
      <c r="GG270" t="s">
        <v>366</v>
      </c>
      <c r="GH270" t="s">
        <v>370</v>
      </c>
      <c r="GI270" t="s">
        <v>366</v>
      </c>
      <c r="GK270" t="s">
        <v>397</v>
      </c>
      <c r="GL270" t="s">
        <v>370</v>
      </c>
      <c r="GM270" t="s">
        <v>370</v>
      </c>
      <c r="GN270" t="s">
        <v>366</v>
      </c>
      <c r="GQ270" t="s">
        <v>397</v>
      </c>
      <c r="GR270" t="s">
        <v>370</v>
      </c>
      <c r="GT270" t="s">
        <v>370</v>
      </c>
      <c r="GU270" t="s">
        <v>367</v>
      </c>
      <c r="GV270" t="s">
        <v>367</v>
      </c>
      <c r="GW270" t="s">
        <v>367</v>
      </c>
      <c r="GX270" t="s">
        <v>369</v>
      </c>
      <c r="GY270" t="s">
        <v>368</v>
      </c>
      <c r="GZ270" t="s">
        <v>367</v>
      </c>
      <c r="HA270" t="s">
        <v>369</v>
      </c>
      <c r="HB270" t="s">
        <v>373</v>
      </c>
      <c r="HD270" t="s">
        <v>375</v>
      </c>
      <c r="HE270" t="s">
        <v>375</v>
      </c>
      <c r="HF270" t="s">
        <v>375</v>
      </c>
      <c r="HG270" t="s">
        <v>375</v>
      </c>
      <c r="HI270" t="s">
        <v>376</v>
      </c>
      <c r="HK270" t="s">
        <v>369</v>
      </c>
      <c r="HM270" t="s">
        <v>369</v>
      </c>
      <c r="HO270" t="s">
        <v>373</v>
      </c>
      <c r="HP270" t="s">
        <v>375</v>
      </c>
      <c r="HQ270" t="s">
        <v>397</v>
      </c>
      <c r="HS270" t="s">
        <v>373</v>
      </c>
      <c r="HU270" t="s">
        <v>369</v>
      </c>
      <c r="HV270" t="s">
        <v>369</v>
      </c>
      <c r="HX270" t="s">
        <v>375</v>
      </c>
      <c r="HZ270" t="s">
        <v>375</v>
      </c>
      <c r="IC270" t="s">
        <v>369</v>
      </c>
      <c r="ID270" t="s">
        <v>374</v>
      </c>
      <c r="IF270" t="s">
        <v>369</v>
      </c>
      <c r="IG270" t="s">
        <v>369</v>
      </c>
      <c r="IH270" t="s">
        <v>375</v>
      </c>
      <c r="IJ270" t="s">
        <v>369</v>
      </c>
      <c r="IK270" t="s">
        <v>369</v>
      </c>
      <c r="IM270" t="s">
        <v>374</v>
      </c>
      <c r="IN270">
        <v>1.0999999999999999E-2</v>
      </c>
      <c r="IP270" t="s">
        <v>373</v>
      </c>
      <c r="IR270" t="s">
        <v>373</v>
      </c>
      <c r="IS270" t="s">
        <v>373</v>
      </c>
      <c r="IW270" t="s">
        <v>373</v>
      </c>
      <c r="IX270" t="s">
        <v>373</v>
      </c>
      <c r="IY270" t="s">
        <v>373</v>
      </c>
      <c r="IZ270" t="s">
        <v>373</v>
      </c>
      <c r="JA270" t="s">
        <v>373</v>
      </c>
      <c r="JB270" t="s">
        <v>377</v>
      </c>
      <c r="JE270" t="s">
        <v>369</v>
      </c>
      <c r="JF270" t="s">
        <v>373</v>
      </c>
      <c r="JH270" t="s">
        <v>369</v>
      </c>
      <c r="JI270" t="s">
        <v>369</v>
      </c>
      <c r="JK270" t="s">
        <v>369</v>
      </c>
      <c r="JM270" t="s">
        <v>369</v>
      </c>
      <c r="JN270" t="s">
        <v>367</v>
      </c>
      <c r="JO270" t="s">
        <v>367</v>
      </c>
      <c r="JP270" t="s">
        <v>367</v>
      </c>
      <c r="JQ270" t="s">
        <v>367</v>
      </c>
      <c r="JR270" t="s">
        <v>367</v>
      </c>
      <c r="JT270" t="s">
        <v>369</v>
      </c>
      <c r="JU270" t="s">
        <v>367</v>
      </c>
      <c r="JV270" t="s">
        <v>367</v>
      </c>
      <c r="JX270" t="s">
        <v>373</v>
      </c>
      <c r="JY270" t="s">
        <v>367</v>
      </c>
      <c r="KB270" t="s">
        <v>373</v>
      </c>
      <c r="KD270" t="s">
        <v>369</v>
      </c>
      <c r="KE270" t="s">
        <v>367</v>
      </c>
      <c r="KF270" t="s">
        <v>367</v>
      </c>
      <c r="KG270" t="s">
        <v>367</v>
      </c>
      <c r="KI270" t="s">
        <v>369</v>
      </c>
      <c r="KK270" t="s">
        <v>369</v>
      </c>
      <c r="KM270" t="s">
        <v>369</v>
      </c>
      <c r="KO270" t="s">
        <v>373</v>
      </c>
      <c r="KP270" t="s">
        <v>373</v>
      </c>
      <c r="KQ270" t="s">
        <v>373</v>
      </c>
      <c r="KS270" t="s">
        <v>373</v>
      </c>
      <c r="KT270" t="s">
        <v>369</v>
      </c>
      <c r="KU270" t="s">
        <v>369</v>
      </c>
      <c r="KW270" t="s">
        <v>369</v>
      </c>
      <c r="KX270" t="s">
        <v>367</v>
      </c>
      <c r="LA270" t="s">
        <v>367</v>
      </c>
      <c r="LC270" t="s">
        <v>369</v>
      </c>
      <c r="LE270" t="s">
        <v>369</v>
      </c>
      <c r="LF270" t="s">
        <v>369</v>
      </c>
      <c r="LH270" t="s">
        <v>373</v>
      </c>
      <c r="LI270">
        <v>3.8E-3</v>
      </c>
      <c r="LJ270" t="s">
        <v>375</v>
      </c>
      <c r="LN270" t="s">
        <v>397</v>
      </c>
      <c r="LO270" t="s">
        <v>367</v>
      </c>
      <c r="LP270" t="s">
        <v>367</v>
      </c>
      <c r="LR270" t="s">
        <v>373</v>
      </c>
      <c r="LS270" t="s">
        <v>367</v>
      </c>
      <c r="LT270" t="s">
        <v>367</v>
      </c>
      <c r="LU270" t="s">
        <v>367</v>
      </c>
      <c r="LV270" t="s">
        <v>367</v>
      </c>
      <c r="LW270" t="s">
        <v>367</v>
      </c>
      <c r="LY270">
        <v>2.3E-2</v>
      </c>
      <c r="LZ270">
        <v>5.0000000000000001E-4</v>
      </c>
      <c r="MA270" t="s">
        <v>367</v>
      </c>
    </row>
    <row r="271" spans="1:339" x14ac:dyDescent="0.3">
      <c r="A271" t="s">
        <v>339</v>
      </c>
      <c r="B271" t="s">
        <v>408</v>
      </c>
      <c r="C271" s="1">
        <v>43586</v>
      </c>
      <c r="AM271" t="s">
        <v>372</v>
      </c>
      <c r="AO271" t="s">
        <v>372</v>
      </c>
      <c r="BC271" t="s">
        <v>372</v>
      </c>
      <c r="BL271" t="s">
        <v>372</v>
      </c>
      <c r="BX271" t="s">
        <v>372</v>
      </c>
      <c r="CE271" t="s">
        <v>372</v>
      </c>
      <c r="CU271" t="s">
        <v>372</v>
      </c>
      <c r="DE271" t="s">
        <v>372</v>
      </c>
      <c r="EJ271" t="s">
        <v>372</v>
      </c>
      <c r="ET271" t="s">
        <v>349</v>
      </c>
      <c r="EY271" t="s">
        <v>372</v>
      </c>
      <c r="FG271" t="s">
        <v>372</v>
      </c>
      <c r="FL271">
        <v>2</v>
      </c>
      <c r="FW271" t="s">
        <v>372</v>
      </c>
      <c r="FY271" t="s">
        <v>372</v>
      </c>
      <c r="GB271" t="s">
        <v>372</v>
      </c>
      <c r="GK271" t="s">
        <v>372</v>
      </c>
      <c r="GQ271" t="s">
        <v>372</v>
      </c>
      <c r="HQ271" t="s">
        <v>372</v>
      </c>
      <c r="LN271" t="s">
        <v>372</v>
      </c>
    </row>
    <row r="272" spans="1:339" x14ac:dyDescent="0.3">
      <c r="A272" t="s">
        <v>339</v>
      </c>
      <c r="B272" t="s">
        <v>408</v>
      </c>
      <c r="C272" s="1">
        <v>43692</v>
      </c>
      <c r="AM272" t="s">
        <v>372</v>
      </c>
      <c r="AO272" t="s">
        <v>372</v>
      </c>
      <c r="BC272" t="s">
        <v>372</v>
      </c>
      <c r="BL272" t="s">
        <v>372</v>
      </c>
      <c r="BX272" t="s">
        <v>372</v>
      </c>
      <c r="CE272" t="s">
        <v>372</v>
      </c>
      <c r="CU272" t="s">
        <v>372</v>
      </c>
      <c r="DE272" t="s">
        <v>372</v>
      </c>
      <c r="EJ272" t="s">
        <v>372</v>
      </c>
      <c r="ET272" t="s">
        <v>349</v>
      </c>
      <c r="EY272" t="s">
        <v>372</v>
      </c>
      <c r="FG272" t="s">
        <v>372</v>
      </c>
      <c r="FL272">
        <v>1.47</v>
      </c>
      <c r="FW272" t="s">
        <v>372</v>
      </c>
      <c r="FY272" t="s">
        <v>372</v>
      </c>
      <c r="GB272" t="s">
        <v>372</v>
      </c>
      <c r="GK272" t="s">
        <v>372</v>
      </c>
      <c r="GQ272" t="s">
        <v>372</v>
      </c>
      <c r="HQ272" t="s">
        <v>372</v>
      </c>
      <c r="LN272" t="s">
        <v>372</v>
      </c>
    </row>
    <row r="273" spans="1:338" x14ac:dyDescent="0.3">
      <c r="A273" t="s">
        <v>339</v>
      </c>
      <c r="B273" t="s">
        <v>408</v>
      </c>
      <c r="C273" s="1">
        <v>43796</v>
      </c>
      <c r="AM273" t="s">
        <v>352</v>
      </c>
      <c r="AO273" t="s">
        <v>342</v>
      </c>
      <c r="BC273" t="s">
        <v>342</v>
      </c>
      <c r="BL273" t="s">
        <v>352</v>
      </c>
      <c r="BX273" t="s">
        <v>348</v>
      </c>
      <c r="CE273" t="s">
        <v>348</v>
      </c>
      <c r="CU273" t="s">
        <v>352</v>
      </c>
      <c r="DE273" t="s">
        <v>342</v>
      </c>
      <c r="ET273" t="s">
        <v>349</v>
      </c>
      <c r="EY273" t="s">
        <v>352</v>
      </c>
      <c r="FG273" t="s">
        <v>348</v>
      </c>
      <c r="FL273">
        <v>1.3029999999999999</v>
      </c>
      <c r="FN273" t="s">
        <v>342</v>
      </c>
      <c r="FW273" t="s">
        <v>352</v>
      </c>
      <c r="GB273">
        <v>0.187</v>
      </c>
      <c r="GC273" t="s">
        <v>342</v>
      </c>
      <c r="GK273">
        <v>0.29199999999999998</v>
      </c>
      <c r="HH273" t="s">
        <v>365</v>
      </c>
      <c r="HQ273" t="s">
        <v>348</v>
      </c>
    </row>
    <row r="274" spans="1:338" x14ac:dyDescent="0.3">
      <c r="A274" t="s">
        <v>339</v>
      </c>
      <c r="B274" t="s">
        <v>408</v>
      </c>
      <c r="C274" s="1">
        <v>43865</v>
      </c>
      <c r="AM274" t="s">
        <v>352</v>
      </c>
      <c r="AO274" t="s">
        <v>342</v>
      </c>
      <c r="BC274" t="s">
        <v>342</v>
      </c>
      <c r="BL274" t="s">
        <v>352</v>
      </c>
      <c r="BX274" t="s">
        <v>348</v>
      </c>
      <c r="CE274">
        <v>0.08</v>
      </c>
      <c r="CU274" t="s">
        <v>352</v>
      </c>
      <c r="DE274" t="s">
        <v>342</v>
      </c>
      <c r="ET274" t="s">
        <v>349</v>
      </c>
      <c r="EY274" t="s">
        <v>352</v>
      </c>
      <c r="FG274" t="s">
        <v>348</v>
      </c>
      <c r="FL274">
        <v>3.3</v>
      </c>
      <c r="FN274" t="s">
        <v>342</v>
      </c>
      <c r="FW274" t="s">
        <v>352</v>
      </c>
      <c r="GB274" t="s">
        <v>342</v>
      </c>
      <c r="GC274" t="s">
        <v>342</v>
      </c>
      <c r="GK274">
        <v>0.1</v>
      </c>
      <c r="HH274" t="s">
        <v>365</v>
      </c>
      <c r="HQ274" t="s">
        <v>348</v>
      </c>
      <c r="LI274" t="s">
        <v>346</v>
      </c>
      <c r="LZ274" t="s">
        <v>346</v>
      </c>
    </row>
    <row r="275" spans="1:338" x14ac:dyDescent="0.3">
      <c r="A275" t="s">
        <v>339</v>
      </c>
      <c r="B275" t="s">
        <v>408</v>
      </c>
      <c r="C275" s="1">
        <v>43964</v>
      </c>
      <c r="AM275" t="s">
        <v>352</v>
      </c>
      <c r="AO275" t="s">
        <v>342</v>
      </c>
      <c r="BC275" t="s">
        <v>342</v>
      </c>
      <c r="BL275" t="s">
        <v>352</v>
      </c>
      <c r="BX275" t="s">
        <v>348</v>
      </c>
      <c r="CE275" t="s">
        <v>348</v>
      </c>
      <c r="CU275" t="s">
        <v>352</v>
      </c>
      <c r="DE275" t="s">
        <v>342</v>
      </c>
      <c r="ET275" t="s">
        <v>349</v>
      </c>
      <c r="EY275" t="s">
        <v>352</v>
      </c>
      <c r="FG275" t="s">
        <v>348</v>
      </c>
      <c r="FL275">
        <v>3.07</v>
      </c>
      <c r="FN275" t="s">
        <v>342</v>
      </c>
      <c r="FW275" t="s">
        <v>352</v>
      </c>
      <c r="GB275" t="s">
        <v>342</v>
      </c>
      <c r="GC275" t="s">
        <v>342</v>
      </c>
      <c r="GK275">
        <v>7.0000000000000007E-2</v>
      </c>
      <c r="HH275" t="s">
        <v>365</v>
      </c>
      <c r="HQ275" t="s">
        <v>348</v>
      </c>
    </row>
    <row r="276" spans="1:338" x14ac:dyDescent="0.3">
      <c r="A276" t="s">
        <v>339</v>
      </c>
      <c r="B276" t="s">
        <v>408</v>
      </c>
      <c r="C276" s="1">
        <v>44061</v>
      </c>
      <c r="F276" t="s">
        <v>349</v>
      </c>
      <c r="CQ276" t="s">
        <v>349</v>
      </c>
      <c r="DH276" t="s">
        <v>349</v>
      </c>
      <c r="DT276" t="s">
        <v>349</v>
      </c>
      <c r="ET276" t="s">
        <v>349</v>
      </c>
      <c r="FL276" t="s">
        <v>409</v>
      </c>
    </row>
    <row r="277" spans="1:338" x14ac:dyDescent="0.3">
      <c r="A277" t="s">
        <v>339</v>
      </c>
      <c r="B277" t="s">
        <v>410</v>
      </c>
      <c r="C277" s="1">
        <v>39489</v>
      </c>
      <c r="LL277" t="s">
        <v>343</v>
      </c>
    </row>
    <row r="278" spans="1:338" x14ac:dyDescent="0.3">
      <c r="A278" t="s">
        <v>339</v>
      </c>
      <c r="B278" t="s">
        <v>410</v>
      </c>
      <c r="C278" s="1">
        <v>39574</v>
      </c>
      <c r="LL278" t="s">
        <v>343</v>
      </c>
    </row>
    <row r="279" spans="1:338" x14ac:dyDescent="0.3">
      <c r="A279" t="s">
        <v>339</v>
      </c>
      <c r="B279" t="s">
        <v>410</v>
      </c>
      <c r="C279" s="1">
        <v>39667</v>
      </c>
      <c r="O279" t="s">
        <v>341</v>
      </c>
      <c r="FL279">
        <v>7.25</v>
      </c>
      <c r="LL279" t="s">
        <v>343</v>
      </c>
    </row>
    <row r="280" spans="1:338" x14ac:dyDescent="0.3">
      <c r="A280" t="s">
        <v>339</v>
      </c>
      <c r="B280" t="s">
        <v>410</v>
      </c>
      <c r="C280" s="1">
        <v>39763</v>
      </c>
      <c r="LL280" t="s">
        <v>343</v>
      </c>
    </row>
    <row r="281" spans="1:338" x14ac:dyDescent="0.3">
      <c r="A281" t="s">
        <v>339</v>
      </c>
      <c r="B281" t="s">
        <v>410</v>
      </c>
      <c r="C281" s="1">
        <v>39856</v>
      </c>
      <c r="O281">
        <v>0.55000000000000004</v>
      </c>
      <c r="FL281">
        <v>8.93</v>
      </c>
      <c r="LL281" t="s">
        <v>343</v>
      </c>
    </row>
    <row r="282" spans="1:338" x14ac:dyDescent="0.3">
      <c r="A282" t="s">
        <v>339</v>
      </c>
      <c r="B282" t="s">
        <v>410</v>
      </c>
      <c r="C282" s="1">
        <v>39945</v>
      </c>
      <c r="LL282" t="s">
        <v>343</v>
      </c>
    </row>
    <row r="283" spans="1:338" x14ac:dyDescent="0.3">
      <c r="A283" t="s">
        <v>339</v>
      </c>
      <c r="B283" t="s">
        <v>410</v>
      </c>
      <c r="C283" s="1">
        <v>40035</v>
      </c>
      <c r="O283" t="s">
        <v>341</v>
      </c>
      <c r="FL283">
        <v>6.44</v>
      </c>
      <c r="LL283" t="s">
        <v>343</v>
      </c>
    </row>
    <row r="284" spans="1:338" x14ac:dyDescent="0.3">
      <c r="A284" t="s">
        <v>339</v>
      </c>
      <c r="B284" t="s">
        <v>410</v>
      </c>
      <c r="C284" s="1">
        <v>40122</v>
      </c>
      <c r="LL284" t="s">
        <v>343</v>
      </c>
    </row>
    <row r="285" spans="1:338" x14ac:dyDescent="0.3">
      <c r="A285" t="s">
        <v>339</v>
      </c>
      <c r="B285" t="s">
        <v>410</v>
      </c>
      <c r="C285" s="1">
        <v>40217</v>
      </c>
      <c r="G285">
        <v>0.38</v>
      </c>
      <c r="I285" t="s">
        <v>341</v>
      </c>
      <c r="K285" t="s">
        <v>344</v>
      </c>
      <c r="M285" t="s">
        <v>341</v>
      </c>
      <c r="O285" t="s">
        <v>341</v>
      </c>
      <c r="P285" t="s">
        <v>344</v>
      </c>
      <c r="FL285">
        <v>4.91</v>
      </c>
      <c r="LL285" t="s">
        <v>343</v>
      </c>
    </row>
    <row r="286" spans="1:338" x14ac:dyDescent="0.3">
      <c r="A286" t="s">
        <v>339</v>
      </c>
      <c r="B286" t="s">
        <v>410</v>
      </c>
      <c r="C286" s="1">
        <v>40308</v>
      </c>
      <c r="LL286" t="s">
        <v>343</v>
      </c>
    </row>
    <row r="287" spans="1:338" x14ac:dyDescent="0.3">
      <c r="A287" t="s">
        <v>339</v>
      </c>
      <c r="B287" t="s">
        <v>410</v>
      </c>
      <c r="C287" s="1">
        <v>40395</v>
      </c>
      <c r="G287">
        <v>0.14000000000000001</v>
      </c>
      <c r="I287" t="s">
        <v>341</v>
      </c>
      <c r="K287" t="s">
        <v>344</v>
      </c>
      <c r="M287" t="s">
        <v>341</v>
      </c>
      <c r="O287" t="s">
        <v>341</v>
      </c>
      <c r="P287" t="s">
        <v>344</v>
      </c>
      <c r="FL287">
        <v>4.78</v>
      </c>
      <c r="LL287" t="s">
        <v>345</v>
      </c>
    </row>
    <row r="288" spans="1:338" x14ac:dyDescent="0.3">
      <c r="A288" t="s">
        <v>339</v>
      </c>
      <c r="B288" t="s">
        <v>410</v>
      </c>
      <c r="C288" s="1">
        <v>40575</v>
      </c>
      <c r="G288">
        <v>0.23</v>
      </c>
      <c r="I288" t="s">
        <v>341</v>
      </c>
      <c r="K288" t="s">
        <v>344</v>
      </c>
      <c r="M288" t="s">
        <v>341</v>
      </c>
      <c r="O288" t="s">
        <v>341</v>
      </c>
      <c r="P288" t="s">
        <v>344</v>
      </c>
      <c r="FL288">
        <v>4.2300000000000004</v>
      </c>
      <c r="LL288" t="s">
        <v>345</v>
      </c>
    </row>
    <row r="289" spans="1:338" x14ac:dyDescent="0.3">
      <c r="A289" t="s">
        <v>339</v>
      </c>
      <c r="B289" t="s">
        <v>410</v>
      </c>
      <c r="C289" s="1">
        <v>40672</v>
      </c>
      <c r="LL289" t="s">
        <v>345</v>
      </c>
    </row>
    <row r="290" spans="1:338" x14ac:dyDescent="0.3">
      <c r="A290" t="s">
        <v>339</v>
      </c>
      <c r="B290" t="s">
        <v>410</v>
      </c>
      <c r="C290" s="1">
        <v>40756</v>
      </c>
      <c r="G290" t="s">
        <v>341</v>
      </c>
      <c r="I290" t="s">
        <v>341</v>
      </c>
      <c r="K290" t="s">
        <v>344</v>
      </c>
      <c r="M290" t="s">
        <v>341</v>
      </c>
      <c r="O290" t="s">
        <v>341</v>
      </c>
      <c r="P290" t="s">
        <v>344</v>
      </c>
      <c r="FL290">
        <v>4.1399999999999997</v>
      </c>
      <c r="LL290" t="s">
        <v>345</v>
      </c>
    </row>
    <row r="291" spans="1:338" x14ac:dyDescent="0.3">
      <c r="A291" t="s">
        <v>339</v>
      </c>
      <c r="B291" t="s">
        <v>410</v>
      </c>
      <c r="C291" s="1">
        <v>40849</v>
      </c>
      <c r="LL291" t="s">
        <v>345</v>
      </c>
    </row>
    <row r="292" spans="1:338" x14ac:dyDescent="0.3">
      <c r="A292" t="s">
        <v>339</v>
      </c>
      <c r="B292" t="s">
        <v>410</v>
      </c>
      <c r="C292" s="1">
        <v>40948</v>
      </c>
      <c r="LL292" t="s">
        <v>345</v>
      </c>
    </row>
    <row r="293" spans="1:338" x14ac:dyDescent="0.3">
      <c r="A293" t="s">
        <v>339</v>
      </c>
      <c r="B293" t="s">
        <v>410</v>
      </c>
      <c r="C293" s="1">
        <v>41037</v>
      </c>
      <c r="LI293">
        <v>3.8E-3</v>
      </c>
      <c r="LZ293">
        <v>1.4800000000000001E-2</v>
      </c>
    </row>
    <row r="294" spans="1:338" x14ac:dyDescent="0.3">
      <c r="A294" t="s">
        <v>339</v>
      </c>
      <c r="B294" t="s">
        <v>410</v>
      </c>
      <c r="C294" s="1">
        <v>41122</v>
      </c>
      <c r="O294" t="s">
        <v>347</v>
      </c>
      <c r="FL294" t="s">
        <v>348</v>
      </c>
      <c r="LI294">
        <v>2.5000000000000001E-3</v>
      </c>
      <c r="LZ294" t="s">
        <v>346</v>
      </c>
    </row>
    <row r="295" spans="1:338" x14ac:dyDescent="0.3">
      <c r="A295" t="s">
        <v>339</v>
      </c>
      <c r="B295" t="s">
        <v>410</v>
      </c>
      <c r="C295" s="1">
        <v>41219</v>
      </c>
      <c r="LI295" t="s">
        <v>346</v>
      </c>
      <c r="LZ295" t="s">
        <v>346</v>
      </c>
    </row>
    <row r="296" spans="1:338" x14ac:dyDescent="0.3">
      <c r="A296" t="s">
        <v>339</v>
      </c>
      <c r="B296" t="s">
        <v>410</v>
      </c>
      <c r="C296" s="1">
        <v>41319</v>
      </c>
      <c r="LI296">
        <v>1.8E-3</v>
      </c>
      <c r="LZ296" t="s">
        <v>346</v>
      </c>
    </row>
    <row r="297" spans="1:338" x14ac:dyDescent="0.3">
      <c r="A297" t="s">
        <v>339</v>
      </c>
      <c r="B297" t="s">
        <v>410</v>
      </c>
      <c r="C297" s="1">
        <v>41377</v>
      </c>
      <c r="LZ297">
        <v>1.2999999999999999E-3</v>
      </c>
    </row>
    <row r="298" spans="1:338" x14ac:dyDescent="0.3">
      <c r="A298" t="s">
        <v>339</v>
      </c>
      <c r="B298" t="s">
        <v>410</v>
      </c>
      <c r="C298" s="1">
        <v>41407</v>
      </c>
      <c r="LI298">
        <v>2.5000000000000001E-3</v>
      </c>
      <c r="LZ298">
        <v>1.2999999999999999E-3</v>
      </c>
    </row>
    <row r="299" spans="1:338" x14ac:dyDescent="0.3">
      <c r="A299" t="s">
        <v>339</v>
      </c>
      <c r="B299" t="s">
        <v>410</v>
      </c>
      <c r="C299" s="1">
        <v>41492</v>
      </c>
      <c r="O299" t="s">
        <v>347</v>
      </c>
      <c r="LI299">
        <v>1.2999999999999999E-3</v>
      </c>
      <c r="LZ299" t="s">
        <v>346</v>
      </c>
    </row>
    <row r="300" spans="1:338" x14ac:dyDescent="0.3">
      <c r="A300" t="s">
        <v>339</v>
      </c>
      <c r="B300" t="s">
        <v>410</v>
      </c>
      <c r="C300" s="1">
        <v>41582</v>
      </c>
      <c r="LI300">
        <v>5.9999999999999995E-4</v>
      </c>
      <c r="LZ300" t="s">
        <v>346</v>
      </c>
    </row>
    <row r="301" spans="1:338" x14ac:dyDescent="0.3">
      <c r="A301" t="s">
        <v>339</v>
      </c>
      <c r="B301" t="s">
        <v>410</v>
      </c>
      <c r="C301" s="2">
        <v>41683.375</v>
      </c>
      <c r="O301" t="s">
        <v>347</v>
      </c>
      <c r="AM301" t="s">
        <v>348</v>
      </c>
      <c r="AN301" t="s">
        <v>348</v>
      </c>
      <c r="AO301" t="s">
        <v>348</v>
      </c>
      <c r="BC301" t="s">
        <v>348</v>
      </c>
      <c r="BL301" t="s">
        <v>348</v>
      </c>
      <c r="BX301" t="s">
        <v>348</v>
      </c>
      <c r="CE301" t="s">
        <v>348</v>
      </c>
      <c r="CU301" t="s">
        <v>348</v>
      </c>
      <c r="DE301" t="s">
        <v>348</v>
      </c>
      <c r="EJ301" t="s">
        <v>348</v>
      </c>
      <c r="EY301" t="s">
        <v>348</v>
      </c>
      <c r="FG301" t="s">
        <v>348</v>
      </c>
      <c r="FL301">
        <v>0.22</v>
      </c>
      <c r="FW301" t="s">
        <v>348</v>
      </c>
      <c r="FY301" t="s">
        <v>348</v>
      </c>
      <c r="GB301" t="s">
        <v>348</v>
      </c>
      <c r="GK301" t="s">
        <v>348</v>
      </c>
      <c r="GQ301" t="s">
        <v>348</v>
      </c>
      <c r="HQ301" t="s">
        <v>348</v>
      </c>
      <c r="LI301">
        <v>6.9999999999999999E-4</v>
      </c>
      <c r="LN301" t="s">
        <v>348</v>
      </c>
      <c r="LZ301" t="s">
        <v>346</v>
      </c>
    </row>
    <row r="302" spans="1:338" x14ac:dyDescent="0.3">
      <c r="A302" t="s">
        <v>339</v>
      </c>
      <c r="B302" t="s">
        <v>410</v>
      </c>
      <c r="C302" s="1">
        <v>41772</v>
      </c>
      <c r="LI302">
        <v>1.6000000000000001E-3</v>
      </c>
      <c r="LZ302">
        <v>1.6999999999999999E-3</v>
      </c>
    </row>
    <row r="303" spans="1:338" x14ac:dyDescent="0.3">
      <c r="A303" t="s">
        <v>339</v>
      </c>
      <c r="B303" t="s">
        <v>410</v>
      </c>
      <c r="C303" s="1">
        <v>41905</v>
      </c>
      <c r="O303" t="s">
        <v>347</v>
      </c>
      <c r="FL303">
        <v>2.13</v>
      </c>
      <c r="LI303" t="s">
        <v>343</v>
      </c>
      <c r="LZ303" t="s">
        <v>343</v>
      </c>
    </row>
    <row r="304" spans="1:338" x14ac:dyDescent="0.3">
      <c r="A304" t="s">
        <v>339</v>
      </c>
      <c r="B304" t="s">
        <v>410</v>
      </c>
      <c r="C304" s="1">
        <v>41971</v>
      </c>
      <c r="LI304">
        <v>2.3E-3</v>
      </c>
      <c r="LZ304" t="s">
        <v>346</v>
      </c>
    </row>
    <row r="305" spans="1:339" x14ac:dyDescent="0.3">
      <c r="A305" t="s">
        <v>339</v>
      </c>
      <c r="B305" t="s">
        <v>410</v>
      </c>
      <c r="C305" s="1">
        <v>42053</v>
      </c>
      <c r="O305" t="s">
        <v>347</v>
      </c>
      <c r="AM305" t="s">
        <v>341</v>
      </c>
      <c r="AN305" t="s">
        <v>341</v>
      </c>
      <c r="AO305" t="s">
        <v>341</v>
      </c>
      <c r="BC305" t="s">
        <v>341</v>
      </c>
      <c r="BL305" t="s">
        <v>341</v>
      </c>
      <c r="BX305" t="s">
        <v>341</v>
      </c>
      <c r="CE305" t="s">
        <v>341</v>
      </c>
      <c r="CU305" t="s">
        <v>341</v>
      </c>
      <c r="DE305" t="s">
        <v>341</v>
      </c>
      <c r="EJ305" t="s">
        <v>341</v>
      </c>
      <c r="EY305" t="s">
        <v>341</v>
      </c>
      <c r="FG305" t="s">
        <v>341</v>
      </c>
      <c r="FL305">
        <v>0.56999999999999995</v>
      </c>
      <c r="FW305" t="s">
        <v>341</v>
      </c>
      <c r="FY305" t="s">
        <v>341</v>
      </c>
      <c r="GB305" t="s">
        <v>341</v>
      </c>
      <c r="GK305" t="s">
        <v>341</v>
      </c>
      <c r="GQ305" t="s">
        <v>341</v>
      </c>
      <c r="HQ305" t="s">
        <v>341</v>
      </c>
      <c r="LI305">
        <v>3.3999999999999998E-3</v>
      </c>
      <c r="LN305" t="s">
        <v>341</v>
      </c>
      <c r="LZ305" t="s">
        <v>346</v>
      </c>
    </row>
    <row r="306" spans="1:339" x14ac:dyDescent="0.3">
      <c r="A306" t="s">
        <v>339</v>
      </c>
      <c r="B306" t="s">
        <v>410</v>
      </c>
      <c r="C306" s="1">
        <v>42153</v>
      </c>
      <c r="O306" t="s">
        <v>347</v>
      </c>
      <c r="AM306" t="s">
        <v>341</v>
      </c>
      <c r="AN306" t="s">
        <v>341</v>
      </c>
      <c r="AO306" t="s">
        <v>341</v>
      </c>
      <c r="BC306" t="s">
        <v>341</v>
      </c>
      <c r="BL306" t="s">
        <v>341</v>
      </c>
      <c r="BX306" t="s">
        <v>341</v>
      </c>
      <c r="CE306" t="s">
        <v>341</v>
      </c>
      <c r="CU306" t="s">
        <v>341</v>
      </c>
      <c r="DE306" t="s">
        <v>341</v>
      </c>
      <c r="EJ306" t="s">
        <v>341</v>
      </c>
      <c r="EY306" t="s">
        <v>341</v>
      </c>
      <c r="FG306" t="s">
        <v>341</v>
      </c>
      <c r="FL306" t="s">
        <v>341</v>
      </c>
      <c r="FW306" t="s">
        <v>341</v>
      </c>
      <c r="FY306" t="s">
        <v>341</v>
      </c>
      <c r="GB306" t="s">
        <v>341</v>
      </c>
      <c r="GK306" t="s">
        <v>341</v>
      </c>
      <c r="GQ306" t="s">
        <v>341</v>
      </c>
      <c r="HQ306" t="s">
        <v>341</v>
      </c>
      <c r="LI306">
        <v>2.2000000000000001E-3</v>
      </c>
      <c r="LN306" t="s">
        <v>341</v>
      </c>
      <c r="LZ306" t="s">
        <v>346</v>
      </c>
    </row>
    <row r="307" spans="1:339" x14ac:dyDescent="0.3">
      <c r="A307" t="s">
        <v>339</v>
      </c>
      <c r="B307" t="s">
        <v>410</v>
      </c>
      <c r="C307" s="1">
        <v>42222</v>
      </c>
      <c r="F307" t="s">
        <v>349</v>
      </c>
      <c r="O307" t="s">
        <v>347</v>
      </c>
      <c r="Q307" t="s">
        <v>349</v>
      </c>
      <c r="R307" t="s">
        <v>349</v>
      </c>
      <c r="S307" t="s">
        <v>349</v>
      </c>
      <c r="T307" t="s">
        <v>349</v>
      </c>
      <c r="U307" t="s">
        <v>349</v>
      </c>
      <c r="V307" t="s">
        <v>348</v>
      </c>
      <c r="W307" t="s">
        <v>347</v>
      </c>
      <c r="Z307" t="s">
        <v>349</v>
      </c>
      <c r="AA307" t="s">
        <v>349</v>
      </c>
      <c r="AC307" t="s">
        <v>347</v>
      </c>
      <c r="AD307" t="s">
        <v>349</v>
      </c>
      <c r="AE307" t="s">
        <v>349</v>
      </c>
      <c r="AG307" t="s">
        <v>349</v>
      </c>
      <c r="AI307" t="s">
        <v>349</v>
      </c>
      <c r="AJ307" t="s">
        <v>349</v>
      </c>
      <c r="AM307" t="s">
        <v>344</v>
      </c>
      <c r="AN307" t="s">
        <v>344</v>
      </c>
      <c r="AO307" t="s">
        <v>344</v>
      </c>
      <c r="AS307" t="s">
        <v>349</v>
      </c>
      <c r="AU307" t="s">
        <v>350</v>
      </c>
      <c r="AV307" t="s">
        <v>349</v>
      </c>
      <c r="AX307" t="s">
        <v>348</v>
      </c>
      <c r="BA307" t="s">
        <v>351</v>
      </c>
      <c r="BB307" t="s">
        <v>351</v>
      </c>
      <c r="BC307" t="s">
        <v>344</v>
      </c>
      <c r="BE307" t="s">
        <v>351</v>
      </c>
      <c r="BL307" t="s">
        <v>344</v>
      </c>
      <c r="BM307" t="s">
        <v>349</v>
      </c>
      <c r="BO307" t="s">
        <v>348</v>
      </c>
      <c r="BQ307" t="s">
        <v>351</v>
      </c>
      <c r="BR307" t="s">
        <v>352</v>
      </c>
      <c r="BS307" t="s">
        <v>349</v>
      </c>
      <c r="BT307" t="s">
        <v>349</v>
      </c>
      <c r="BV307" t="s">
        <v>348</v>
      </c>
      <c r="BW307" t="s">
        <v>351</v>
      </c>
      <c r="BX307" t="s">
        <v>344</v>
      </c>
      <c r="CA307" t="s">
        <v>351</v>
      </c>
      <c r="CB307" t="s">
        <v>361</v>
      </c>
      <c r="CE307" t="s">
        <v>344</v>
      </c>
      <c r="CF307" t="s">
        <v>351</v>
      </c>
      <c r="CG307" t="s">
        <v>351</v>
      </c>
      <c r="CH307" t="s">
        <v>348</v>
      </c>
      <c r="CJ307" t="s">
        <v>351</v>
      </c>
      <c r="CK307" t="s">
        <v>351</v>
      </c>
      <c r="CL307" t="s">
        <v>351</v>
      </c>
      <c r="CO307" t="s">
        <v>351</v>
      </c>
      <c r="CP307" t="s">
        <v>348</v>
      </c>
      <c r="CQ307" t="s">
        <v>349</v>
      </c>
      <c r="CR307" t="s">
        <v>348</v>
      </c>
      <c r="CS307" t="s">
        <v>348</v>
      </c>
      <c r="CU307" t="s">
        <v>344</v>
      </c>
      <c r="CV307" t="s">
        <v>351</v>
      </c>
      <c r="CW307" t="s">
        <v>348</v>
      </c>
      <c r="CX307" t="s">
        <v>348</v>
      </c>
      <c r="DB307" t="s">
        <v>347</v>
      </c>
      <c r="DE307" t="s">
        <v>344</v>
      </c>
      <c r="DF307" t="s">
        <v>348</v>
      </c>
      <c r="DH307" t="s">
        <v>349</v>
      </c>
      <c r="DI307" t="s">
        <v>348</v>
      </c>
      <c r="DJ307" t="s">
        <v>354</v>
      </c>
      <c r="DL307" t="s">
        <v>348</v>
      </c>
      <c r="DO307" t="s">
        <v>347</v>
      </c>
      <c r="DP307" t="s">
        <v>351</v>
      </c>
      <c r="DQ307" t="s">
        <v>348</v>
      </c>
      <c r="DR307" t="s">
        <v>351</v>
      </c>
      <c r="DT307" t="s">
        <v>349</v>
      </c>
      <c r="DU307" t="s">
        <v>351</v>
      </c>
      <c r="DV307" t="s">
        <v>351</v>
      </c>
      <c r="DW307" t="s">
        <v>348</v>
      </c>
      <c r="DY307" t="s">
        <v>351</v>
      </c>
      <c r="EA307" t="s">
        <v>348</v>
      </c>
      <c r="EI307" t="s">
        <v>348</v>
      </c>
      <c r="EJ307" t="s">
        <v>344</v>
      </c>
      <c r="EK307" t="s">
        <v>351</v>
      </c>
      <c r="EL307" t="s">
        <v>351</v>
      </c>
      <c r="EN307" t="s">
        <v>351</v>
      </c>
      <c r="EO307" t="s">
        <v>348</v>
      </c>
      <c r="EP307" t="s">
        <v>348</v>
      </c>
      <c r="EQ307" t="s">
        <v>348</v>
      </c>
      <c r="ER307" t="s">
        <v>348</v>
      </c>
      <c r="ET307" t="s">
        <v>349</v>
      </c>
      <c r="EU307" t="s">
        <v>348</v>
      </c>
      <c r="EV307" t="s">
        <v>348</v>
      </c>
      <c r="EW307" t="s">
        <v>361</v>
      </c>
      <c r="EX307" t="s">
        <v>347</v>
      </c>
      <c r="EY307" t="s">
        <v>344</v>
      </c>
      <c r="FA307" t="s">
        <v>348</v>
      </c>
      <c r="FB307" t="s">
        <v>362</v>
      </c>
      <c r="FC307" t="s">
        <v>347</v>
      </c>
      <c r="FD307" t="s">
        <v>350</v>
      </c>
      <c r="FE307" t="s">
        <v>349</v>
      </c>
      <c r="FF307" t="s">
        <v>350</v>
      </c>
      <c r="FG307" t="s">
        <v>344</v>
      </c>
      <c r="FH307" t="s">
        <v>351</v>
      </c>
      <c r="FI307" t="s">
        <v>350</v>
      </c>
      <c r="FJ307" t="s">
        <v>350</v>
      </c>
      <c r="FK307" t="s">
        <v>356</v>
      </c>
      <c r="FL307">
        <v>0.48</v>
      </c>
      <c r="FM307" t="s">
        <v>356</v>
      </c>
      <c r="FN307" t="s">
        <v>357</v>
      </c>
      <c r="FO307">
        <v>7.0000000000000007E-2</v>
      </c>
      <c r="FP307">
        <v>1.0999999999999999E-2</v>
      </c>
      <c r="FQ307">
        <v>2.7E-2</v>
      </c>
      <c r="FR307">
        <v>1.9E-2</v>
      </c>
      <c r="FS307" t="s">
        <v>351</v>
      </c>
      <c r="FT307" t="s">
        <v>351</v>
      </c>
      <c r="FV307" t="s">
        <v>348</v>
      </c>
      <c r="FW307" t="s">
        <v>344</v>
      </c>
      <c r="FX307" t="s">
        <v>348</v>
      </c>
      <c r="FY307" t="s">
        <v>344</v>
      </c>
      <c r="FZ307" t="s">
        <v>351</v>
      </c>
      <c r="GB307" t="s">
        <v>344</v>
      </c>
      <c r="GD307" t="s">
        <v>351</v>
      </c>
      <c r="GE307" t="s">
        <v>351</v>
      </c>
      <c r="GF307" t="s">
        <v>341</v>
      </c>
      <c r="GG307" t="s">
        <v>348</v>
      </c>
      <c r="GH307" t="s">
        <v>351</v>
      </c>
      <c r="GI307" t="s">
        <v>348</v>
      </c>
      <c r="GK307" t="s">
        <v>344</v>
      </c>
      <c r="GL307" t="s">
        <v>351</v>
      </c>
      <c r="GM307" t="s">
        <v>351</v>
      </c>
      <c r="GN307" t="s">
        <v>348</v>
      </c>
      <c r="GQ307" t="s">
        <v>344</v>
      </c>
      <c r="GR307" t="s">
        <v>351</v>
      </c>
      <c r="GT307" t="s">
        <v>351</v>
      </c>
      <c r="GU307" t="s">
        <v>349</v>
      </c>
      <c r="GV307" t="s">
        <v>349</v>
      </c>
      <c r="GW307" t="s">
        <v>349</v>
      </c>
      <c r="GX307" t="s">
        <v>350</v>
      </c>
      <c r="GY307" t="s">
        <v>347</v>
      </c>
      <c r="GZ307" t="s">
        <v>349</v>
      </c>
      <c r="HA307" t="s">
        <v>350</v>
      </c>
      <c r="HB307" t="s">
        <v>356</v>
      </c>
      <c r="HD307" t="s">
        <v>358</v>
      </c>
      <c r="HE307" t="s">
        <v>358</v>
      </c>
      <c r="HF307" t="s">
        <v>358</v>
      </c>
      <c r="HG307" t="s">
        <v>358</v>
      </c>
      <c r="HI307" t="s">
        <v>359</v>
      </c>
      <c r="HK307" t="s">
        <v>350</v>
      </c>
      <c r="HM307" t="s">
        <v>350</v>
      </c>
      <c r="HO307" t="s">
        <v>356</v>
      </c>
      <c r="HP307" t="s">
        <v>358</v>
      </c>
      <c r="HQ307" t="s">
        <v>344</v>
      </c>
      <c r="HS307" t="s">
        <v>356</v>
      </c>
      <c r="HU307" t="s">
        <v>350</v>
      </c>
      <c r="HV307" t="s">
        <v>350</v>
      </c>
      <c r="HX307" t="s">
        <v>358</v>
      </c>
      <c r="HZ307" t="s">
        <v>358</v>
      </c>
      <c r="IA307" t="s">
        <v>358</v>
      </c>
      <c r="IC307" t="s">
        <v>350</v>
      </c>
      <c r="ID307" t="s">
        <v>357</v>
      </c>
      <c r="IF307" t="s">
        <v>350</v>
      </c>
      <c r="IG307" t="s">
        <v>350</v>
      </c>
      <c r="IH307" t="s">
        <v>358</v>
      </c>
      <c r="IJ307" t="s">
        <v>350</v>
      </c>
      <c r="IK307" t="s">
        <v>350</v>
      </c>
      <c r="IM307" t="s">
        <v>357</v>
      </c>
      <c r="IP307" t="s">
        <v>356</v>
      </c>
      <c r="IR307" t="s">
        <v>356</v>
      </c>
      <c r="IS307" t="s">
        <v>356</v>
      </c>
      <c r="IW307" t="s">
        <v>356</v>
      </c>
      <c r="IX307" t="s">
        <v>356</v>
      </c>
      <c r="IY307" t="s">
        <v>356</v>
      </c>
      <c r="IZ307" t="s">
        <v>356</v>
      </c>
      <c r="JA307" t="s">
        <v>356</v>
      </c>
      <c r="JB307" t="s">
        <v>360</v>
      </c>
      <c r="JE307" t="s">
        <v>350</v>
      </c>
      <c r="JF307" t="s">
        <v>356</v>
      </c>
      <c r="JH307" t="s">
        <v>350</v>
      </c>
      <c r="JI307" t="s">
        <v>350</v>
      </c>
      <c r="JK307" t="s">
        <v>350</v>
      </c>
      <c r="JM307" t="s">
        <v>350</v>
      </c>
      <c r="JN307" t="s">
        <v>349</v>
      </c>
      <c r="JO307" t="s">
        <v>349</v>
      </c>
      <c r="JP307" t="s">
        <v>349</v>
      </c>
      <c r="JQ307" t="s">
        <v>349</v>
      </c>
      <c r="JR307" t="s">
        <v>347</v>
      </c>
      <c r="JT307" t="s">
        <v>350</v>
      </c>
      <c r="JU307" t="s">
        <v>347</v>
      </c>
      <c r="JV307" t="s">
        <v>349</v>
      </c>
      <c r="JX307" t="s">
        <v>356</v>
      </c>
      <c r="JY307" t="s">
        <v>349</v>
      </c>
      <c r="KB307" t="s">
        <v>356</v>
      </c>
      <c r="KD307" t="s">
        <v>350</v>
      </c>
      <c r="KE307" t="s">
        <v>349</v>
      </c>
      <c r="KF307" t="s">
        <v>349</v>
      </c>
      <c r="KG307" t="s">
        <v>349</v>
      </c>
      <c r="KI307" t="s">
        <v>350</v>
      </c>
      <c r="KK307" t="s">
        <v>350</v>
      </c>
      <c r="KM307" t="s">
        <v>350</v>
      </c>
      <c r="KO307" t="s">
        <v>356</v>
      </c>
      <c r="KP307" t="s">
        <v>356</v>
      </c>
      <c r="KQ307" t="s">
        <v>356</v>
      </c>
      <c r="KS307" t="s">
        <v>356</v>
      </c>
      <c r="KT307" t="s">
        <v>350</v>
      </c>
      <c r="KU307" t="s">
        <v>350</v>
      </c>
      <c r="KW307" t="s">
        <v>350</v>
      </c>
      <c r="KX307" t="s">
        <v>349</v>
      </c>
      <c r="LA307" t="s">
        <v>349</v>
      </c>
      <c r="LC307" t="s">
        <v>350</v>
      </c>
      <c r="LE307" t="s">
        <v>350</v>
      </c>
      <c r="LF307" t="s">
        <v>350</v>
      </c>
      <c r="LH307" t="s">
        <v>356</v>
      </c>
      <c r="LI307">
        <v>6.9999999999999999E-4</v>
      </c>
      <c r="LJ307" t="s">
        <v>358</v>
      </c>
      <c r="LN307" t="s">
        <v>344</v>
      </c>
      <c r="LO307" t="s">
        <v>349</v>
      </c>
      <c r="LP307" t="s">
        <v>349</v>
      </c>
      <c r="LR307" t="s">
        <v>356</v>
      </c>
      <c r="LS307" t="s">
        <v>349</v>
      </c>
      <c r="LT307" t="s">
        <v>349</v>
      </c>
      <c r="LU307" t="s">
        <v>349</v>
      </c>
      <c r="LV307" t="s">
        <v>347</v>
      </c>
      <c r="LW307" t="s">
        <v>349</v>
      </c>
      <c r="LZ307" t="s">
        <v>346</v>
      </c>
      <c r="MA307" t="s">
        <v>349</v>
      </c>
    </row>
    <row r="308" spans="1:339" x14ac:dyDescent="0.3">
      <c r="A308" t="s">
        <v>339</v>
      </c>
      <c r="B308" t="s">
        <v>410</v>
      </c>
      <c r="C308" s="1">
        <v>42310</v>
      </c>
      <c r="AM308" t="s">
        <v>341</v>
      </c>
      <c r="AN308" t="s">
        <v>341</v>
      </c>
      <c r="AO308" t="s">
        <v>341</v>
      </c>
      <c r="BC308" t="s">
        <v>341</v>
      </c>
      <c r="BL308" t="s">
        <v>341</v>
      </c>
      <c r="BX308" t="s">
        <v>341</v>
      </c>
      <c r="CE308" t="s">
        <v>341</v>
      </c>
      <c r="CU308" t="s">
        <v>341</v>
      </c>
      <c r="DE308" t="s">
        <v>341</v>
      </c>
      <c r="EJ308" t="s">
        <v>341</v>
      </c>
      <c r="ET308" t="s">
        <v>349</v>
      </c>
      <c r="EY308" t="s">
        <v>341</v>
      </c>
      <c r="FG308" t="s">
        <v>341</v>
      </c>
      <c r="FL308">
        <v>0.23</v>
      </c>
      <c r="FW308" t="s">
        <v>341</v>
      </c>
      <c r="FY308" t="s">
        <v>341</v>
      </c>
      <c r="GB308" t="s">
        <v>341</v>
      </c>
      <c r="GK308" t="s">
        <v>341</v>
      </c>
      <c r="GQ308" t="s">
        <v>341</v>
      </c>
      <c r="HQ308" t="s">
        <v>341</v>
      </c>
      <c r="LN308" t="s">
        <v>341</v>
      </c>
    </row>
    <row r="309" spans="1:339" x14ac:dyDescent="0.3">
      <c r="A309" t="s">
        <v>339</v>
      </c>
      <c r="B309" t="s">
        <v>410</v>
      </c>
      <c r="C309" s="1">
        <v>42404</v>
      </c>
      <c r="AM309" t="s">
        <v>344</v>
      </c>
      <c r="AN309" t="s">
        <v>344</v>
      </c>
      <c r="AO309" t="s">
        <v>344</v>
      </c>
      <c r="BC309" t="s">
        <v>344</v>
      </c>
      <c r="BL309" t="s">
        <v>344</v>
      </c>
      <c r="BX309" t="s">
        <v>344</v>
      </c>
      <c r="CE309" t="s">
        <v>344</v>
      </c>
      <c r="CU309" t="s">
        <v>344</v>
      </c>
      <c r="DE309" t="s">
        <v>344</v>
      </c>
      <c r="EJ309" t="s">
        <v>344</v>
      </c>
      <c r="ET309" t="s">
        <v>349</v>
      </c>
      <c r="EY309" t="s">
        <v>344</v>
      </c>
      <c r="FG309" t="s">
        <v>344</v>
      </c>
      <c r="FL309" t="s">
        <v>344</v>
      </c>
      <c r="FW309" t="s">
        <v>344</v>
      </c>
      <c r="FY309" t="s">
        <v>344</v>
      </c>
      <c r="GB309" t="s">
        <v>344</v>
      </c>
      <c r="GK309" t="s">
        <v>344</v>
      </c>
      <c r="GQ309" t="s">
        <v>344</v>
      </c>
      <c r="HQ309" t="s">
        <v>344</v>
      </c>
      <c r="LI309">
        <v>3.8E-3</v>
      </c>
      <c r="LN309" t="s">
        <v>344</v>
      </c>
      <c r="LZ309" t="s">
        <v>346</v>
      </c>
    </row>
    <row r="310" spans="1:339" x14ac:dyDescent="0.3">
      <c r="A310" t="s">
        <v>339</v>
      </c>
      <c r="B310" t="s">
        <v>410</v>
      </c>
      <c r="C310" s="1">
        <v>42507</v>
      </c>
      <c r="AM310" t="s">
        <v>344</v>
      </c>
      <c r="AN310" t="s">
        <v>344</v>
      </c>
      <c r="AO310" t="s">
        <v>344</v>
      </c>
      <c r="BC310" t="s">
        <v>344</v>
      </c>
      <c r="BL310" t="s">
        <v>344</v>
      </c>
      <c r="BX310" t="s">
        <v>344</v>
      </c>
      <c r="CE310" t="s">
        <v>344</v>
      </c>
      <c r="CU310" t="s">
        <v>344</v>
      </c>
      <c r="DE310" t="s">
        <v>344</v>
      </c>
      <c r="EJ310" t="s">
        <v>344</v>
      </c>
      <c r="ET310" t="s">
        <v>349</v>
      </c>
      <c r="EY310" t="s">
        <v>344</v>
      </c>
      <c r="FG310" t="s">
        <v>344</v>
      </c>
      <c r="FL310">
        <v>2.35</v>
      </c>
      <c r="FW310" t="s">
        <v>344</v>
      </c>
      <c r="FY310" t="s">
        <v>344</v>
      </c>
      <c r="GB310" t="s">
        <v>344</v>
      </c>
      <c r="GK310" t="s">
        <v>344</v>
      </c>
      <c r="GQ310" t="s">
        <v>344</v>
      </c>
      <c r="HQ310" t="s">
        <v>344</v>
      </c>
      <c r="LN310" t="s">
        <v>344</v>
      </c>
    </row>
    <row r="311" spans="1:339" x14ac:dyDescent="0.3">
      <c r="A311" t="s">
        <v>339</v>
      </c>
      <c r="B311" t="s">
        <v>410</v>
      </c>
      <c r="C311" s="1">
        <v>42598</v>
      </c>
      <c r="AM311" t="s">
        <v>341</v>
      </c>
      <c r="AN311" t="s">
        <v>399</v>
      </c>
      <c r="AO311" t="s">
        <v>341</v>
      </c>
      <c r="BC311" t="s">
        <v>341</v>
      </c>
      <c r="BL311" t="s">
        <v>341</v>
      </c>
      <c r="BX311">
        <v>0.59</v>
      </c>
      <c r="CE311" t="s">
        <v>341</v>
      </c>
      <c r="CU311" t="s">
        <v>341</v>
      </c>
      <c r="DE311" t="s">
        <v>341</v>
      </c>
      <c r="EJ311" t="s">
        <v>341</v>
      </c>
      <c r="ET311" t="s">
        <v>349</v>
      </c>
      <c r="EY311" t="s">
        <v>341</v>
      </c>
      <c r="FG311" t="s">
        <v>341</v>
      </c>
      <c r="FL311">
        <v>2.0099999999999998</v>
      </c>
      <c r="FW311" t="s">
        <v>341</v>
      </c>
      <c r="FY311" t="s">
        <v>341</v>
      </c>
      <c r="GB311" t="s">
        <v>341</v>
      </c>
      <c r="GK311" t="s">
        <v>341</v>
      </c>
      <c r="GQ311">
        <v>0.61</v>
      </c>
      <c r="HQ311" t="s">
        <v>341</v>
      </c>
      <c r="LN311" t="s">
        <v>341</v>
      </c>
    </row>
    <row r="312" spans="1:339" x14ac:dyDescent="0.3">
      <c r="A312" t="s">
        <v>339</v>
      </c>
      <c r="B312" t="s">
        <v>410</v>
      </c>
      <c r="C312" s="1">
        <v>42681</v>
      </c>
      <c r="AM312" t="s">
        <v>341</v>
      </c>
      <c r="AN312" t="s">
        <v>341</v>
      </c>
      <c r="AO312" t="s">
        <v>341</v>
      </c>
      <c r="BC312" t="s">
        <v>341</v>
      </c>
      <c r="BL312" t="s">
        <v>341</v>
      </c>
      <c r="BX312" t="s">
        <v>341</v>
      </c>
      <c r="CE312" t="s">
        <v>341</v>
      </c>
      <c r="CU312" t="s">
        <v>341</v>
      </c>
      <c r="DE312" t="s">
        <v>341</v>
      </c>
      <c r="EJ312" t="s">
        <v>341</v>
      </c>
      <c r="ET312" t="s">
        <v>349</v>
      </c>
      <c r="EY312" t="s">
        <v>341</v>
      </c>
      <c r="FG312" t="s">
        <v>341</v>
      </c>
      <c r="FL312">
        <v>3.72</v>
      </c>
      <c r="FW312" t="s">
        <v>341</v>
      </c>
      <c r="FY312" t="s">
        <v>341</v>
      </c>
      <c r="GB312" t="s">
        <v>341</v>
      </c>
      <c r="GK312" t="s">
        <v>341</v>
      </c>
      <c r="GQ312" t="s">
        <v>341</v>
      </c>
      <c r="HQ312" t="s">
        <v>341</v>
      </c>
      <c r="LN312" t="s">
        <v>341</v>
      </c>
    </row>
    <row r="313" spans="1:339" x14ac:dyDescent="0.3">
      <c r="A313" t="s">
        <v>339</v>
      </c>
      <c r="B313" t="s">
        <v>410</v>
      </c>
      <c r="C313" s="1">
        <v>42767</v>
      </c>
      <c r="F313" t="s">
        <v>349</v>
      </c>
      <c r="Q313" t="s">
        <v>349</v>
      </c>
      <c r="R313" t="s">
        <v>349</v>
      </c>
      <c r="S313" t="s">
        <v>349</v>
      </c>
      <c r="T313" t="s">
        <v>349</v>
      </c>
      <c r="U313" t="s">
        <v>349</v>
      </c>
      <c r="V313" t="s">
        <v>348</v>
      </c>
      <c r="W313" t="s">
        <v>347</v>
      </c>
      <c r="Z313" t="s">
        <v>349</v>
      </c>
      <c r="AA313" t="s">
        <v>349</v>
      </c>
      <c r="AC313" t="s">
        <v>347</v>
      </c>
      <c r="AD313" t="s">
        <v>349</v>
      </c>
      <c r="AE313" t="s">
        <v>349</v>
      </c>
      <c r="AG313" t="s">
        <v>349</v>
      </c>
      <c r="AI313" t="s">
        <v>349</v>
      </c>
      <c r="AJ313" t="s">
        <v>349</v>
      </c>
      <c r="AM313" t="s">
        <v>341</v>
      </c>
      <c r="AN313" t="s">
        <v>341</v>
      </c>
      <c r="AO313" t="s">
        <v>341</v>
      </c>
      <c r="AS313" t="s">
        <v>349</v>
      </c>
      <c r="AU313" t="s">
        <v>350</v>
      </c>
      <c r="AV313" t="s">
        <v>349</v>
      </c>
      <c r="AX313" t="s">
        <v>348</v>
      </c>
      <c r="BA313" t="s">
        <v>351</v>
      </c>
      <c r="BB313" t="s">
        <v>351</v>
      </c>
      <c r="BC313" t="s">
        <v>341</v>
      </c>
      <c r="BE313" t="s">
        <v>351</v>
      </c>
      <c r="BL313" t="s">
        <v>341</v>
      </c>
      <c r="BM313" t="s">
        <v>349</v>
      </c>
      <c r="BO313" t="s">
        <v>348</v>
      </c>
      <c r="BQ313" t="s">
        <v>351</v>
      </c>
      <c r="BR313" t="s">
        <v>352</v>
      </c>
      <c r="BS313" t="s">
        <v>349</v>
      </c>
      <c r="BT313" t="s">
        <v>349</v>
      </c>
      <c r="BV313" t="s">
        <v>348</v>
      </c>
      <c r="BW313" t="s">
        <v>351</v>
      </c>
      <c r="BX313" t="s">
        <v>341</v>
      </c>
      <c r="CA313" t="s">
        <v>351</v>
      </c>
      <c r="CB313" t="s">
        <v>361</v>
      </c>
      <c r="CE313" t="s">
        <v>341</v>
      </c>
      <c r="CF313" t="s">
        <v>351</v>
      </c>
      <c r="CG313" t="s">
        <v>351</v>
      </c>
      <c r="CH313" t="s">
        <v>348</v>
      </c>
      <c r="CJ313" t="s">
        <v>351</v>
      </c>
      <c r="CK313" t="s">
        <v>351</v>
      </c>
      <c r="CL313" t="s">
        <v>351</v>
      </c>
      <c r="CO313" t="s">
        <v>351</v>
      </c>
      <c r="CP313" t="s">
        <v>348</v>
      </c>
      <c r="CQ313" t="s">
        <v>349</v>
      </c>
      <c r="CR313" t="s">
        <v>348</v>
      </c>
      <c r="CS313" t="s">
        <v>348</v>
      </c>
      <c r="CU313" t="s">
        <v>341</v>
      </c>
      <c r="CV313" t="s">
        <v>351</v>
      </c>
      <c r="CW313" t="s">
        <v>348</v>
      </c>
      <c r="CX313" t="s">
        <v>348</v>
      </c>
      <c r="DB313" t="s">
        <v>347</v>
      </c>
      <c r="DE313" t="s">
        <v>341</v>
      </c>
      <c r="DF313" t="s">
        <v>348</v>
      </c>
      <c r="DH313" t="s">
        <v>349</v>
      </c>
      <c r="DI313" t="s">
        <v>348</v>
      </c>
      <c r="DJ313" t="s">
        <v>354</v>
      </c>
      <c r="DL313" t="s">
        <v>348</v>
      </c>
      <c r="DO313" t="s">
        <v>347</v>
      </c>
      <c r="DP313" t="s">
        <v>351</v>
      </c>
      <c r="DQ313" t="s">
        <v>348</v>
      </c>
      <c r="DR313" t="s">
        <v>351</v>
      </c>
      <c r="DT313" t="s">
        <v>349</v>
      </c>
      <c r="DU313" t="s">
        <v>351</v>
      </c>
      <c r="DV313" t="s">
        <v>351</v>
      </c>
      <c r="DW313" t="s">
        <v>348</v>
      </c>
      <c r="DY313" t="s">
        <v>351</v>
      </c>
      <c r="EA313" t="s">
        <v>348</v>
      </c>
      <c r="EI313" t="s">
        <v>348</v>
      </c>
      <c r="EJ313" t="s">
        <v>341</v>
      </c>
      <c r="EK313" t="s">
        <v>351</v>
      </c>
      <c r="EL313" t="s">
        <v>351</v>
      </c>
      <c r="EN313" t="s">
        <v>351</v>
      </c>
      <c r="EO313" t="s">
        <v>348</v>
      </c>
      <c r="EP313" t="s">
        <v>348</v>
      </c>
      <c r="EQ313" t="s">
        <v>348</v>
      </c>
      <c r="ER313" t="s">
        <v>348</v>
      </c>
      <c r="ET313" t="s">
        <v>349</v>
      </c>
      <c r="EU313" t="s">
        <v>348</v>
      </c>
      <c r="EV313" t="s">
        <v>348</v>
      </c>
      <c r="EW313" t="s">
        <v>361</v>
      </c>
      <c r="EX313" t="s">
        <v>347</v>
      </c>
      <c r="EY313" t="s">
        <v>341</v>
      </c>
      <c r="FA313" t="s">
        <v>348</v>
      </c>
      <c r="FB313" t="s">
        <v>362</v>
      </c>
      <c r="FC313" t="s">
        <v>347</v>
      </c>
      <c r="FD313" t="s">
        <v>350</v>
      </c>
      <c r="FE313" t="s">
        <v>349</v>
      </c>
      <c r="FF313" t="s">
        <v>350</v>
      </c>
      <c r="FG313" t="s">
        <v>341</v>
      </c>
      <c r="FH313" t="s">
        <v>351</v>
      </c>
      <c r="FI313" t="s">
        <v>350</v>
      </c>
      <c r="FJ313" t="s">
        <v>350</v>
      </c>
      <c r="FK313" t="s">
        <v>356</v>
      </c>
      <c r="FL313">
        <v>1.05</v>
      </c>
      <c r="FM313" t="s">
        <v>356</v>
      </c>
      <c r="FN313" t="s">
        <v>357</v>
      </c>
      <c r="FO313">
        <v>0.04</v>
      </c>
      <c r="FP313" t="s">
        <v>351</v>
      </c>
      <c r="FQ313">
        <v>0.02</v>
      </c>
      <c r="FR313">
        <v>1.0999999999999999E-2</v>
      </c>
      <c r="FS313" t="s">
        <v>351</v>
      </c>
      <c r="FT313" t="s">
        <v>351</v>
      </c>
      <c r="FV313" t="s">
        <v>348</v>
      </c>
      <c r="FW313" t="s">
        <v>341</v>
      </c>
      <c r="FX313" t="s">
        <v>348</v>
      </c>
      <c r="FY313" t="s">
        <v>341</v>
      </c>
      <c r="FZ313" t="s">
        <v>351</v>
      </c>
      <c r="GB313" t="s">
        <v>341</v>
      </c>
      <c r="GD313" t="s">
        <v>351</v>
      </c>
      <c r="GE313" t="s">
        <v>351</v>
      </c>
      <c r="GF313" t="s">
        <v>341</v>
      </c>
      <c r="GG313" t="s">
        <v>348</v>
      </c>
      <c r="GH313" t="s">
        <v>351</v>
      </c>
      <c r="GI313" t="s">
        <v>348</v>
      </c>
      <c r="GK313" t="s">
        <v>341</v>
      </c>
      <c r="GL313" t="s">
        <v>351</v>
      </c>
      <c r="GM313" t="s">
        <v>351</v>
      </c>
      <c r="GN313" t="s">
        <v>348</v>
      </c>
      <c r="GQ313" t="s">
        <v>341</v>
      </c>
      <c r="GR313" t="s">
        <v>351</v>
      </c>
      <c r="GT313" t="s">
        <v>351</v>
      </c>
      <c r="GU313" t="s">
        <v>349</v>
      </c>
      <c r="GV313" t="s">
        <v>349</v>
      </c>
      <c r="GW313" t="s">
        <v>349</v>
      </c>
      <c r="GX313" t="s">
        <v>350</v>
      </c>
      <c r="GY313" t="s">
        <v>347</v>
      </c>
      <c r="GZ313" t="s">
        <v>349</v>
      </c>
      <c r="HA313" t="s">
        <v>350</v>
      </c>
      <c r="HB313" t="s">
        <v>356</v>
      </c>
      <c r="HD313" t="s">
        <v>358</v>
      </c>
      <c r="HE313" t="s">
        <v>358</v>
      </c>
      <c r="HF313" t="s">
        <v>358</v>
      </c>
      <c r="HG313" t="s">
        <v>358</v>
      </c>
      <c r="HI313" t="s">
        <v>359</v>
      </c>
      <c r="HK313" t="s">
        <v>350</v>
      </c>
      <c r="HM313" t="s">
        <v>350</v>
      </c>
      <c r="HO313" t="s">
        <v>356</v>
      </c>
      <c r="HP313" t="s">
        <v>358</v>
      </c>
      <c r="HQ313" t="s">
        <v>341</v>
      </c>
      <c r="HS313" t="s">
        <v>356</v>
      </c>
      <c r="HU313" t="s">
        <v>350</v>
      </c>
      <c r="HV313" t="s">
        <v>350</v>
      </c>
      <c r="HX313" t="s">
        <v>358</v>
      </c>
      <c r="HZ313" t="s">
        <v>358</v>
      </c>
      <c r="IA313" t="s">
        <v>363</v>
      </c>
      <c r="IC313" t="s">
        <v>350</v>
      </c>
      <c r="ID313" t="s">
        <v>357</v>
      </c>
      <c r="IF313" t="s">
        <v>350</v>
      </c>
      <c r="IG313" t="s">
        <v>350</v>
      </c>
      <c r="IH313" t="s">
        <v>358</v>
      </c>
      <c r="IJ313" t="s">
        <v>350</v>
      </c>
      <c r="IK313" t="s">
        <v>350</v>
      </c>
      <c r="IM313" t="s">
        <v>357</v>
      </c>
      <c r="IP313" t="s">
        <v>356</v>
      </c>
      <c r="IR313" t="s">
        <v>356</v>
      </c>
      <c r="IS313" t="s">
        <v>356</v>
      </c>
      <c r="IW313" t="s">
        <v>356</v>
      </c>
      <c r="IX313" t="s">
        <v>356</v>
      </c>
      <c r="IY313" t="s">
        <v>356</v>
      </c>
      <c r="IZ313" t="s">
        <v>356</v>
      </c>
      <c r="JA313" t="s">
        <v>356</v>
      </c>
      <c r="JB313" t="s">
        <v>360</v>
      </c>
      <c r="JE313" t="s">
        <v>350</v>
      </c>
      <c r="JF313" t="s">
        <v>356</v>
      </c>
      <c r="JH313" t="s">
        <v>350</v>
      </c>
      <c r="JI313" t="s">
        <v>350</v>
      </c>
      <c r="JK313" t="s">
        <v>350</v>
      </c>
      <c r="JM313" t="s">
        <v>350</v>
      </c>
      <c r="JN313" t="s">
        <v>349</v>
      </c>
      <c r="JO313" t="s">
        <v>349</v>
      </c>
      <c r="JP313" t="s">
        <v>349</v>
      </c>
      <c r="JQ313" t="s">
        <v>349</v>
      </c>
      <c r="JR313" t="s">
        <v>347</v>
      </c>
      <c r="JT313" t="s">
        <v>350</v>
      </c>
      <c r="JU313" t="s">
        <v>347</v>
      </c>
      <c r="JV313" t="s">
        <v>349</v>
      </c>
      <c r="JX313" t="s">
        <v>356</v>
      </c>
      <c r="JY313" t="s">
        <v>349</v>
      </c>
      <c r="KB313" t="s">
        <v>356</v>
      </c>
      <c r="KD313" t="s">
        <v>350</v>
      </c>
      <c r="KE313" t="s">
        <v>349</v>
      </c>
      <c r="KF313" t="s">
        <v>349</v>
      </c>
      <c r="KG313" t="s">
        <v>349</v>
      </c>
      <c r="KI313" t="s">
        <v>350</v>
      </c>
      <c r="KK313" t="s">
        <v>350</v>
      </c>
      <c r="KM313" t="s">
        <v>350</v>
      </c>
      <c r="KO313" t="s">
        <v>356</v>
      </c>
      <c r="KP313" t="s">
        <v>356</v>
      </c>
      <c r="KQ313" t="s">
        <v>356</v>
      </c>
      <c r="KS313" t="s">
        <v>356</v>
      </c>
      <c r="KT313" t="s">
        <v>350</v>
      </c>
      <c r="KU313" t="s">
        <v>350</v>
      </c>
      <c r="KW313" t="s">
        <v>350</v>
      </c>
      <c r="KX313" t="s">
        <v>349</v>
      </c>
      <c r="LA313" t="s">
        <v>349</v>
      </c>
      <c r="LC313" t="s">
        <v>350</v>
      </c>
      <c r="LE313" t="s">
        <v>350</v>
      </c>
      <c r="LF313" t="s">
        <v>350</v>
      </c>
      <c r="LH313" t="s">
        <v>356</v>
      </c>
      <c r="LI313">
        <v>5.9999999999999995E-4</v>
      </c>
      <c r="LJ313" t="s">
        <v>358</v>
      </c>
      <c r="LN313" t="s">
        <v>341</v>
      </c>
      <c r="LO313" t="s">
        <v>349</v>
      </c>
      <c r="LP313" t="s">
        <v>349</v>
      </c>
      <c r="LR313" t="s">
        <v>356</v>
      </c>
      <c r="LS313" t="s">
        <v>349</v>
      </c>
      <c r="LT313" t="s">
        <v>349</v>
      </c>
      <c r="LU313" t="s">
        <v>349</v>
      </c>
      <c r="LV313" t="s">
        <v>347</v>
      </c>
      <c r="LW313" t="s">
        <v>349</v>
      </c>
      <c r="LZ313" t="s">
        <v>346</v>
      </c>
      <c r="MA313" t="s">
        <v>349</v>
      </c>
    </row>
    <row r="314" spans="1:339" x14ac:dyDescent="0.3">
      <c r="A314" t="s">
        <v>339</v>
      </c>
      <c r="B314" t="s">
        <v>410</v>
      </c>
      <c r="C314" s="1">
        <v>42857</v>
      </c>
      <c r="ET314" t="s">
        <v>349</v>
      </c>
      <c r="FL314">
        <v>2.0499999999999998</v>
      </c>
    </row>
    <row r="315" spans="1:339" x14ac:dyDescent="0.3">
      <c r="A315" t="s">
        <v>339</v>
      </c>
      <c r="B315" t="s">
        <v>410</v>
      </c>
      <c r="C315" s="1">
        <v>42970</v>
      </c>
      <c r="AM315" t="s">
        <v>341</v>
      </c>
      <c r="AO315" t="s">
        <v>341</v>
      </c>
      <c r="BC315" t="s">
        <v>341</v>
      </c>
      <c r="BL315" t="s">
        <v>341</v>
      </c>
      <c r="BX315" t="s">
        <v>341</v>
      </c>
      <c r="CE315" t="s">
        <v>341</v>
      </c>
      <c r="CU315" t="s">
        <v>341</v>
      </c>
      <c r="DE315" t="s">
        <v>341</v>
      </c>
      <c r="EJ315" t="s">
        <v>341</v>
      </c>
      <c r="ET315" t="s">
        <v>349</v>
      </c>
      <c r="EY315" t="s">
        <v>341</v>
      </c>
      <c r="FG315" t="s">
        <v>341</v>
      </c>
      <c r="FL315">
        <v>0.23</v>
      </c>
      <c r="FW315" t="s">
        <v>341</v>
      </c>
      <c r="FY315" t="s">
        <v>341</v>
      </c>
      <c r="GB315" t="s">
        <v>341</v>
      </c>
      <c r="GK315" t="s">
        <v>341</v>
      </c>
      <c r="GQ315" t="s">
        <v>341</v>
      </c>
      <c r="HQ315" t="s">
        <v>341</v>
      </c>
      <c r="LN315" t="s">
        <v>341</v>
      </c>
    </row>
    <row r="316" spans="1:339" x14ac:dyDescent="0.3">
      <c r="A316" t="s">
        <v>339</v>
      </c>
      <c r="B316" t="s">
        <v>410</v>
      </c>
      <c r="C316" s="1">
        <v>43048</v>
      </c>
      <c r="ET316" t="s">
        <v>349</v>
      </c>
      <c r="FL316">
        <v>2.7</v>
      </c>
    </row>
    <row r="317" spans="1:339" x14ac:dyDescent="0.3">
      <c r="A317" t="s">
        <v>339</v>
      </c>
      <c r="B317" t="s">
        <v>410</v>
      </c>
      <c r="C317" s="1">
        <v>43151</v>
      </c>
      <c r="AM317" t="s">
        <v>372</v>
      </c>
      <c r="AO317" t="s">
        <v>372</v>
      </c>
      <c r="BC317" t="s">
        <v>372</v>
      </c>
      <c r="BL317" t="s">
        <v>372</v>
      </c>
      <c r="BX317">
        <v>1.19</v>
      </c>
      <c r="CE317" t="s">
        <v>372</v>
      </c>
      <c r="CU317" t="s">
        <v>372</v>
      </c>
      <c r="DE317" t="s">
        <v>372</v>
      </c>
      <c r="EJ317" t="s">
        <v>372</v>
      </c>
      <c r="ET317" t="s">
        <v>349</v>
      </c>
      <c r="EY317" t="s">
        <v>372</v>
      </c>
      <c r="FG317" t="s">
        <v>372</v>
      </c>
      <c r="FL317">
        <v>1.68</v>
      </c>
      <c r="FW317" t="s">
        <v>372</v>
      </c>
      <c r="FY317" t="s">
        <v>372</v>
      </c>
      <c r="GB317" t="s">
        <v>372</v>
      </c>
      <c r="GK317" t="s">
        <v>372</v>
      </c>
      <c r="GQ317">
        <v>0.81</v>
      </c>
      <c r="HQ317" t="s">
        <v>372</v>
      </c>
      <c r="LI317">
        <v>3.7000000000000002E-3</v>
      </c>
      <c r="LN317">
        <v>0.14000000000000001</v>
      </c>
      <c r="LZ317">
        <v>5.0000000000000001E-4</v>
      </c>
    </row>
    <row r="318" spans="1:339" x14ac:dyDescent="0.3">
      <c r="A318" t="s">
        <v>339</v>
      </c>
      <c r="B318" t="s">
        <v>410</v>
      </c>
      <c r="C318" s="1">
        <v>43236</v>
      </c>
      <c r="AM318" t="s">
        <v>372</v>
      </c>
      <c r="AO318" t="s">
        <v>372</v>
      </c>
      <c r="BC318" t="s">
        <v>372</v>
      </c>
      <c r="BL318" t="s">
        <v>372</v>
      </c>
      <c r="BX318" t="s">
        <v>372</v>
      </c>
      <c r="CE318" t="s">
        <v>372</v>
      </c>
      <c r="CU318" t="s">
        <v>372</v>
      </c>
      <c r="DE318" t="s">
        <v>372</v>
      </c>
      <c r="EJ318" t="s">
        <v>372</v>
      </c>
      <c r="ET318" t="s">
        <v>349</v>
      </c>
      <c r="EY318" t="s">
        <v>372</v>
      </c>
      <c r="FG318" t="s">
        <v>372</v>
      </c>
      <c r="FL318">
        <v>2.14</v>
      </c>
      <c r="FW318" t="s">
        <v>372</v>
      </c>
      <c r="FY318" t="s">
        <v>372</v>
      </c>
      <c r="GB318" t="s">
        <v>372</v>
      </c>
      <c r="GK318" t="s">
        <v>372</v>
      </c>
      <c r="GQ318" t="s">
        <v>372</v>
      </c>
      <c r="HQ318" t="s">
        <v>372</v>
      </c>
      <c r="LN318" t="s">
        <v>372</v>
      </c>
    </row>
    <row r="319" spans="1:339" x14ac:dyDescent="0.3">
      <c r="A319" t="s">
        <v>339</v>
      </c>
      <c r="B319" t="s">
        <v>410</v>
      </c>
      <c r="C319" s="1">
        <v>43314</v>
      </c>
      <c r="AM319" t="s">
        <v>372</v>
      </c>
      <c r="AO319" t="s">
        <v>372</v>
      </c>
      <c r="BC319" t="s">
        <v>372</v>
      </c>
      <c r="BL319" t="s">
        <v>372</v>
      </c>
      <c r="BX319">
        <v>1.93</v>
      </c>
      <c r="CE319" t="s">
        <v>372</v>
      </c>
      <c r="CU319" t="s">
        <v>372</v>
      </c>
      <c r="DE319" t="s">
        <v>372</v>
      </c>
      <c r="EJ319" t="s">
        <v>372</v>
      </c>
      <c r="ET319" t="s">
        <v>349</v>
      </c>
      <c r="EY319" t="s">
        <v>372</v>
      </c>
      <c r="FG319" t="s">
        <v>372</v>
      </c>
      <c r="FL319">
        <v>2.58</v>
      </c>
      <c r="FW319" t="s">
        <v>372</v>
      </c>
      <c r="FY319" t="s">
        <v>372</v>
      </c>
      <c r="GB319" t="s">
        <v>372</v>
      </c>
      <c r="GK319" t="s">
        <v>372</v>
      </c>
      <c r="GQ319">
        <v>1.1299999999999999</v>
      </c>
      <c r="HQ319" t="s">
        <v>372</v>
      </c>
      <c r="LN319">
        <v>0.46</v>
      </c>
    </row>
    <row r="320" spans="1:339" x14ac:dyDescent="0.3">
      <c r="A320" t="s">
        <v>339</v>
      </c>
      <c r="B320" t="s">
        <v>410</v>
      </c>
      <c r="C320" s="1">
        <v>43410</v>
      </c>
      <c r="AM320" t="s">
        <v>372</v>
      </c>
      <c r="AO320" t="s">
        <v>372</v>
      </c>
      <c r="BC320" t="s">
        <v>372</v>
      </c>
      <c r="BL320" t="s">
        <v>372</v>
      </c>
      <c r="BX320" t="s">
        <v>372</v>
      </c>
      <c r="CE320" t="s">
        <v>372</v>
      </c>
      <c r="CU320" t="s">
        <v>372</v>
      </c>
      <c r="DE320" t="s">
        <v>372</v>
      </c>
      <c r="EJ320" t="s">
        <v>372</v>
      </c>
      <c r="ET320" t="s">
        <v>349</v>
      </c>
      <c r="EY320" t="s">
        <v>372</v>
      </c>
      <c r="FG320" t="s">
        <v>372</v>
      </c>
      <c r="FL320">
        <v>2.27</v>
      </c>
      <c r="FW320" t="s">
        <v>372</v>
      </c>
      <c r="FY320" t="s">
        <v>372</v>
      </c>
      <c r="GB320" t="s">
        <v>372</v>
      </c>
      <c r="GK320" t="s">
        <v>372</v>
      </c>
      <c r="GQ320" t="s">
        <v>372</v>
      </c>
      <c r="HQ320">
        <v>0.14000000000000001</v>
      </c>
      <c r="LN320" t="s">
        <v>372</v>
      </c>
    </row>
    <row r="321" spans="1:339" x14ac:dyDescent="0.3">
      <c r="A321" t="s">
        <v>339</v>
      </c>
      <c r="B321" t="s">
        <v>410</v>
      </c>
      <c r="C321" s="1">
        <v>43502</v>
      </c>
      <c r="F321" t="s">
        <v>367</v>
      </c>
      <c r="Q321" t="s">
        <v>367</v>
      </c>
      <c r="R321" t="s">
        <v>367</v>
      </c>
      <c r="S321" t="s">
        <v>367</v>
      </c>
      <c r="T321" t="s">
        <v>367</v>
      </c>
      <c r="U321" t="s">
        <v>367</v>
      </c>
      <c r="V321" t="s">
        <v>366</v>
      </c>
      <c r="Y321" t="s">
        <v>368</v>
      </c>
      <c r="Z321" t="s">
        <v>367</v>
      </c>
      <c r="AA321" t="s">
        <v>367</v>
      </c>
      <c r="AC321" t="s">
        <v>368</v>
      </c>
      <c r="AD321" t="s">
        <v>367</v>
      </c>
      <c r="AE321" t="s">
        <v>367</v>
      </c>
      <c r="AG321" t="s">
        <v>367</v>
      </c>
      <c r="AI321" t="s">
        <v>367</v>
      </c>
      <c r="AJ321" t="s">
        <v>367</v>
      </c>
      <c r="AM321" t="s">
        <v>372</v>
      </c>
      <c r="AO321" t="s">
        <v>372</v>
      </c>
      <c r="AS321" t="s">
        <v>367</v>
      </c>
      <c r="AU321" t="s">
        <v>369</v>
      </c>
      <c r="AV321" t="s">
        <v>367</v>
      </c>
      <c r="AX321" t="s">
        <v>366</v>
      </c>
      <c r="BA321" t="s">
        <v>370</v>
      </c>
      <c r="BB321" t="s">
        <v>370</v>
      </c>
      <c r="BC321" t="s">
        <v>372</v>
      </c>
      <c r="BE321" t="s">
        <v>370</v>
      </c>
      <c r="BL321" t="s">
        <v>372</v>
      </c>
      <c r="BM321" t="s">
        <v>367</v>
      </c>
      <c r="BO321" t="s">
        <v>366</v>
      </c>
      <c r="BQ321" t="s">
        <v>370</v>
      </c>
      <c r="BR321" t="s">
        <v>371</v>
      </c>
      <c r="BS321" t="s">
        <v>367</v>
      </c>
      <c r="BT321" t="s">
        <v>367</v>
      </c>
      <c r="BV321" t="s">
        <v>366</v>
      </c>
      <c r="BW321" t="s">
        <v>370</v>
      </c>
      <c r="BX321" t="s">
        <v>372</v>
      </c>
      <c r="CA321" t="s">
        <v>370</v>
      </c>
      <c r="CB321" t="s">
        <v>411</v>
      </c>
      <c r="CE321" t="s">
        <v>372</v>
      </c>
      <c r="CF321" t="s">
        <v>370</v>
      </c>
      <c r="CG321" t="s">
        <v>370</v>
      </c>
      <c r="CH321" t="s">
        <v>366</v>
      </c>
      <c r="CJ321" t="s">
        <v>370</v>
      </c>
      <c r="CK321" t="s">
        <v>370</v>
      </c>
      <c r="CL321" t="s">
        <v>370</v>
      </c>
      <c r="CO321" t="s">
        <v>370</v>
      </c>
      <c r="CP321" t="s">
        <v>366</v>
      </c>
      <c r="CQ321" t="s">
        <v>367</v>
      </c>
      <c r="CR321" t="s">
        <v>366</v>
      </c>
      <c r="CS321" t="s">
        <v>366</v>
      </c>
      <c r="CU321" t="s">
        <v>372</v>
      </c>
      <c r="CV321" t="s">
        <v>370</v>
      </c>
      <c r="CW321" t="s">
        <v>366</v>
      </c>
      <c r="CX321" t="s">
        <v>366</v>
      </c>
      <c r="DB321" t="s">
        <v>368</v>
      </c>
      <c r="DE321" t="s">
        <v>372</v>
      </c>
      <c r="DF321" t="s">
        <v>366</v>
      </c>
      <c r="DH321" t="s">
        <v>367</v>
      </c>
      <c r="DI321" t="s">
        <v>366</v>
      </c>
      <c r="DJ321" t="s">
        <v>354</v>
      </c>
      <c r="DL321" t="s">
        <v>366</v>
      </c>
      <c r="DO321" t="s">
        <v>368</v>
      </c>
      <c r="DP321" t="s">
        <v>370</v>
      </c>
      <c r="DQ321" t="s">
        <v>366</v>
      </c>
      <c r="DR321" t="s">
        <v>370</v>
      </c>
      <c r="DT321" t="s">
        <v>367</v>
      </c>
      <c r="DU321" t="s">
        <v>370</v>
      </c>
      <c r="DV321" t="s">
        <v>370</v>
      </c>
      <c r="DW321" t="s">
        <v>366</v>
      </c>
      <c r="DZ321" t="s">
        <v>370</v>
      </c>
      <c r="EA321" t="s">
        <v>366</v>
      </c>
      <c r="EI321" t="s">
        <v>372</v>
      </c>
      <c r="EJ321" t="s">
        <v>372</v>
      </c>
      <c r="EK321" t="s">
        <v>370</v>
      </c>
      <c r="EL321" t="s">
        <v>370</v>
      </c>
      <c r="EN321" t="s">
        <v>370</v>
      </c>
      <c r="EO321" t="s">
        <v>366</v>
      </c>
      <c r="EP321" t="s">
        <v>366</v>
      </c>
      <c r="EQ321" t="s">
        <v>366</v>
      </c>
      <c r="ER321" t="s">
        <v>366</v>
      </c>
      <c r="ET321" t="s">
        <v>367</v>
      </c>
      <c r="EU321" t="s">
        <v>366</v>
      </c>
      <c r="EV321" t="s">
        <v>366</v>
      </c>
      <c r="EW321" t="s">
        <v>411</v>
      </c>
      <c r="EX321" t="s">
        <v>367</v>
      </c>
      <c r="EY321" t="s">
        <v>372</v>
      </c>
      <c r="FA321" t="s">
        <v>366</v>
      </c>
      <c r="FB321" t="s">
        <v>412</v>
      </c>
      <c r="FC321" t="s">
        <v>367</v>
      </c>
      <c r="FD321" t="s">
        <v>369</v>
      </c>
      <c r="FE321" t="s">
        <v>367</v>
      </c>
      <c r="FF321" t="s">
        <v>369</v>
      </c>
      <c r="FG321" t="s">
        <v>372</v>
      </c>
      <c r="FH321" t="s">
        <v>370</v>
      </c>
      <c r="FI321" t="s">
        <v>369</v>
      </c>
      <c r="FJ321" t="s">
        <v>369</v>
      </c>
      <c r="FK321" t="s">
        <v>373</v>
      </c>
      <c r="FL321">
        <v>2.4300000000000002</v>
      </c>
      <c r="FM321" t="s">
        <v>373</v>
      </c>
      <c r="FN321" t="s">
        <v>374</v>
      </c>
      <c r="FV321" t="s">
        <v>366</v>
      </c>
      <c r="FW321" t="s">
        <v>372</v>
      </c>
      <c r="FX321" t="s">
        <v>366</v>
      </c>
      <c r="FY321" t="s">
        <v>372</v>
      </c>
      <c r="FZ321" t="s">
        <v>370</v>
      </c>
      <c r="GB321" t="s">
        <v>372</v>
      </c>
      <c r="GD321" t="s">
        <v>370</v>
      </c>
      <c r="GE321" t="s">
        <v>370</v>
      </c>
      <c r="GF321" t="s">
        <v>372</v>
      </c>
      <c r="GG321" t="s">
        <v>366</v>
      </c>
      <c r="GH321" t="s">
        <v>370</v>
      </c>
      <c r="GI321" t="s">
        <v>366</v>
      </c>
      <c r="GK321" t="s">
        <v>372</v>
      </c>
      <c r="GL321" t="s">
        <v>370</v>
      </c>
      <c r="GM321" t="s">
        <v>370</v>
      </c>
      <c r="GN321" t="s">
        <v>366</v>
      </c>
      <c r="GQ321" t="s">
        <v>372</v>
      </c>
      <c r="GR321" t="s">
        <v>370</v>
      </c>
      <c r="GT321" t="s">
        <v>370</v>
      </c>
      <c r="GU321" t="s">
        <v>367</v>
      </c>
      <c r="GV321" t="s">
        <v>367</v>
      </c>
      <c r="GW321" t="s">
        <v>367</v>
      </c>
      <c r="GX321" t="s">
        <v>369</v>
      </c>
      <c r="GY321" t="s">
        <v>368</v>
      </c>
      <c r="GZ321" t="s">
        <v>367</v>
      </c>
      <c r="HA321" t="s">
        <v>369</v>
      </c>
      <c r="HB321" t="s">
        <v>373</v>
      </c>
      <c r="HD321" t="s">
        <v>375</v>
      </c>
      <c r="HE321" t="s">
        <v>375</v>
      </c>
      <c r="HF321" t="s">
        <v>375</v>
      </c>
      <c r="HG321" t="s">
        <v>375</v>
      </c>
      <c r="HI321" t="s">
        <v>376</v>
      </c>
      <c r="HK321" t="s">
        <v>369</v>
      </c>
      <c r="HM321" t="s">
        <v>369</v>
      </c>
      <c r="HO321" t="s">
        <v>373</v>
      </c>
      <c r="HP321" t="s">
        <v>375</v>
      </c>
      <c r="HQ321" t="s">
        <v>372</v>
      </c>
      <c r="HS321" t="s">
        <v>373</v>
      </c>
      <c r="HU321" t="s">
        <v>369</v>
      </c>
      <c r="HV321" t="s">
        <v>369</v>
      </c>
      <c r="HX321" t="s">
        <v>375</v>
      </c>
      <c r="HZ321" t="s">
        <v>375</v>
      </c>
      <c r="IC321" t="s">
        <v>369</v>
      </c>
      <c r="ID321" t="s">
        <v>374</v>
      </c>
      <c r="IF321" t="s">
        <v>369</v>
      </c>
      <c r="IG321" t="s">
        <v>369</v>
      </c>
      <c r="IH321" t="s">
        <v>375</v>
      </c>
      <c r="IJ321" t="s">
        <v>369</v>
      </c>
      <c r="IK321" t="s">
        <v>369</v>
      </c>
      <c r="IM321" t="s">
        <v>374</v>
      </c>
      <c r="IN321">
        <v>2.1000000000000001E-2</v>
      </c>
      <c r="IO321">
        <v>1.6E-2</v>
      </c>
      <c r="IP321" t="s">
        <v>373</v>
      </c>
      <c r="IR321" t="s">
        <v>373</v>
      </c>
      <c r="IS321" t="s">
        <v>373</v>
      </c>
      <c r="IU321">
        <v>2.5000000000000001E-2</v>
      </c>
      <c r="IW321" t="s">
        <v>373</v>
      </c>
      <c r="IX321" t="s">
        <v>373</v>
      </c>
      <c r="IY321" t="s">
        <v>373</v>
      </c>
      <c r="IZ321" t="s">
        <v>373</v>
      </c>
      <c r="JA321" t="s">
        <v>373</v>
      </c>
      <c r="JB321" t="s">
        <v>377</v>
      </c>
      <c r="JC321">
        <v>3.9E-2</v>
      </c>
      <c r="JE321" t="s">
        <v>369</v>
      </c>
      <c r="JF321" t="s">
        <v>373</v>
      </c>
      <c r="JH321" t="s">
        <v>369</v>
      </c>
      <c r="JI321" t="s">
        <v>369</v>
      </c>
      <c r="JK321" t="s">
        <v>369</v>
      </c>
      <c r="JM321" t="s">
        <v>369</v>
      </c>
      <c r="JN321" t="s">
        <v>367</v>
      </c>
      <c r="JO321" t="s">
        <v>367</v>
      </c>
      <c r="JP321" t="s">
        <v>367</v>
      </c>
      <c r="JQ321" t="s">
        <v>367</v>
      </c>
      <c r="JR321" t="s">
        <v>367</v>
      </c>
      <c r="JT321" t="s">
        <v>369</v>
      </c>
      <c r="JU321" t="s">
        <v>367</v>
      </c>
      <c r="JV321" t="s">
        <v>367</v>
      </c>
      <c r="JX321" t="s">
        <v>373</v>
      </c>
      <c r="JY321">
        <v>3</v>
      </c>
      <c r="KB321" t="s">
        <v>373</v>
      </c>
      <c r="KD321" t="s">
        <v>369</v>
      </c>
      <c r="KE321" t="s">
        <v>367</v>
      </c>
      <c r="KF321" t="s">
        <v>367</v>
      </c>
      <c r="KG321" t="s">
        <v>367</v>
      </c>
      <c r="KI321" t="s">
        <v>369</v>
      </c>
      <c r="KK321" t="s">
        <v>369</v>
      </c>
      <c r="KM321" t="s">
        <v>369</v>
      </c>
      <c r="KO321" t="s">
        <v>373</v>
      </c>
      <c r="KP321" t="s">
        <v>373</v>
      </c>
      <c r="KQ321" t="s">
        <v>373</v>
      </c>
      <c r="KS321" t="s">
        <v>373</v>
      </c>
      <c r="KT321" t="s">
        <v>369</v>
      </c>
      <c r="KU321" t="s">
        <v>369</v>
      </c>
      <c r="KW321" t="s">
        <v>369</v>
      </c>
      <c r="KX321" t="s">
        <v>367</v>
      </c>
      <c r="KY321">
        <v>2.5000000000000001E-2</v>
      </c>
      <c r="LA321" t="s">
        <v>367</v>
      </c>
      <c r="LC321" t="s">
        <v>369</v>
      </c>
      <c r="LE321" t="s">
        <v>369</v>
      </c>
      <c r="LF321" t="s">
        <v>369</v>
      </c>
      <c r="LH321" t="s">
        <v>373</v>
      </c>
      <c r="LI321">
        <v>4.0000000000000001E-3</v>
      </c>
      <c r="LJ321" t="s">
        <v>375</v>
      </c>
      <c r="LK321">
        <v>3.1E-2</v>
      </c>
      <c r="LN321" t="s">
        <v>372</v>
      </c>
      <c r="LO321" t="s">
        <v>367</v>
      </c>
      <c r="LP321" t="s">
        <v>367</v>
      </c>
      <c r="LR321" t="s">
        <v>373</v>
      </c>
      <c r="LS321" t="s">
        <v>367</v>
      </c>
      <c r="LT321" t="s">
        <v>367</v>
      </c>
      <c r="LU321" t="s">
        <v>367</v>
      </c>
      <c r="LV321" t="s">
        <v>367</v>
      </c>
      <c r="LW321" t="s">
        <v>367</v>
      </c>
      <c r="LY321">
        <v>0.06</v>
      </c>
      <c r="LZ321">
        <v>8.9999999999999998E-4</v>
      </c>
      <c r="MA321" t="s">
        <v>367</v>
      </c>
    </row>
    <row r="322" spans="1:339" x14ac:dyDescent="0.3">
      <c r="A322" t="s">
        <v>339</v>
      </c>
      <c r="B322" t="s">
        <v>410</v>
      </c>
      <c r="C322" s="1">
        <v>43586</v>
      </c>
      <c r="AM322" t="s">
        <v>372</v>
      </c>
      <c r="AO322" t="s">
        <v>372</v>
      </c>
      <c r="BC322" t="s">
        <v>372</v>
      </c>
      <c r="BL322" t="s">
        <v>372</v>
      </c>
      <c r="BX322" t="s">
        <v>372</v>
      </c>
      <c r="CE322" t="s">
        <v>372</v>
      </c>
      <c r="CU322" t="s">
        <v>372</v>
      </c>
      <c r="DE322" t="s">
        <v>372</v>
      </c>
      <c r="EJ322" t="s">
        <v>372</v>
      </c>
      <c r="ET322" t="s">
        <v>349</v>
      </c>
      <c r="EY322" t="s">
        <v>372</v>
      </c>
      <c r="FG322" t="s">
        <v>372</v>
      </c>
      <c r="FL322">
        <v>1.9</v>
      </c>
      <c r="FW322" t="s">
        <v>372</v>
      </c>
      <c r="FY322" t="s">
        <v>372</v>
      </c>
      <c r="GB322" t="s">
        <v>372</v>
      </c>
      <c r="GK322" t="s">
        <v>372</v>
      </c>
      <c r="GQ322" t="s">
        <v>372</v>
      </c>
      <c r="HQ322" t="s">
        <v>372</v>
      </c>
      <c r="LN322" t="s">
        <v>372</v>
      </c>
    </row>
    <row r="323" spans="1:339" x14ac:dyDescent="0.3">
      <c r="A323" t="s">
        <v>339</v>
      </c>
      <c r="B323" t="s">
        <v>410</v>
      </c>
      <c r="C323" s="1">
        <v>43692</v>
      </c>
      <c r="AM323" t="s">
        <v>372</v>
      </c>
      <c r="AO323" t="s">
        <v>372</v>
      </c>
      <c r="BC323" t="s">
        <v>372</v>
      </c>
      <c r="BL323" t="s">
        <v>372</v>
      </c>
      <c r="BX323" t="s">
        <v>372</v>
      </c>
      <c r="CE323" t="s">
        <v>372</v>
      </c>
      <c r="CU323" t="s">
        <v>372</v>
      </c>
      <c r="DE323" t="s">
        <v>372</v>
      </c>
      <c r="EJ323" t="s">
        <v>372</v>
      </c>
      <c r="ET323" t="s">
        <v>349</v>
      </c>
      <c r="EY323" t="s">
        <v>372</v>
      </c>
      <c r="FG323" t="s">
        <v>372</v>
      </c>
      <c r="FL323">
        <v>2.7</v>
      </c>
      <c r="FW323" t="s">
        <v>372</v>
      </c>
      <c r="FY323" t="s">
        <v>372</v>
      </c>
      <c r="GB323" t="s">
        <v>372</v>
      </c>
      <c r="GK323" t="s">
        <v>372</v>
      </c>
      <c r="GQ323" t="s">
        <v>372</v>
      </c>
      <c r="HQ323" t="s">
        <v>372</v>
      </c>
      <c r="LN323" t="s">
        <v>372</v>
      </c>
    </row>
    <row r="324" spans="1:339" x14ac:dyDescent="0.3">
      <c r="A324" t="s">
        <v>339</v>
      </c>
      <c r="B324" t="s">
        <v>410</v>
      </c>
      <c r="C324" s="1">
        <v>43798</v>
      </c>
      <c r="AM324" t="s">
        <v>352</v>
      </c>
      <c r="AO324" t="s">
        <v>342</v>
      </c>
      <c r="BC324" t="s">
        <v>342</v>
      </c>
      <c r="BL324" t="s">
        <v>352</v>
      </c>
      <c r="BX324" t="s">
        <v>348</v>
      </c>
      <c r="CE324" t="s">
        <v>348</v>
      </c>
      <c r="CU324" t="s">
        <v>352</v>
      </c>
      <c r="DE324" t="s">
        <v>342</v>
      </c>
      <c r="ET324" t="s">
        <v>349</v>
      </c>
      <c r="EY324" t="s">
        <v>352</v>
      </c>
      <c r="FG324" t="s">
        <v>348</v>
      </c>
      <c r="FL324">
        <v>2.52</v>
      </c>
      <c r="FN324" t="s">
        <v>342</v>
      </c>
      <c r="FW324" t="s">
        <v>352</v>
      </c>
      <c r="GB324" t="s">
        <v>342</v>
      </c>
      <c r="GC324" t="s">
        <v>342</v>
      </c>
      <c r="GK324">
        <v>0.09</v>
      </c>
      <c r="HH324" t="s">
        <v>365</v>
      </c>
      <c r="HQ324" t="s">
        <v>348</v>
      </c>
    </row>
    <row r="325" spans="1:339" x14ac:dyDescent="0.3">
      <c r="A325" t="s">
        <v>339</v>
      </c>
      <c r="B325" t="s">
        <v>410</v>
      </c>
      <c r="C325" s="1">
        <v>43868</v>
      </c>
      <c r="AM325" t="s">
        <v>352</v>
      </c>
      <c r="AO325" t="s">
        <v>342</v>
      </c>
      <c r="BC325" t="s">
        <v>342</v>
      </c>
      <c r="BL325" t="s">
        <v>352</v>
      </c>
      <c r="BX325" t="s">
        <v>348</v>
      </c>
      <c r="CE325" t="s">
        <v>348</v>
      </c>
      <c r="CU325" t="s">
        <v>352</v>
      </c>
      <c r="DE325" t="s">
        <v>342</v>
      </c>
      <c r="ET325" t="s">
        <v>349</v>
      </c>
      <c r="EY325" t="s">
        <v>352</v>
      </c>
      <c r="FG325" t="s">
        <v>348</v>
      </c>
      <c r="FL325">
        <v>5.52</v>
      </c>
      <c r="FN325" t="s">
        <v>342</v>
      </c>
      <c r="FW325" t="s">
        <v>352</v>
      </c>
      <c r="GB325" t="s">
        <v>342</v>
      </c>
      <c r="GC325" t="s">
        <v>342</v>
      </c>
      <c r="GK325">
        <v>0.28999999999999998</v>
      </c>
      <c r="HH325" t="s">
        <v>365</v>
      </c>
      <c r="HQ325" t="s">
        <v>348</v>
      </c>
      <c r="LI325" t="s">
        <v>346</v>
      </c>
      <c r="LZ325">
        <v>4.1999999999999997E-3</v>
      </c>
    </row>
    <row r="326" spans="1:339" x14ac:dyDescent="0.3">
      <c r="A326" t="s">
        <v>339</v>
      </c>
      <c r="B326" t="s">
        <v>410</v>
      </c>
      <c r="C326" s="1">
        <v>43964</v>
      </c>
      <c r="AM326" t="s">
        <v>352</v>
      </c>
      <c r="AO326" t="s">
        <v>342</v>
      </c>
      <c r="BC326" t="s">
        <v>342</v>
      </c>
      <c r="BL326" t="s">
        <v>352</v>
      </c>
      <c r="BX326" t="s">
        <v>348</v>
      </c>
      <c r="CE326" t="s">
        <v>348</v>
      </c>
      <c r="CU326" t="s">
        <v>352</v>
      </c>
      <c r="DE326" t="s">
        <v>342</v>
      </c>
      <c r="ET326" t="s">
        <v>349</v>
      </c>
      <c r="EY326" t="s">
        <v>352</v>
      </c>
      <c r="FG326" t="s">
        <v>348</v>
      </c>
      <c r="FL326">
        <v>3.55</v>
      </c>
      <c r="FN326" t="s">
        <v>342</v>
      </c>
      <c r="FW326" t="s">
        <v>352</v>
      </c>
      <c r="GB326" t="s">
        <v>342</v>
      </c>
      <c r="GC326" t="s">
        <v>342</v>
      </c>
      <c r="GK326">
        <v>0.06</v>
      </c>
      <c r="HH326" t="s">
        <v>365</v>
      </c>
      <c r="HQ326" t="s">
        <v>348</v>
      </c>
    </row>
    <row r="327" spans="1:339" x14ac:dyDescent="0.3">
      <c r="A327" t="s">
        <v>339</v>
      </c>
      <c r="B327" t="s">
        <v>413</v>
      </c>
      <c r="C327" s="1">
        <v>39489</v>
      </c>
      <c r="LL327" t="s">
        <v>343</v>
      </c>
    </row>
    <row r="328" spans="1:339" x14ac:dyDescent="0.3">
      <c r="A328" t="s">
        <v>339</v>
      </c>
      <c r="B328" t="s">
        <v>413</v>
      </c>
      <c r="C328" s="1">
        <v>39574</v>
      </c>
      <c r="LL328" t="s">
        <v>343</v>
      </c>
    </row>
    <row r="329" spans="1:339" x14ac:dyDescent="0.3">
      <c r="A329" t="s">
        <v>339</v>
      </c>
      <c r="B329" t="s">
        <v>413</v>
      </c>
      <c r="C329" s="1">
        <v>39667</v>
      </c>
      <c r="O329" t="s">
        <v>341</v>
      </c>
      <c r="FL329">
        <v>3.65</v>
      </c>
      <c r="LL329" t="s">
        <v>343</v>
      </c>
    </row>
    <row r="330" spans="1:339" x14ac:dyDescent="0.3">
      <c r="A330" t="s">
        <v>339</v>
      </c>
      <c r="B330" t="s">
        <v>413</v>
      </c>
      <c r="C330" s="1">
        <v>39763</v>
      </c>
      <c r="LL330" t="s">
        <v>343</v>
      </c>
    </row>
    <row r="331" spans="1:339" x14ac:dyDescent="0.3">
      <c r="A331" t="s">
        <v>339</v>
      </c>
      <c r="B331" t="s">
        <v>413</v>
      </c>
      <c r="C331" s="1">
        <v>39856</v>
      </c>
      <c r="O331">
        <v>0.2</v>
      </c>
      <c r="FL331">
        <v>9</v>
      </c>
      <c r="LL331" t="s">
        <v>343</v>
      </c>
    </row>
    <row r="332" spans="1:339" x14ac:dyDescent="0.3">
      <c r="A332" t="s">
        <v>339</v>
      </c>
      <c r="B332" t="s">
        <v>413</v>
      </c>
      <c r="C332" s="1">
        <v>39945</v>
      </c>
      <c r="LL332" t="s">
        <v>343</v>
      </c>
    </row>
    <row r="333" spans="1:339" x14ac:dyDescent="0.3">
      <c r="A333" t="s">
        <v>339</v>
      </c>
      <c r="B333" t="s">
        <v>413</v>
      </c>
      <c r="C333" s="1">
        <v>40035</v>
      </c>
      <c r="O333" t="s">
        <v>341</v>
      </c>
      <c r="FL333">
        <v>13.7</v>
      </c>
      <c r="LL333" t="s">
        <v>343</v>
      </c>
    </row>
    <row r="334" spans="1:339" x14ac:dyDescent="0.3">
      <c r="A334" t="s">
        <v>339</v>
      </c>
      <c r="B334" t="s">
        <v>413</v>
      </c>
      <c r="C334" s="1">
        <v>40122</v>
      </c>
      <c r="LL334" t="s">
        <v>343</v>
      </c>
    </row>
    <row r="335" spans="1:339" x14ac:dyDescent="0.3">
      <c r="A335" t="s">
        <v>339</v>
      </c>
      <c r="B335" t="s">
        <v>413</v>
      </c>
      <c r="C335" s="1">
        <v>40217</v>
      </c>
      <c r="G335">
        <v>1.1299999999999999</v>
      </c>
      <c r="I335">
        <v>0.1</v>
      </c>
      <c r="K335">
        <v>0.3</v>
      </c>
      <c r="M335">
        <v>0.1</v>
      </c>
      <c r="O335">
        <v>0.15</v>
      </c>
      <c r="P335">
        <v>0.4</v>
      </c>
      <c r="FL335">
        <v>14</v>
      </c>
      <c r="LL335" t="s">
        <v>343</v>
      </c>
    </row>
    <row r="336" spans="1:339" x14ac:dyDescent="0.3">
      <c r="A336" t="s">
        <v>339</v>
      </c>
      <c r="B336" t="s">
        <v>413</v>
      </c>
      <c r="C336" s="1">
        <v>40308</v>
      </c>
      <c r="LL336" t="s">
        <v>343</v>
      </c>
    </row>
    <row r="337" spans="1:338" x14ac:dyDescent="0.3">
      <c r="A337" t="s">
        <v>339</v>
      </c>
      <c r="B337" t="s">
        <v>413</v>
      </c>
      <c r="C337" s="1">
        <v>40395</v>
      </c>
      <c r="G337">
        <v>0.35</v>
      </c>
      <c r="I337" t="s">
        <v>341</v>
      </c>
      <c r="K337" t="s">
        <v>344</v>
      </c>
      <c r="M337" t="s">
        <v>341</v>
      </c>
      <c r="O337" t="s">
        <v>341</v>
      </c>
      <c r="P337" t="s">
        <v>344</v>
      </c>
      <c r="FL337">
        <v>10.5</v>
      </c>
      <c r="LL337" t="s">
        <v>345</v>
      </c>
    </row>
    <row r="338" spans="1:338" x14ac:dyDescent="0.3">
      <c r="A338" t="s">
        <v>339</v>
      </c>
      <c r="B338" t="s">
        <v>413</v>
      </c>
      <c r="C338" s="1">
        <v>40575</v>
      </c>
      <c r="G338">
        <v>0.69</v>
      </c>
      <c r="I338" t="s">
        <v>341</v>
      </c>
      <c r="K338" t="s">
        <v>344</v>
      </c>
      <c r="M338" t="s">
        <v>341</v>
      </c>
      <c r="O338">
        <v>0.13</v>
      </c>
      <c r="P338" t="s">
        <v>344</v>
      </c>
      <c r="FL338">
        <v>9.3699999999999992</v>
      </c>
      <c r="LL338" t="s">
        <v>345</v>
      </c>
    </row>
    <row r="339" spans="1:338" x14ac:dyDescent="0.3">
      <c r="A339" t="s">
        <v>339</v>
      </c>
      <c r="B339" t="s">
        <v>413</v>
      </c>
      <c r="C339" s="1">
        <v>40672</v>
      </c>
      <c r="LL339" t="s">
        <v>345</v>
      </c>
    </row>
    <row r="340" spans="1:338" x14ac:dyDescent="0.3">
      <c r="A340" t="s">
        <v>339</v>
      </c>
      <c r="B340" t="s">
        <v>413</v>
      </c>
      <c r="C340" s="1">
        <v>40756</v>
      </c>
      <c r="G340">
        <v>0.55000000000000004</v>
      </c>
      <c r="I340" t="s">
        <v>341</v>
      </c>
      <c r="K340" t="s">
        <v>344</v>
      </c>
      <c r="M340" t="s">
        <v>341</v>
      </c>
      <c r="O340" t="s">
        <v>341</v>
      </c>
      <c r="P340" t="s">
        <v>344</v>
      </c>
      <c r="FL340">
        <v>20.3</v>
      </c>
      <c r="LL340" t="s">
        <v>345</v>
      </c>
    </row>
    <row r="341" spans="1:338" x14ac:dyDescent="0.3">
      <c r="A341" t="s">
        <v>339</v>
      </c>
      <c r="B341" t="s">
        <v>413</v>
      </c>
      <c r="C341" s="1">
        <v>40849</v>
      </c>
      <c r="LL341" t="s">
        <v>345</v>
      </c>
    </row>
    <row r="342" spans="1:338" x14ac:dyDescent="0.3">
      <c r="A342" t="s">
        <v>339</v>
      </c>
      <c r="B342" t="s">
        <v>413</v>
      </c>
      <c r="C342" s="1">
        <v>40948</v>
      </c>
      <c r="LL342" t="s">
        <v>345</v>
      </c>
    </row>
    <row r="343" spans="1:338" x14ac:dyDescent="0.3">
      <c r="A343" t="s">
        <v>339</v>
      </c>
      <c r="B343" t="s">
        <v>413</v>
      </c>
      <c r="C343" s="1">
        <v>41037</v>
      </c>
      <c r="LI343">
        <v>1.6400000000000001E-2</v>
      </c>
      <c r="LZ343">
        <v>9.5299999999999996E-2</v>
      </c>
    </row>
    <row r="344" spans="1:338" x14ac:dyDescent="0.3">
      <c r="A344" t="s">
        <v>339</v>
      </c>
      <c r="B344" t="s">
        <v>413</v>
      </c>
      <c r="C344" s="1">
        <v>41122</v>
      </c>
      <c r="O344" t="s">
        <v>347</v>
      </c>
      <c r="FL344" t="s">
        <v>348</v>
      </c>
      <c r="LI344">
        <v>1.5299999999999999E-2</v>
      </c>
      <c r="LZ344">
        <v>1.01E-2</v>
      </c>
    </row>
    <row r="345" spans="1:338" x14ac:dyDescent="0.3">
      <c r="A345" t="s">
        <v>339</v>
      </c>
      <c r="B345" t="s">
        <v>413</v>
      </c>
      <c r="C345" s="1">
        <v>41219</v>
      </c>
      <c r="LI345">
        <v>0.01</v>
      </c>
      <c r="LZ345" t="s">
        <v>346</v>
      </c>
    </row>
    <row r="346" spans="1:338" x14ac:dyDescent="0.3">
      <c r="A346" t="s">
        <v>339</v>
      </c>
      <c r="B346" t="s">
        <v>413</v>
      </c>
      <c r="C346" s="1">
        <v>41319</v>
      </c>
      <c r="LI346">
        <v>1.5100000000000001E-2</v>
      </c>
      <c r="LZ346">
        <v>8.9999999999999993E-3</v>
      </c>
    </row>
    <row r="347" spans="1:338" x14ac:dyDescent="0.3">
      <c r="A347" t="s">
        <v>339</v>
      </c>
      <c r="B347" t="s">
        <v>413</v>
      </c>
      <c r="C347" s="1">
        <v>41377</v>
      </c>
      <c r="LZ347">
        <v>7.0000000000000001E-3</v>
      </c>
    </row>
    <row r="348" spans="1:338" x14ac:dyDescent="0.3">
      <c r="A348" t="s">
        <v>339</v>
      </c>
      <c r="B348" t="s">
        <v>413</v>
      </c>
      <c r="C348" s="1">
        <v>41407</v>
      </c>
      <c r="LI348">
        <v>2.23E-2</v>
      </c>
      <c r="LZ348">
        <v>7.0000000000000001E-3</v>
      </c>
    </row>
    <row r="349" spans="1:338" x14ac:dyDescent="0.3">
      <c r="A349" t="s">
        <v>339</v>
      </c>
      <c r="B349" t="s">
        <v>413</v>
      </c>
      <c r="C349" s="1">
        <v>41492</v>
      </c>
      <c r="O349" t="s">
        <v>347</v>
      </c>
      <c r="LI349">
        <v>2.2599999999999999E-2</v>
      </c>
      <c r="LZ349">
        <v>6.7999999999999996E-3</v>
      </c>
    </row>
    <row r="350" spans="1:338" x14ac:dyDescent="0.3">
      <c r="A350" t="s">
        <v>339</v>
      </c>
      <c r="B350" t="s">
        <v>413</v>
      </c>
      <c r="C350" s="1">
        <v>41582</v>
      </c>
      <c r="LI350">
        <v>3.0999999999999999E-3</v>
      </c>
      <c r="LZ350">
        <v>4.1000000000000003E-3</v>
      </c>
    </row>
    <row r="351" spans="1:338" x14ac:dyDescent="0.3">
      <c r="A351" t="s">
        <v>339</v>
      </c>
      <c r="B351" t="s">
        <v>413</v>
      </c>
      <c r="C351" s="2">
        <v>41683.375</v>
      </c>
      <c r="O351" t="s">
        <v>347</v>
      </c>
      <c r="AM351" t="s">
        <v>348</v>
      </c>
      <c r="AN351" t="s">
        <v>348</v>
      </c>
      <c r="AO351" t="s">
        <v>348</v>
      </c>
      <c r="BC351" t="s">
        <v>348</v>
      </c>
      <c r="BL351" t="s">
        <v>348</v>
      </c>
      <c r="BX351" t="s">
        <v>348</v>
      </c>
      <c r="CE351" t="s">
        <v>348</v>
      </c>
      <c r="CU351" t="s">
        <v>348</v>
      </c>
      <c r="DE351" t="s">
        <v>348</v>
      </c>
      <c r="EJ351" t="s">
        <v>348</v>
      </c>
      <c r="EY351" t="s">
        <v>348</v>
      </c>
      <c r="FG351" t="s">
        <v>348</v>
      </c>
      <c r="FL351">
        <v>0.27</v>
      </c>
      <c r="FW351" t="s">
        <v>348</v>
      </c>
      <c r="FY351" t="s">
        <v>348</v>
      </c>
      <c r="GB351" t="s">
        <v>348</v>
      </c>
      <c r="GK351" t="s">
        <v>348</v>
      </c>
      <c r="GQ351" t="s">
        <v>348</v>
      </c>
      <c r="HQ351" t="s">
        <v>348</v>
      </c>
      <c r="LI351">
        <v>6.9999999999999999E-4</v>
      </c>
      <c r="LN351" t="s">
        <v>348</v>
      </c>
      <c r="LZ351" t="s">
        <v>346</v>
      </c>
    </row>
    <row r="352" spans="1:338" x14ac:dyDescent="0.3">
      <c r="A352" t="s">
        <v>339</v>
      </c>
      <c r="B352" t="s">
        <v>413</v>
      </c>
      <c r="C352" s="1">
        <v>41772</v>
      </c>
      <c r="LI352">
        <v>1E-3</v>
      </c>
      <c r="LZ352" t="s">
        <v>346</v>
      </c>
    </row>
    <row r="353" spans="1:339" x14ac:dyDescent="0.3">
      <c r="A353" t="s">
        <v>339</v>
      </c>
      <c r="B353" t="s">
        <v>413</v>
      </c>
      <c r="C353" s="1">
        <v>41905</v>
      </c>
      <c r="O353" t="s">
        <v>347</v>
      </c>
      <c r="FL353">
        <v>1.99</v>
      </c>
      <c r="LI353">
        <v>0.14000000000000001</v>
      </c>
      <c r="LL353">
        <v>0.15</v>
      </c>
      <c r="LZ353" t="s">
        <v>354</v>
      </c>
    </row>
    <row r="354" spans="1:339" x14ac:dyDescent="0.3">
      <c r="A354" t="s">
        <v>339</v>
      </c>
      <c r="B354" t="s">
        <v>413</v>
      </c>
      <c r="C354" s="1">
        <v>41971</v>
      </c>
      <c r="LI354">
        <v>2.0999999999999999E-3</v>
      </c>
      <c r="LZ354" t="s">
        <v>346</v>
      </c>
    </row>
    <row r="355" spans="1:339" x14ac:dyDescent="0.3">
      <c r="A355" t="s">
        <v>339</v>
      </c>
      <c r="B355" t="s">
        <v>413</v>
      </c>
      <c r="C355" s="1">
        <v>42053</v>
      </c>
      <c r="O355" t="s">
        <v>347</v>
      </c>
      <c r="AM355" t="s">
        <v>394</v>
      </c>
      <c r="AN355" t="s">
        <v>394</v>
      </c>
      <c r="AO355" t="s">
        <v>394</v>
      </c>
      <c r="BC355" t="s">
        <v>394</v>
      </c>
      <c r="BL355" t="s">
        <v>394</v>
      </c>
      <c r="BX355" t="s">
        <v>394</v>
      </c>
      <c r="CE355" t="s">
        <v>394</v>
      </c>
      <c r="CU355" t="s">
        <v>394</v>
      </c>
      <c r="DE355" t="s">
        <v>394</v>
      </c>
      <c r="EJ355" t="s">
        <v>394</v>
      </c>
      <c r="EY355" t="s">
        <v>394</v>
      </c>
      <c r="FG355" t="s">
        <v>394</v>
      </c>
      <c r="FL355">
        <v>3.51</v>
      </c>
      <c r="FW355" t="s">
        <v>394</v>
      </c>
      <c r="FY355" t="s">
        <v>394</v>
      </c>
      <c r="GB355" t="s">
        <v>394</v>
      </c>
      <c r="GK355" t="s">
        <v>394</v>
      </c>
      <c r="GQ355" t="s">
        <v>394</v>
      </c>
      <c r="HQ355" t="s">
        <v>394</v>
      </c>
      <c r="LI355">
        <v>7.6E-3</v>
      </c>
      <c r="LN355" t="s">
        <v>394</v>
      </c>
      <c r="LZ355">
        <v>2E-3</v>
      </c>
    </row>
    <row r="356" spans="1:339" x14ac:dyDescent="0.3">
      <c r="A356" t="s">
        <v>339</v>
      </c>
      <c r="B356" t="s">
        <v>413</v>
      </c>
      <c r="C356" s="1">
        <v>42153</v>
      </c>
      <c r="O356" t="s">
        <v>347</v>
      </c>
      <c r="LI356">
        <v>1.7899999999999999E-2</v>
      </c>
      <c r="LZ356">
        <v>3.5999999999999999E-3</v>
      </c>
    </row>
    <row r="357" spans="1:339" x14ac:dyDescent="0.3">
      <c r="A357" t="s">
        <v>339</v>
      </c>
      <c r="B357" t="s">
        <v>413</v>
      </c>
      <c r="C357" s="1">
        <v>42206</v>
      </c>
      <c r="AM357" t="s">
        <v>394</v>
      </c>
      <c r="AN357" t="s">
        <v>394</v>
      </c>
      <c r="AO357" t="s">
        <v>394</v>
      </c>
      <c r="BC357" t="s">
        <v>394</v>
      </c>
      <c r="BL357" t="s">
        <v>394</v>
      </c>
      <c r="BX357" t="s">
        <v>394</v>
      </c>
      <c r="CE357" t="s">
        <v>394</v>
      </c>
      <c r="CU357" t="s">
        <v>394</v>
      </c>
      <c r="DE357" t="s">
        <v>394</v>
      </c>
      <c r="EJ357" t="s">
        <v>394</v>
      </c>
      <c r="EY357" t="s">
        <v>394</v>
      </c>
      <c r="FG357" t="s">
        <v>394</v>
      </c>
      <c r="FL357">
        <v>3.64</v>
      </c>
      <c r="FW357" t="s">
        <v>394</v>
      </c>
      <c r="FY357" t="s">
        <v>394</v>
      </c>
      <c r="GB357" t="s">
        <v>394</v>
      </c>
      <c r="GK357" t="s">
        <v>394</v>
      </c>
      <c r="GQ357" t="s">
        <v>394</v>
      </c>
      <c r="HQ357" t="s">
        <v>394</v>
      </c>
      <c r="LN357" t="s">
        <v>394</v>
      </c>
    </row>
    <row r="358" spans="1:339" x14ac:dyDescent="0.3">
      <c r="A358" t="s">
        <v>339</v>
      </c>
      <c r="B358" t="s">
        <v>413</v>
      </c>
      <c r="C358" s="1">
        <v>42222</v>
      </c>
      <c r="F358" t="s">
        <v>349</v>
      </c>
      <c r="O358" t="s">
        <v>347</v>
      </c>
      <c r="Q358" t="s">
        <v>349</v>
      </c>
      <c r="R358" t="s">
        <v>349</v>
      </c>
      <c r="S358" t="s">
        <v>349</v>
      </c>
      <c r="T358" t="s">
        <v>349</v>
      </c>
      <c r="U358" t="s">
        <v>349</v>
      </c>
      <c r="V358" t="s">
        <v>348</v>
      </c>
      <c r="W358" t="s">
        <v>347</v>
      </c>
      <c r="Z358" t="s">
        <v>349</v>
      </c>
      <c r="AA358" t="s">
        <v>349</v>
      </c>
      <c r="AC358" t="s">
        <v>347</v>
      </c>
      <c r="AD358" t="s">
        <v>349</v>
      </c>
      <c r="AE358" t="s">
        <v>349</v>
      </c>
      <c r="AG358" t="s">
        <v>349</v>
      </c>
      <c r="AI358" t="s">
        <v>349</v>
      </c>
      <c r="AJ358" t="s">
        <v>349</v>
      </c>
      <c r="AM358" t="s">
        <v>394</v>
      </c>
      <c r="AN358" t="s">
        <v>394</v>
      </c>
      <c r="AO358" t="s">
        <v>394</v>
      </c>
      <c r="AS358" t="s">
        <v>349</v>
      </c>
      <c r="AU358" t="s">
        <v>350</v>
      </c>
      <c r="AV358" t="s">
        <v>349</v>
      </c>
      <c r="AX358" t="s">
        <v>348</v>
      </c>
      <c r="BA358" t="s">
        <v>351</v>
      </c>
      <c r="BB358" t="s">
        <v>351</v>
      </c>
      <c r="BC358" t="s">
        <v>394</v>
      </c>
      <c r="BE358" t="s">
        <v>351</v>
      </c>
      <c r="BL358" t="s">
        <v>394</v>
      </c>
      <c r="BM358" t="s">
        <v>349</v>
      </c>
      <c r="BO358" t="s">
        <v>348</v>
      </c>
      <c r="BQ358" t="s">
        <v>351</v>
      </c>
      <c r="BR358" t="s">
        <v>352</v>
      </c>
      <c r="BS358" t="s">
        <v>349</v>
      </c>
      <c r="BT358" t="s">
        <v>349</v>
      </c>
      <c r="BV358" t="s">
        <v>348</v>
      </c>
      <c r="BW358" t="s">
        <v>351</v>
      </c>
      <c r="BX358" t="s">
        <v>394</v>
      </c>
      <c r="CA358" t="s">
        <v>351</v>
      </c>
      <c r="CB358" t="s">
        <v>361</v>
      </c>
      <c r="CE358" t="s">
        <v>394</v>
      </c>
      <c r="CF358" t="s">
        <v>351</v>
      </c>
      <c r="CG358" t="s">
        <v>351</v>
      </c>
      <c r="CH358" t="s">
        <v>348</v>
      </c>
      <c r="CJ358" t="s">
        <v>351</v>
      </c>
      <c r="CK358" t="s">
        <v>351</v>
      </c>
      <c r="CL358" t="s">
        <v>351</v>
      </c>
      <c r="CO358" t="s">
        <v>351</v>
      </c>
      <c r="CP358" t="s">
        <v>348</v>
      </c>
      <c r="CQ358" t="s">
        <v>349</v>
      </c>
      <c r="CR358" t="s">
        <v>348</v>
      </c>
      <c r="CS358" t="s">
        <v>348</v>
      </c>
      <c r="CU358" t="s">
        <v>394</v>
      </c>
      <c r="CV358" t="s">
        <v>351</v>
      </c>
      <c r="CW358" t="s">
        <v>348</v>
      </c>
      <c r="CX358" t="s">
        <v>348</v>
      </c>
      <c r="DB358" t="s">
        <v>347</v>
      </c>
      <c r="DE358" t="s">
        <v>394</v>
      </c>
      <c r="DF358" t="s">
        <v>348</v>
      </c>
      <c r="DH358" t="s">
        <v>349</v>
      </c>
      <c r="DI358" t="s">
        <v>348</v>
      </c>
      <c r="DJ358" t="s">
        <v>354</v>
      </c>
      <c r="DL358" t="s">
        <v>348</v>
      </c>
      <c r="DO358" t="s">
        <v>347</v>
      </c>
      <c r="DP358" t="s">
        <v>351</v>
      </c>
      <c r="DQ358" t="s">
        <v>348</v>
      </c>
      <c r="DR358" t="s">
        <v>351</v>
      </c>
      <c r="DT358" t="s">
        <v>349</v>
      </c>
      <c r="DU358" t="s">
        <v>351</v>
      </c>
      <c r="DV358" t="s">
        <v>351</v>
      </c>
      <c r="DW358" t="s">
        <v>348</v>
      </c>
      <c r="DY358" t="s">
        <v>351</v>
      </c>
      <c r="EA358" t="s">
        <v>348</v>
      </c>
      <c r="EI358" t="s">
        <v>348</v>
      </c>
      <c r="EJ358" t="s">
        <v>394</v>
      </c>
      <c r="EK358" t="s">
        <v>351</v>
      </c>
      <c r="EL358" t="s">
        <v>351</v>
      </c>
      <c r="EN358" t="s">
        <v>351</v>
      </c>
      <c r="EO358" t="s">
        <v>348</v>
      </c>
      <c r="EP358" t="s">
        <v>348</v>
      </c>
      <c r="EQ358" t="s">
        <v>348</v>
      </c>
      <c r="ER358" t="s">
        <v>348</v>
      </c>
      <c r="ET358" t="s">
        <v>349</v>
      </c>
      <c r="EU358" t="s">
        <v>348</v>
      </c>
      <c r="EV358" t="s">
        <v>348</v>
      </c>
      <c r="EW358" t="s">
        <v>361</v>
      </c>
      <c r="EX358" t="s">
        <v>347</v>
      </c>
      <c r="EY358" t="s">
        <v>394</v>
      </c>
      <c r="FA358" t="s">
        <v>348</v>
      </c>
      <c r="FB358" t="s">
        <v>362</v>
      </c>
      <c r="FC358" t="s">
        <v>347</v>
      </c>
      <c r="FD358" t="s">
        <v>350</v>
      </c>
      <c r="FE358" t="s">
        <v>349</v>
      </c>
      <c r="FF358" t="s">
        <v>350</v>
      </c>
      <c r="FG358" t="s">
        <v>394</v>
      </c>
      <c r="FH358" t="s">
        <v>351</v>
      </c>
      <c r="FI358" t="s">
        <v>350</v>
      </c>
      <c r="FJ358" t="s">
        <v>350</v>
      </c>
      <c r="FK358" t="s">
        <v>356</v>
      </c>
      <c r="FL358">
        <v>4.53</v>
      </c>
      <c r="FM358" t="s">
        <v>356</v>
      </c>
      <c r="FN358" t="s">
        <v>357</v>
      </c>
      <c r="FO358">
        <v>0.14000000000000001</v>
      </c>
      <c r="FP358">
        <v>2.8000000000000001E-2</v>
      </c>
      <c r="FQ358">
        <v>5.3999999999999999E-2</v>
      </c>
      <c r="FR358">
        <v>0.03</v>
      </c>
      <c r="FS358">
        <v>2.5999999999999999E-2</v>
      </c>
      <c r="FT358" t="s">
        <v>351</v>
      </c>
      <c r="FV358" t="s">
        <v>348</v>
      </c>
      <c r="FW358" t="s">
        <v>394</v>
      </c>
      <c r="FX358" t="s">
        <v>348</v>
      </c>
      <c r="FY358" t="s">
        <v>394</v>
      </c>
      <c r="FZ358" t="s">
        <v>351</v>
      </c>
      <c r="GB358" t="s">
        <v>394</v>
      </c>
      <c r="GD358" t="s">
        <v>351</v>
      </c>
      <c r="GE358" t="s">
        <v>351</v>
      </c>
      <c r="GF358" t="s">
        <v>341</v>
      </c>
      <c r="GG358" t="s">
        <v>348</v>
      </c>
      <c r="GH358" t="s">
        <v>351</v>
      </c>
      <c r="GI358" t="s">
        <v>348</v>
      </c>
      <c r="GK358" t="s">
        <v>394</v>
      </c>
      <c r="GL358" t="s">
        <v>351</v>
      </c>
      <c r="GM358" t="s">
        <v>351</v>
      </c>
      <c r="GN358" t="s">
        <v>348</v>
      </c>
      <c r="GQ358" t="s">
        <v>394</v>
      </c>
      <c r="GR358" t="s">
        <v>351</v>
      </c>
      <c r="GT358" t="s">
        <v>351</v>
      </c>
      <c r="GU358" t="s">
        <v>349</v>
      </c>
      <c r="GV358" t="s">
        <v>349</v>
      </c>
      <c r="GW358" t="s">
        <v>349</v>
      </c>
      <c r="GX358" t="s">
        <v>350</v>
      </c>
      <c r="GY358" t="s">
        <v>347</v>
      </c>
      <c r="GZ358" t="s">
        <v>349</v>
      </c>
      <c r="HA358" t="s">
        <v>350</v>
      </c>
      <c r="HB358" t="s">
        <v>356</v>
      </c>
      <c r="HD358" t="s">
        <v>358</v>
      </c>
      <c r="HE358" t="s">
        <v>358</v>
      </c>
      <c r="HF358" t="s">
        <v>358</v>
      </c>
      <c r="HG358" t="s">
        <v>358</v>
      </c>
      <c r="HI358" t="s">
        <v>359</v>
      </c>
      <c r="HK358" t="s">
        <v>350</v>
      </c>
      <c r="HM358" t="s">
        <v>350</v>
      </c>
      <c r="HO358" t="s">
        <v>356</v>
      </c>
      <c r="HP358" t="s">
        <v>358</v>
      </c>
      <c r="HQ358" t="s">
        <v>394</v>
      </c>
      <c r="HS358" t="s">
        <v>356</v>
      </c>
      <c r="HU358" t="s">
        <v>350</v>
      </c>
      <c r="HV358" t="s">
        <v>350</v>
      </c>
      <c r="HX358" t="s">
        <v>358</v>
      </c>
      <c r="HZ358" t="s">
        <v>358</v>
      </c>
      <c r="IA358" t="s">
        <v>358</v>
      </c>
      <c r="IC358" t="s">
        <v>350</v>
      </c>
      <c r="ID358" t="s">
        <v>357</v>
      </c>
      <c r="IF358" t="s">
        <v>350</v>
      </c>
      <c r="IG358" t="s">
        <v>350</v>
      </c>
      <c r="IH358" t="s">
        <v>358</v>
      </c>
      <c r="IJ358" t="s">
        <v>350</v>
      </c>
      <c r="IK358" t="s">
        <v>350</v>
      </c>
      <c r="IM358" t="s">
        <v>357</v>
      </c>
      <c r="IP358" t="s">
        <v>356</v>
      </c>
      <c r="IR358" t="s">
        <v>356</v>
      </c>
      <c r="IS358" t="s">
        <v>356</v>
      </c>
      <c r="IW358" t="s">
        <v>356</v>
      </c>
      <c r="IX358" t="s">
        <v>356</v>
      </c>
      <c r="IY358" t="s">
        <v>356</v>
      </c>
      <c r="IZ358" t="s">
        <v>356</v>
      </c>
      <c r="JA358" t="s">
        <v>356</v>
      </c>
      <c r="JB358" t="s">
        <v>360</v>
      </c>
      <c r="JE358" t="s">
        <v>350</v>
      </c>
      <c r="JF358" t="s">
        <v>356</v>
      </c>
      <c r="JH358" t="s">
        <v>350</v>
      </c>
      <c r="JI358" t="s">
        <v>350</v>
      </c>
      <c r="JK358" t="s">
        <v>350</v>
      </c>
      <c r="JM358" t="s">
        <v>350</v>
      </c>
      <c r="JN358" t="s">
        <v>349</v>
      </c>
      <c r="JO358" t="s">
        <v>349</v>
      </c>
      <c r="JP358" t="s">
        <v>349</v>
      </c>
      <c r="JQ358" t="s">
        <v>349</v>
      </c>
      <c r="JR358" t="s">
        <v>347</v>
      </c>
      <c r="JT358" t="s">
        <v>350</v>
      </c>
      <c r="JU358" t="s">
        <v>347</v>
      </c>
      <c r="JV358" t="s">
        <v>349</v>
      </c>
      <c r="JX358" t="s">
        <v>356</v>
      </c>
      <c r="JY358" t="s">
        <v>349</v>
      </c>
      <c r="KB358" t="s">
        <v>356</v>
      </c>
      <c r="KD358" t="s">
        <v>350</v>
      </c>
      <c r="KE358" t="s">
        <v>349</v>
      </c>
      <c r="KF358" t="s">
        <v>349</v>
      </c>
      <c r="KG358" t="s">
        <v>349</v>
      </c>
      <c r="KI358" t="s">
        <v>350</v>
      </c>
      <c r="KK358" t="s">
        <v>350</v>
      </c>
      <c r="KM358" t="s">
        <v>350</v>
      </c>
      <c r="KO358" t="s">
        <v>356</v>
      </c>
      <c r="KP358" t="s">
        <v>356</v>
      </c>
      <c r="KQ358" t="s">
        <v>356</v>
      </c>
      <c r="KS358" t="s">
        <v>356</v>
      </c>
      <c r="KT358" t="s">
        <v>350</v>
      </c>
      <c r="KU358" t="s">
        <v>350</v>
      </c>
      <c r="KW358" t="s">
        <v>350</v>
      </c>
      <c r="KX358" t="s">
        <v>349</v>
      </c>
      <c r="LA358" t="s">
        <v>349</v>
      </c>
      <c r="LC358" t="s">
        <v>350</v>
      </c>
      <c r="LE358" t="s">
        <v>350</v>
      </c>
      <c r="LF358" t="s">
        <v>350</v>
      </c>
      <c r="LH358" t="s">
        <v>356</v>
      </c>
      <c r="LI358">
        <v>5.8999999999999999E-3</v>
      </c>
      <c r="LJ358" t="s">
        <v>358</v>
      </c>
      <c r="LN358" t="s">
        <v>394</v>
      </c>
      <c r="LO358" t="s">
        <v>349</v>
      </c>
      <c r="LP358" t="s">
        <v>349</v>
      </c>
      <c r="LR358" t="s">
        <v>356</v>
      </c>
      <c r="LS358" t="s">
        <v>349</v>
      </c>
      <c r="LT358" t="s">
        <v>349</v>
      </c>
      <c r="LU358" t="s">
        <v>349</v>
      </c>
      <c r="LV358" t="s">
        <v>347</v>
      </c>
      <c r="LW358" t="s">
        <v>349</v>
      </c>
      <c r="LZ358" t="s">
        <v>346</v>
      </c>
      <c r="MA358" t="s">
        <v>349</v>
      </c>
    </row>
    <row r="359" spans="1:339" x14ac:dyDescent="0.3">
      <c r="A359" t="s">
        <v>339</v>
      </c>
      <c r="B359" t="s">
        <v>413</v>
      </c>
      <c r="C359" s="1">
        <v>42310</v>
      </c>
      <c r="AM359" t="s">
        <v>394</v>
      </c>
      <c r="AN359" t="s">
        <v>394</v>
      </c>
      <c r="AO359" t="s">
        <v>394</v>
      </c>
      <c r="BC359" t="s">
        <v>394</v>
      </c>
      <c r="BL359" t="s">
        <v>394</v>
      </c>
      <c r="BX359" t="s">
        <v>394</v>
      </c>
      <c r="CE359" t="s">
        <v>394</v>
      </c>
      <c r="CU359" t="s">
        <v>394</v>
      </c>
      <c r="DE359" t="s">
        <v>394</v>
      </c>
      <c r="EJ359" t="s">
        <v>394</v>
      </c>
      <c r="ET359" t="s">
        <v>349</v>
      </c>
      <c r="EY359" t="s">
        <v>394</v>
      </c>
      <c r="FG359" t="s">
        <v>394</v>
      </c>
      <c r="FL359">
        <v>4.09</v>
      </c>
      <c r="FW359" t="s">
        <v>394</v>
      </c>
      <c r="FY359" t="s">
        <v>394</v>
      </c>
      <c r="GB359" t="s">
        <v>394</v>
      </c>
      <c r="GK359" t="s">
        <v>394</v>
      </c>
      <c r="GQ359" t="s">
        <v>394</v>
      </c>
      <c r="HQ359" t="s">
        <v>394</v>
      </c>
      <c r="LN359" t="s">
        <v>394</v>
      </c>
    </row>
    <row r="360" spans="1:339" x14ac:dyDescent="0.3">
      <c r="A360" t="s">
        <v>339</v>
      </c>
      <c r="B360" t="s">
        <v>413</v>
      </c>
      <c r="C360" s="1">
        <v>42404</v>
      </c>
      <c r="AM360" t="s">
        <v>394</v>
      </c>
      <c r="AN360" t="s">
        <v>394</v>
      </c>
      <c r="AO360" t="s">
        <v>394</v>
      </c>
      <c r="BC360" t="s">
        <v>394</v>
      </c>
      <c r="BL360" t="s">
        <v>394</v>
      </c>
      <c r="BX360" t="s">
        <v>394</v>
      </c>
      <c r="CE360" t="s">
        <v>394</v>
      </c>
      <c r="CU360" t="s">
        <v>394</v>
      </c>
      <c r="DE360" t="s">
        <v>394</v>
      </c>
      <c r="EJ360" t="s">
        <v>394</v>
      </c>
      <c r="ET360" t="s">
        <v>349</v>
      </c>
      <c r="EY360" t="s">
        <v>394</v>
      </c>
      <c r="FG360" t="s">
        <v>394</v>
      </c>
      <c r="FL360">
        <v>1.24</v>
      </c>
      <c r="FW360" t="s">
        <v>394</v>
      </c>
      <c r="FY360" t="s">
        <v>394</v>
      </c>
      <c r="GB360" t="s">
        <v>394</v>
      </c>
      <c r="GK360" t="s">
        <v>394</v>
      </c>
      <c r="GQ360" t="s">
        <v>394</v>
      </c>
      <c r="HQ360" t="s">
        <v>394</v>
      </c>
      <c r="LI360">
        <v>5.4000000000000003E-3</v>
      </c>
      <c r="LN360" t="s">
        <v>394</v>
      </c>
      <c r="LZ360" t="s">
        <v>414</v>
      </c>
    </row>
    <row r="361" spans="1:339" x14ac:dyDescent="0.3">
      <c r="A361" t="s">
        <v>339</v>
      </c>
      <c r="B361" t="s">
        <v>413</v>
      </c>
      <c r="C361" s="1">
        <v>42507</v>
      </c>
      <c r="AM361" t="s">
        <v>344</v>
      </c>
      <c r="AN361" t="s">
        <v>344</v>
      </c>
      <c r="AO361" t="s">
        <v>344</v>
      </c>
      <c r="BC361" t="s">
        <v>344</v>
      </c>
      <c r="BL361" t="s">
        <v>344</v>
      </c>
      <c r="BX361" t="s">
        <v>344</v>
      </c>
      <c r="CE361" t="s">
        <v>344</v>
      </c>
      <c r="CU361" t="s">
        <v>344</v>
      </c>
      <c r="DE361" t="s">
        <v>344</v>
      </c>
      <c r="EJ361" t="s">
        <v>344</v>
      </c>
      <c r="ET361" t="s">
        <v>349</v>
      </c>
      <c r="EY361" t="s">
        <v>344</v>
      </c>
      <c r="FG361" t="s">
        <v>344</v>
      </c>
      <c r="FL361">
        <v>5.73</v>
      </c>
      <c r="FW361" t="s">
        <v>344</v>
      </c>
      <c r="FY361" t="s">
        <v>344</v>
      </c>
      <c r="GB361" t="s">
        <v>344</v>
      </c>
      <c r="GK361" t="s">
        <v>344</v>
      </c>
      <c r="GQ361" t="s">
        <v>344</v>
      </c>
      <c r="HQ361" t="s">
        <v>344</v>
      </c>
      <c r="LN361" t="s">
        <v>344</v>
      </c>
    </row>
    <row r="362" spans="1:339" x14ac:dyDescent="0.3">
      <c r="A362" t="s">
        <v>339</v>
      </c>
      <c r="B362" t="s">
        <v>413</v>
      </c>
      <c r="C362" s="1">
        <v>42598</v>
      </c>
      <c r="AM362" t="s">
        <v>341</v>
      </c>
      <c r="AN362" t="s">
        <v>399</v>
      </c>
      <c r="AO362" t="s">
        <v>341</v>
      </c>
      <c r="BC362" t="s">
        <v>341</v>
      </c>
      <c r="BL362" t="s">
        <v>341</v>
      </c>
      <c r="BX362" t="s">
        <v>341</v>
      </c>
      <c r="CE362" t="s">
        <v>341</v>
      </c>
      <c r="CU362" t="s">
        <v>341</v>
      </c>
      <c r="DE362" t="s">
        <v>341</v>
      </c>
      <c r="EJ362" t="s">
        <v>341</v>
      </c>
      <c r="ET362" t="s">
        <v>349</v>
      </c>
      <c r="EY362" t="s">
        <v>341</v>
      </c>
      <c r="FG362" t="s">
        <v>341</v>
      </c>
      <c r="FL362">
        <v>2.13</v>
      </c>
      <c r="FW362" t="s">
        <v>341</v>
      </c>
      <c r="FY362" t="s">
        <v>341</v>
      </c>
      <c r="GB362" t="s">
        <v>341</v>
      </c>
      <c r="GK362" t="s">
        <v>341</v>
      </c>
      <c r="GQ362" t="s">
        <v>341</v>
      </c>
      <c r="HQ362" t="s">
        <v>341</v>
      </c>
      <c r="LN362" t="s">
        <v>341</v>
      </c>
    </row>
    <row r="363" spans="1:339" x14ac:dyDescent="0.3">
      <c r="A363" t="s">
        <v>339</v>
      </c>
      <c r="B363" t="s">
        <v>413</v>
      </c>
      <c r="C363" s="1">
        <v>42681</v>
      </c>
      <c r="AM363" t="s">
        <v>394</v>
      </c>
      <c r="AN363" t="s">
        <v>394</v>
      </c>
      <c r="AO363" t="s">
        <v>394</v>
      </c>
      <c r="BC363" t="s">
        <v>394</v>
      </c>
      <c r="BL363" t="s">
        <v>394</v>
      </c>
      <c r="BX363" t="s">
        <v>394</v>
      </c>
      <c r="CE363" t="s">
        <v>394</v>
      </c>
      <c r="CU363" t="s">
        <v>394</v>
      </c>
      <c r="DE363" t="s">
        <v>394</v>
      </c>
      <c r="EJ363" t="s">
        <v>394</v>
      </c>
      <c r="ET363" t="s">
        <v>349</v>
      </c>
      <c r="EY363" t="s">
        <v>394</v>
      </c>
      <c r="FG363" t="s">
        <v>394</v>
      </c>
      <c r="FL363">
        <v>8.26</v>
      </c>
      <c r="FW363" t="s">
        <v>394</v>
      </c>
      <c r="FY363" t="s">
        <v>394</v>
      </c>
      <c r="GB363" t="s">
        <v>394</v>
      </c>
      <c r="GK363" t="s">
        <v>394</v>
      </c>
      <c r="GQ363" t="s">
        <v>394</v>
      </c>
      <c r="HQ363" t="s">
        <v>394</v>
      </c>
      <c r="LN363" t="s">
        <v>394</v>
      </c>
    </row>
    <row r="364" spans="1:339" x14ac:dyDescent="0.3">
      <c r="A364" t="s">
        <v>339</v>
      </c>
      <c r="B364" t="s">
        <v>413</v>
      </c>
      <c r="C364" s="1">
        <v>42767</v>
      </c>
      <c r="F364" t="s">
        <v>349</v>
      </c>
      <c r="Q364" t="s">
        <v>349</v>
      </c>
      <c r="R364" t="s">
        <v>349</v>
      </c>
      <c r="S364" t="s">
        <v>349</v>
      </c>
      <c r="T364" t="s">
        <v>349</v>
      </c>
      <c r="U364" t="s">
        <v>349</v>
      </c>
      <c r="V364" t="s">
        <v>348</v>
      </c>
      <c r="W364" t="s">
        <v>347</v>
      </c>
      <c r="Z364" t="s">
        <v>349</v>
      </c>
      <c r="AA364" t="s">
        <v>349</v>
      </c>
      <c r="AC364" t="s">
        <v>347</v>
      </c>
      <c r="AD364" t="s">
        <v>349</v>
      </c>
      <c r="AE364" t="s">
        <v>349</v>
      </c>
      <c r="AG364" t="s">
        <v>349</v>
      </c>
      <c r="AI364" t="s">
        <v>349</v>
      </c>
      <c r="AJ364" t="s">
        <v>349</v>
      </c>
      <c r="AM364" t="s">
        <v>394</v>
      </c>
      <c r="AN364" t="s">
        <v>394</v>
      </c>
      <c r="AO364" t="s">
        <v>394</v>
      </c>
      <c r="AS364" t="s">
        <v>349</v>
      </c>
      <c r="AU364" t="s">
        <v>350</v>
      </c>
      <c r="AV364" t="s">
        <v>349</v>
      </c>
      <c r="AX364" t="s">
        <v>348</v>
      </c>
      <c r="BA364" t="s">
        <v>351</v>
      </c>
      <c r="BB364" t="s">
        <v>351</v>
      </c>
      <c r="BC364" t="s">
        <v>394</v>
      </c>
      <c r="BE364" t="s">
        <v>351</v>
      </c>
      <c r="BL364" t="s">
        <v>394</v>
      </c>
      <c r="BM364" t="s">
        <v>349</v>
      </c>
      <c r="BO364" t="s">
        <v>348</v>
      </c>
      <c r="BQ364" t="s">
        <v>351</v>
      </c>
      <c r="BR364" t="s">
        <v>352</v>
      </c>
      <c r="BS364" t="s">
        <v>349</v>
      </c>
      <c r="BT364" t="s">
        <v>349</v>
      </c>
      <c r="BV364" t="s">
        <v>348</v>
      </c>
      <c r="BW364" t="s">
        <v>351</v>
      </c>
      <c r="BX364" t="s">
        <v>394</v>
      </c>
      <c r="CA364" t="s">
        <v>351</v>
      </c>
      <c r="CB364" t="s">
        <v>361</v>
      </c>
      <c r="CE364" t="s">
        <v>394</v>
      </c>
      <c r="CF364" t="s">
        <v>351</v>
      </c>
      <c r="CG364" t="s">
        <v>351</v>
      </c>
      <c r="CH364" t="s">
        <v>348</v>
      </c>
      <c r="CJ364" t="s">
        <v>351</v>
      </c>
      <c r="CK364" t="s">
        <v>351</v>
      </c>
      <c r="CL364" t="s">
        <v>351</v>
      </c>
      <c r="CO364" t="s">
        <v>351</v>
      </c>
      <c r="CP364" t="s">
        <v>348</v>
      </c>
      <c r="CQ364" t="s">
        <v>349</v>
      </c>
      <c r="CR364" t="s">
        <v>348</v>
      </c>
      <c r="CS364" t="s">
        <v>348</v>
      </c>
      <c r="CU364" t="s">
        <v>394</v>
      </c>
      <c r="CV364" t="s">
        <v>351</v>
      </c>
      <c r="CW364" t="s">
        <v>348</v>
      </c>
      <c r="CX364" t="s">
        <v>348</v>
      </c>
      <c r="DB364" t="s">
        <v>347</v>
      </c>
      <c r="DE364" t="s">
        <v>394</v>
      </c>
      <c r="DF364" t="s">
        <v>348</v>
      </c>
      <c r="DH364" t="s">
        <v>349</v>
      </c>
      <c r="DI364" t="s">
        <v>348</v>
      </c>
      <c r="DJ364" t="s">
        <v>354</v>
      </c>
      <c r="DL364" t="s">
        <v>348</v>
      </c>
      <c r="DO364" t="s">
        <v>347</v>
      </c>
      <c r="DP364" t="s">
        <v>351</v>
      </c>
      <c r="DQ364" t="s">
        <v>348</v>
      </c>
      <c r="DR364" t="s">
        <v>351</v>
      </c>
      <c r="DT364" t="s">
        <v>349</v>
      </c>
      <c r="DU364" t="s">
        <v>351</v>
      </c>
      <c r="DV364" t="s">
        <v>351</v>
      </c>
      <c r="DW364" t="s">
        <v>348</v>
      </c>
      <c r="DY364" t="s">
        <v>351</v>
      </c>
      <c r="EA364" t="s">
        <v>348</v>
      </c>
      <c r="EI364" t="s">
        <v>348</v>
      </c>
      <c r="EJ364" t="s">
        <v>394</v>
      </c>
      <c r="EK364" t="s">
        <v>351</v>
      </c>
      <c r="EL364" t="s">
        <v>351</v>
      </c>
      <c r="EN364" t="s">
        <v>351</v>
      </c>
      <c r="EO364" t="s">
        <v>348</v>
      </c>
      <c r="EP364" t="s">
        <v>348</v>
      </c>
      <c r="EQ364" t="s">
        <v>348</v>
      </c>
      <c r="ER364" t="s">
        <v>348</v>
      </c>
      <c r="ET364" t="s">
        <v>349</v>
      </c>
      <c r="EU364" t="s">
        <v>348</v>
      </c>
      <c r="EV364" t="s">
        <v>348</v>
      </c>
      <c r="EW364" t="s">
        <v>361</v>
      </c>
      <c r="EX364" t="s">
        <v>347</v>
      </c>
      <c r="EY364" t="s">
        <v>394</v>
      </c>
      <c r="FA364" t="s">
        <v>348</v>
      </c>
      <c r="FB364" t="s">
        <v>362</v>
      </c>
      <c r="FC364" t="s">
        <v>347</v>
      </c>
      <c r="FD364" t="s">
        <v>350</v>
      </c>
      <c r="FE364" t="s">
        <v>349</v>
      </c>
      <c r="FF364" t="s">
        <v>350</v>
      </c>
      <c r="FG364" t="s">
        <v>394</v>
      </c>
      <c r="FH364" t="s">
        <v>351</v>
      </c>
      <c r="FI364" t="s">
        <v>350</v>
      </c>
      <c r="FJ364" t="s">
        <v>350</v>
      </c>
      <c r="FK364" t="s">
        <v>356</v>
      </c>
      <c r="FL364">
        <v>4.63</v>
      </c>
      <c r="FM364" t="s">
        <v>356</v>
      </c>
      <c r="FN364" t="s">
        <v>357</v>
      </c>
      <c r="FO364">
        <v>0.1</v>
      </c>
      <c r="FP364">
        <v>2.4E-2</v>
      </c>
      <c r="FQ364">
        <v>4.9000000000000002E-2</v>
      </c>
      <c r="FR364">
        <v>1.6E-2</v>
      </c>
      <c r="FS364" t="s">
        <v>351</v>
      </c>
      <c r="FT364" t="s">
        <v>351</v>
      </c>
      <c r="FV364" t="s">
        <v>348</v>
      </c>
      <c r="FW364" t="s">
        <v>394</v>
      </c>
      <c r="FX364" t="s">
        <v>348</v>
      </c>
      <c r="FY364" t="s">
        <v>394</v>
      </c>
      <c r="FZ364" t="s">
        <v>351</v>
      </c>
      <c r="GB364" t="s">
        <v>394</v>
      </c>
      <c r="GD364" t="s">
        <v>351</v>
      </c>
      <c r="GE364" t="s">
        <v>351</v>
      </c>
      <c r="GF364" t="s">
        <v>341</v>
      </c>
      <c r="GG364" t="s">
        <v>348</v>
      </c>
      <c r="GH364" t="s">
        <v>351</v>
      </c>
      <c r="GI364" t="s">
        <v>348</v>
      </c>
      <c r="GK364" t="s">
        <v>394</v>
      </c>
      <c r="GL364" t="s">
        <v>351</v>
      </c>
      <c r="GM364" t="s">
        <v>351</v>
      </c>
      <c r="GN364" t="s">
        <v>348</v>
      </c>
      <c r="GQ364" t="s">
        <v>394</v>
      </c>
      <c r="GR364" t="s">
        <v>351</v>
      </c>
      <c r="GT364" t="s">
        <v>351</v>
      </c>
      <c r="GU364" t="s">
        <v>349</v>
      </c>
      <c r="GV364" t="s">
        <v>349</v>
      </c>
      <c r="GW364" t="s">
        <v>349</v>
      </c>
      <c r="GX364" t="s">
        <v>350</v>
      </c>
      <c r="GY364" t="s">
        <v>347</v>
      </c>
      <c r="GZ364" t="s">
        <v>349</v>
      </c>
      <c r="HA364" t="s">
        <v>350</v>
      </c>
      <c r="HB364" t="s">
        <v>356</v>
      </c>
      <c r="HD364" t="s">
        <v>358</v>
      </c>
      <c r="HE364" t="s">
        <v>358</v>
      </c>
      <c r="HF364" t="s">
        <v>358</v>
      </c>
      <c r="HG364" t="s">
        <v>358</v>
      </c>
      <c r="HI364" t="s">
        <v>359</v>
      </c>
      <c r="HK364" t="s">
        <v>350</v>
      </c>
      <c r="HM364" t="s">
        <v>350</v>
      </c>
      <c r="HO364" t="s">
        <v>356</v>
      </c>
      <c r="HP364" t="s">
        <v>358</v>
      </c>
      <c r="HQ364" t="s">
        <v>394</v>
      </c>
      <c r="HS364" t="s">
        <v>356</v>
      </c>
      <c r="HU364" t="s">
        <v>350</v>
      </c>
      <c r="HV364" t="s">
        <v>350</v>
      </c>
      <c r="HX364" t="s">
        <v>358</v>
      </c>
      <c r="HZ364" t="s">
        <v>358</v>
      </c>
      <c r="IA364" t="s">
        <v>363</v>
      </c>
      <c r="IC364" t="s">
        <v>350</v>
      </c>
      <c r="ID364" t="s">
        <v>357</v>
      </c>
      <c r="IF364" t="s">
        <v>350</v>
      </c>
      <c r="IG364" t="s">
        <v>350</v>
      </c>
      <c r="IH364" t="s">
        <v>358</v>
      </c>
      <c r="IJ364" t="s">
        <v>350</v>
      </c>
      <c r="IK364" t="s">
        <v>350</v>
      </c>
      <c r="IM364" t="s">
        <v>357</v>
      </c>
      <c r="IP364" t="s">
        <v>356</v>
      </c>
      <c r="IR364" t="s">
        <v>356</v>
      </c>
      <c r="IS364" t="s">
        <v>356</v>
      </c>
      <c r="IW364" t="s">
        <v>356</v>
      </c>
      <c r="IX364" t="s">
        <v>356</v>
      </c>
      <c r="IY364" t="s">
        <v>356</v>
      </c>
      <c r="IZ364" t="s">
        <v>356</v>
      </c>
      <c r="JA364" t="s">
        <v>356</v>
      </c>
      <c r="JB364" t="s">
        <v>360</v>
      </c>
      <c r="JE364" t="s">
        <v>350</v>
      </c>
      <c r="JF364" t="s">
        <v>356</v>
      </c>
      <c r="JH364" t="s">
        <v>350</v>
      </c>
      <c r="JI364" t="s">
        <v>350</v>
      </c>
      <c r="JK364" t="s">
        <v>350</v>
      </c>
      <c r="JM364" t="s">
        <v>350</v>
      </c>
      <c r="JN364" t="s">
        <v>349</v>
      </c>
      <c r="JO364" t="s">
        <v>349</v>
      </c>
      <c r="JP364" t="s">
        <v>349</v>
      </c>
      <c r="JQ364" t="s">
        <v>349</v>
      </c>
      <c r="JR364" t="s">
        <v>347</v>
      </c>
      <c r="JT364" t="s">
        <v>350</v>
      </c>
      <c r="JU364" t="s">
        <v>347</v>
      </c>
      <c r="JV364" t="s">
        <v>349</v>
      </c>
      <c r="JX364" t="s">
        <v>356</v>
      </c>
      <c r="JY364" t="s">
        <v>349</v>
      </c>
      <c r="KB364" t="s">
        <v>356</v>
      </c>
      <c r="KD364" t="s">
        <v>350</v>
      </c>
      <c r="KE364" t="s">
        <v>349</v>
      </c>
      <c r="KF364" t="s">
        <v>349</v>
      </c>
      <c r="KG364" t="s">
        <v>349</v>
      </c>
      <c r="KI364" t="s">
        <v>350</v>
      </c>
      <c r="KK364" t="s">
        <v>350</v>
      </c>
      <c r="KM364" t="s">
        <v>350</v>
      </c>
      <c r="KO364" t="s">
        <v>356</v>
      </c>
      <c r="KP364" t="s">
        <v>356</v>
      </c>
      <c r="KQ364" t="s">
        <v>356</v>
      </c>
      <c r="KS364" t="s">
        <v>356</v>
      </c>
      <c r="KT364" t="s">
        <v>350</v>
      </c>
      <c r="KU364" t="s">
        <v>350</v>
      </c>
      <c r="KW364" t="s">
        <v>350</v>
      </c>
      <c r="KX364" t="s">
        <v>349</v>
      </c>
      <c r="LA364" t="s">
        <v>349</v>
      </c>
      <c r="LC364" t="s">
        <v>350</v>
      </c>
      <c r="LE364" t="s">
        <v>350</v>
      </c>
      <c r="LF364" t="s">
        <v>350</v>
      </c>
      <c r="LH364" t="s">
        <v>356</v>
      </c>
      <c r="LI364" t="s">
        <v>396</v>
      </c>
      <c r="LJ364" t="s">
        <v>358</v>
      </c>
      <c r="LN364" t="s">
        <v>394</v>
      </c>
      <c r="LO364" t="s">
        <v>349</v>
      </c>
      <c r="LP364" t="s">
        <v>349</v>
      </c>
      <c r="LR364" t="s">
        <v>356</v>
      </c>
      <c r="LS364" t="s">
        <v>349</v>
      </c>
      <c r="LT364" t="s">
        <v>349</v>
      </c>
      <c r="LU364" t="s">
        <v>349</v>
      </c>
      <c r="LV364" t="s">
        <v>347</v>
      </c>
      <c r="LW364" t="s">
        <v>349</v>
      </c>
      <c r="LZ364" t="s">
        <v>396</v>
      </c>
      <c r="MA364" t="s">
        <v>349</v>
      </c>
    </row>
    <row r="365" spans="1:339" x14ac:dyDescent="0.3">
      <c r="A365" t="s">
        <v>339</v>
      </c>
      <c r="B365" t="s">
        <v>413</v>
      </c>
      <c r="C365" s="1">
        <v>42857</v>
      </c>
      <c r="ET365" t="s">
        <v>349</v>
      </c>
      <c r="FL365">
        <v>12.49</v>
      </c>
    </row>
    <row r="366" spans="1:339" x14ac:dyDescent="0.3">
      <c r="A366" t="s">
        <v>339</v>
      </c>
      <c r="B366" t="s">
        <v>413</v>
      </c>
      <c r="C366" s="1">
        <v>42970</v>
      </c>
      <c r="AM366" t="s">
        <v>394</v>
      </c>
      <c r="AO366" t="s">
        <v>394</v>
      </c>
      <c r="BC366" t="s">
        <v>394</v>
      </c>
      <c r="BL366" t="s">
        <v>394</v>
      </c>
      <c r="BX366" t="s">
        <v>394</v>
      </c>
      <c r="CE366" t="s">
        <v>394</v>
      </c>
      <c r="CU366" t="s">
        <v>394</v>
      </c>
      <c r="DE366" t="s">
        <v>394</v>
      </c>
      <c r="EJ366" t="s">
        <v>394</v>
      </c>
      <c r="ET366" t="s">
        <v>349</v>
      </c>
      <c r="EY366" t="s">
        <v>394</v>
      </c>
      <c r="FG366" t="s">
        <v>394</v>
      </c>
      <c r="FL366">
        <v>7.7</v>
      </c>
      <c r="FW366" t="s">
        <v>394</v>
      </c>
      <c r="FY366" t="s">
        <v>394</v>
      </c>
      <c r="GB366" t="s">
        <v>394</v>
      </c>
      <c r="GK366" t="s">
        <v>394</v>
      </c>
      <c r="GQ366" t="s">
        <v>394</v>
      </c>
      <c r="HQ366" t="s">
        <v>394</v>
      </c>
      <c r="LN366" t="s">
        <v>394</v>
      </c>
    </row>
    <row r="367" spans="1:339" x14ac:dyDescent="0.3">
      <c r="A367" t="s">
        <v>339</v>
      </c>
      <c r="B367" t="s">
        <v>413</v>
      </c>
      <c r="C367" s="1">
        <v>43048</v>
      </c>
      <c r="ET367" t="s">
        <v>349</v>
      </c>
      <c r="FL367">
        <v>6.08</v>
      </c>
    </row>
    <row r="368" spans="1:339" x14ac:dyDescent="0.3">
      <c r="A368" t="s">
        <v>339</v>
      </c>
      <c r="B368" t="s">
        <v>413</v>
      </c>
      <c r="C368" s="1">
        <v>43151</v>
      </c>
      <c r="AM368" t="s">
        <v>397</v>
      </c>
      <c r="AO368" t="s">
        <v>397</v>
      </c>
      <c r="BC368" t="s">
        <v>397</v>
      </c>
      <c r="BL368" t="s">
        <v>397</v>
      </c>
      <c r="BX368">
        <v>1.86</v>
      </c>
      <c r="CE368" t="s">
        <v>397</v>
      </c>
      <c r="CU368" t="s">
        <v>397</v>
      </c>
      <c r="DE368" t="s">
        <v>397</v>
      </c>
      <c r="EJ368" t="s">
        <v>397</v>
      </c>
      <c r="ET368" t="s">
        <v>349</v>
      </c>
      <c r="EY368" t="s">
        <v>397</v>
      </c>
      <c r="FG368" t="s">
        <v>397</v>
      </c>
      <c r="FL368">
        <v>6.57</v>
      </c>
      <c r="FW368" t="s">
        <v>397</v>
      </c>
      <c r="FY368" t="s">
        <v>397</v>
      </c>
      <c r="GB368" t="s">
        <v>397</v>
      </c>
      <c r="GK368" t="s">
        <v>397</v>
      </c>
      <c r="GQ368">
        <v>1.79</v>
      </c>
      <c r="HQ368" t="s">
        <v>397</v>
      </c>
      <c r="LI368">
        <v>7.4999999999999997E-3</v>
      </c>
      <c r="LN368">
        <v>0.6</v>
      </c>
      <c r="LZ368">
        <v>6.9999999999999999E-4</v>
      </c>
    </row>
    <row r="369" spans="1:339" x14ac:dyDescent="0.3">
      <c r="A369" t="s">
        <v>339</v>
      </c>
      <c r="B369" t="s">
        <v>413</v>
      </c>
      <c r="C369" s="1">
        <v>43236</v>
      </c>
      <c r="AM369" t="s">
        <v>397</v>
      </c>
      <c r="AO369" t="s">
        <v>397</v>
      </c>
      <c r="BC369" t="s">
        <v>397</v>
      </c>
      <c r="BL369" t="s">
        <v>397</v>
      </c>
      <c r="BX369" t="s">
        <v>397</v>
      </c>
      <c r="CE369" t="s">
        <v>397</v>
      </c>
      <c r="CU369" t="s">
        <v>397</v>
      </c>
      <c r="DE369" t="s">
        <v>397</v>
      </c>
      <c r="EJ369" t="s">
        <v>397</v>
      </c>
      <c r="ET369" t="s">
        <v>349</v>
      </c>
      <c r="EY369" t="s">
        <v>397</v>
      </c>
      <c r="FG369" t="s">
        <v>397</v>
      </c>
      <c r="FL369">
        <v>9</v>
      </c>
      <c r="FW369" t="s">
        <v>397</v>
      </c>
      <c r="FY369" t="s">
        <v>397</v>
      </c>
      <c r="GB369" t="s">
        <v>397</v>
      </c>
      <c r="GK369" t="s">
        <v>397</v>
      </c>
      <c r="GQ369" t="s">
        <v>397</v>
      </c>
      <c r="HQ369" t="s">
        <v>397</v>
      </c>
      <c r="LN369" t="s">
        <v>397</v>
      </c>
    </row>
    <row r="370" spans="1:339" x14ac:dyDescent="0.3">
      <c r="A370" t="s">
        <v>339</v>
      </c>
      <c r="B370" t="s">
        <v>413</v>
      </c>
      <c r="C370" s="1">
        <v>43314</v>
      </c>
      <c r="AM370" t="s">
        <v>397</v>
      </c>
      <c r="AO370" t="s">
        <v>397</v>
      </c>
      <c r="BC370" t="s">
        <v>397</v>
      </c>
      <c r="BL370" t="s">
        <v>397</v>
      </c>
      <c r="BX370">
        <v>1.37</v>
      </c>
      <c r="CE370" t="s">
        <v>397</v>
      </c>
      <c r="CU370" t="s">
        <v>397</v>
      </c>
      <c r="DE370" t="s">
        <v>397</v>
      </c>
      <c r="EJ370" t="s">
        <v>397</v>
      </c>
      <c r="ET370" t="s">
        <v>349</v>
      </c>
      <c r="EY370" t="s">
        <v>397</v>
      </c>
      <c r="FG370" t="s">
        <v>397</v>
      </c>
      <c r="FL370">
        <v>6.57</v>
      </c>
      <c r="FW370" t="s">
        <v>397</v>
      </c>
      <c r="FY370" t="s">
        <v>397</v>
      </c>
      <c r="GB370" t="s">
        <v>397</v>
      </c>
      <c r="GK370" t="s">
        <v>397</v>
      </c>
      <c r="GQ370">
        <v>1.61</v>
      </c>
      <c r="HQ370" t="s">
        <v>397</v>
      </c>
      <c r="LN370">
        <v>0.67</v>
      </c>
    </row>
    <row r="371" spans="1:339" x14ac:dyDescent="0.3">
      <c r="A371" t="s">
        <v>339</v>
      </c>
      <c r="B371" t="s">
        <v>413</v>
      </c>
      <c r="C371" s="1">
        <v>43410</v>
      </c>
      <c r="AM371" t="s">
        <v>397</v>
      </c>
      <c r="AO371" t="s">
        <v>397</v>
      </c>
      <c r="BC371" t="s">
        <v>397</v>
      </c>
      <c r="BL371" t="s">
        <v>397</v>
      </c>
      <c r="BX371" t="s">
        <v>397</v>
      </c>
      <c r="CE371" t="s">
        <v>397</v>
      </c>
      <c r="CU371" t="s">
        <v>397</v>
      </c>
      <c r="DE371" t="s">
        <v>397</v>
      </c>
      <c r="EJ371" t="s">
        <v>397</v>
      </c>
      <c r="ET371" t="s">
        <v>349</v>
      </c>
      <c r="EY371" t="s">
        <v>397</v>
      </c>
      <c r="FG371" t="s">
        <v>397</v>
      </c>
      <c r="FL371">
        <v>6.22</v>
      </c>
      <c r="FW371" t="s">
        <v>397</v>
      </c>
      <c r="FY371" t="s">
        <v>397</v>
      </c>
      <c r="GB371" t="s">
        <v>397</v>
      </c>
      <c r="GK371" t="s">
        <v>397</v>
      </c>
      <c r="GQ371" t="s">
        <v>397</v>
      </c>
      <c r="HQ371" t="s">
        <v>397</v>
      </c>
      <c r="LN371" t="s">
        <v>397</v>
      </c>
    </row>
    <row r="372" spans="1:339" x14ac:dyDescent="0.3">
      <c r="A372" t="s">
        <v>339</v>
      </c>
      <c r="B372" t="s">
        <v>413</v>
      </c>
      <c r="C372" s="1">
        <v>43502</v>
      </c>
      <c r="E372">
        <v>7.5999999999999998E-2</v>
      </c>
      <c r="F372" t="s">
        <v>367</v>
      </c>
      <c r="Q372" t="s">
        <v>367</v>
      </c>
      <c r="R372" t="s">
        <v>367</v>
      </c>
      <c r="S372" t="s">
        <v>367</v>
      </c>
      <c r="T372" t="s">
        <v>367</v>
      </c>
      <c r="U372" t="s">
        <v>367</v>
      </c>
      <c r="V372" t="s">
        <v>366</v>
      </c>
      <c r="Y372" t="s">
        <v>368</v>
      </c>
      <c r="Z372" t="s">
        <v>367</v>
      </c>
      <c r="AA372" t="s">
        <v>367</v>
      </c>
      <c r="AC372" t="s">
        <v>368</v>
      </c>
      <c r="AD372" t="s">
        <v>367</v>
      </c>
      <c r="AE372" t="s">
        <v>367</v>
      </c>
      <c r="AG372" t="s">
        <v>367</v>
      </c>
      <c r="AI372" t="s">
        <v>367</v>
      </c>
      <c r="AJ372" t="s">
        <v>367</v>
      </c>
      <c r="AM372" t="s">
        <v>397</v>
      </c>
      <c r="AO372" t="s">
        <v>397</v>
      </c>
      <c r="AS372" t="s">
        <v>367</v>
      </c>
      <c r="AU372" t="s">
        <v>369</v>
      </c>
      <c r="AV372" t="s">
        <v>367</v>
      </c>
      <c r="AX372" t="s">
        <v>366</v>
      </c>
      <c r="BA372" t="s">
        <v>370</v>
      </c>
      <c r="BB372" t="s">
        <v>370</v>
      </c>
      <c r="BC372" t="s">
        <v>397</v>
      </c>
      <c r="BE372" t="s">
        <v>370</v>
      </c>
      <c r="BL372" t="s">
        <v>397</v>
      </c>
      <c r="BM372" t="s">
        <v>367</v>
      </c>
      <c r="BO372" t="s">
        <v>366</v>
      </c>
      <c r="BQ372" t="s">
        <v>370</v>
      </c>
      <c r="BR372" t="s">
        <v>371</v>
      </c>
      <c r="BS372" t="s">
        <v>367</v>
      </c>
      <c r="BT372" t="s">
        <v>367</v>
      </c>
      <c r="BV372" t="s">
        <v>366</v>
      </c>
      <c r="BW372" t="s">
        <v>370</v>
      </c>
      <c r="BX372" t="s">
        <v>397</v>
      </c>
      <c r="CA372" t="s">
        <v>370</v>
      </c>
      <c r="CB372" t="s">
        <v>361</v>
      </c>
      <c r="CE372" t="s">
        <v>397</v>
      </c>
      <c r="CF372" t="s">
        <v>370</v>
      </c>
      <c r="CG372" t="s">
        <v>370</v>
      </c>
      <c r="CH372" t="s">
        <v>366</v>
      </c>
      <c r="CJ372" t="s">
        <v>370</v>
      </c>
      <c r="CK372" t="s">
        <v>370</v>
      </c>
      <c r="CL372" t="s">
        <v>370</v>
      </c>
      <c r="CO372" t="s">
        <v>370</v>
      </c>
      <c r="CP372" t="s">
        <v>366</v>
      </c>
      <c r="CQ372" t="s">
        <v>367</v>
      </c>
      <c r="CR372" t="s">
        <v>366</v>
      </c>
      <c r="CS372" t="s">
        <v>366</v>
      </c>
      <c r="CU372" t="s">
        <v>397</v>
      </c>
      <c r="CV372" t="s">
        <v>370</v>
      </c>
      <c r="CW372" t="s">
        <v>366</v>
      </c>
      <c r="CX372" t="s">
        <v>366</v>
      </c>
      <c r="DB372" t="s">
        <v>368</v>
      </c>
      <c r="DE372" t="s">
        <v>397</v>
      </c>
      <c r="DF372" t="s">
        <v>366</v>
      </c>
      <c r="DH372" t="s">
        <v>367</v>
      </c>
      <c r="DI372" t="s">
        <v>366</v>
      </c>
      <c r="DJ372" t="s">
        <v>354</v>
      </c>
      <c r="DL372" t="s">
        <v>366</v>
      </c>
      <c r="DO372" t="s">
        <v>368</v>
      </c>
      <c r="DP372" t="s">
        <v>370</v>
      </c>
      <c r="DQ372" t="s">
        <v>366</v>
      </c>
      <c r="DR372" t="s">
        <v>370</v>
      </c>
      <c r="DT372" t="s">
        <v>367</v>
      </c>
      <c r="DU372" t="s">
        <v>370</v>
      </c>
      <c r="DV372" t="s">
        <v>370</v>
      </c>
      <c r="DW372" t="s">
        <v>366</v>
      </c>
      <c r="DZ372" t="s">
        <v>370</v>
      </c>
      <c r="EA372" t="s">
        <v>366</v>
      </c>
      <c r="EI372" t="s">
        <v>372</v>
      </c>
      <c r="EJ372" t="s">
        <v>397</v>
      </c>
      <c r="EK372" t="s">
        <v>370</v>
      </c>
      <c r="EL372" t="s">
        <v>370</v>
      </c>
      <c r="EN372" t="s">
        <v>370</v>
      </c>
      <c r="EO372" t="s">
        <v>366</v>
      </c>
      <c r="EP372" t="s">
        <v>366</v>
      </c>
      <c r="EQ372" t="s">
        <v>366</v>
      </c>
      <c r="ER372" t="s">
        <v>366</v>
      </c>
      <c r="ET372" t="s">
        <v>367</v>
      </c>
      <c r="EU372" t="s">
        <v>366</v>
      </c>
      <c r="EV372" t="s">
        <v>366</v>
      </c>
      <c r="EW372" t="s">
        <v>361</v>
      </c>
      <c r="EX372" t="s">
        <v>367</v>
      </c>
      <c r="EY372" t="s">
        <v>397</v>
      </c>
      <c r="FA372" t="s">
        <v>366</v>
      </c>
      <c r="FB372" t="s">
        <v>362</v>
      </c>
      <c r="FC372" t="s">
        <v>367</v>
      </c>
      <c r="FD372" t="s">
        <v>369</v>
      </c>
      <c r="FE372" t="s">
        <v>367</v>
      </c>
      <c r="FF372" t="s">
        <v>369</v>
      </c>
      <c r="FG372" t="s">
        <v>397</v>
      </c>
      <c r="FH372" t="s">
        <v>370</v>
      </c>
      <c r="FI372" t="s">
        <v>369</v>
      </c>
      <c r="FJ372" t="s">
        <v>369</v>
      </c>
      <c r="FK372" t="s">
        <v>373</v>
      </c>
      <c r="FL372">
        <v>8.06</v>
      </c>
      <c r="FM372" t="s">
        <v>373</v>
      </c>
      <c r="FN372" t="s">
        <v>374</v>
      </c>
      <c r="FV372" t="s">
        <v>366</v>
      </c>
      <c r="FW372" t="s">
        <v>397</v>
      </c>
      <c r="FX372" t="s">
        <v>366</v>
      </c>
      <c r="FY372" t="s">
        <v>397</v>
      </c>
      <c r="FZ372" t="s">
        <v>370</v>
      </c>
      <c r="GB372" t="s">
        <v>397</v>
      </c>
      <c r="GD372" t="s">
        <v>370</v>
      </c>
      <c r="GE372" t="s">
        <v>370</v>
      </c>
      <c r="GF372" t="s">
        <v>372</v>
      </c>
      <c r="GG372" t="s">
        <v>366</v>
      </c>
      <c r="GH372" t="s">
        <v>370</v>
      </c>
      <c r="GI372" t="s">
        <v>366</v>
      </c>
      <c r="GK372" t="s">
        <v>397</v>
      </c>
      <c r="GL372" t="s">
        <v>370</v>
      </c>
      <c r="GM372" t="s">
        <v>370</v>
      </c>
      <c r="GN372" t="s">
        <v>366</v>
      </c>
      <c r="GQ372" t="s">
        <v>397</v>
      </c>
      <c r="GR372" t="s">
        <v>370</v>
      </c>
      <c r="GT372" t="s">
        <v>370</v>
      </c>
      <c r="GU372" t="s">
        <v>367</v>
      </c>
      <c r="GV372" t="s">
        <v>367</v>
      </c>
      <c r="GW372" t="s">
        <v>367</v>
      </c>
      <c r="GX372" t="s">
        <v>369</v>
      </c>
      <c r="GY372" t="s">
        <v>368</v>
      </c>
      <c r="GZ372" t="s">
        <v>367</v>
      </c>
      <c r="HA372" t="s">
        <v>369</v>
      </c>
      <c r="HB372" t="s">
        <v>373</v>
      </c>
      <c r="HC372">
        <v>1.7999999999999999E-2</v>
      </c>
      <c r="HD372" t="s">
        <v>375</v>
      </c>
      <c r="HE372" t="s">
        <v>375</v>
      </c>
      <c r="HF372" t="s">
        <v>375</v>
      </c>
      <c r="HG372" t="s">
        <v>375</v>
      </c>
      <c r="HI372" t="s">
        <v>376</v>
      </c>
      <c r="HK372" t="s">
        <v>369</v>
      </c>
      <c r="HM372" t="s">
        <v>369</v>
      </c>
      <c r="HO372" t="s">
        <v>373</v>
      </c>
      <c r="HP372" t="s">
        <v>375</v>
      </c>
      <c r="HQ372" t="s">
        <v>397</v>
      </c>
      <c r="HS372" t="s">
        <v>373</v>
      </c>
      <c r="HU372" t="s">
        <v>369</v>
      </c>
      <c r="HV372" t="s">
        <v>369</v>
      </c>
      <c r="HX372" t="s">
        <v>375</v>
      </c>
      <c r="HZ372" t="s">
        <v>375</v>
      </c>
      <c r="IC372" t="s">
        <v>369</v>
      </c>
      <c r="ID372" t="s">
        <v>374</v>
      </c>
      <c r="IF372" t="s">
        <v>369</v>
      </c>
      <c r="IG372" t="s">
        <v>369</v>
      </c>
      <c r="IH372" t="s">
        <v>375</v>
      </c>
      <c r="IJ372" t="s">
        <v>369</v>
      </c>
      <c r="IK372" t="s">
        <v>369</v>
      </c>
      <c r="IM372" t="s">
        <v>374</v>
      </c>
      <c r="IN372">
        <v>2.4E-2</v>
      </c>
      <c r="IP372" t="s">
        <v>373</v>
      </c>
      <c r="IR372" t="s">
        <v>373</v>
      </c>
      <c r="IS372" t="s">
        <v>373</v>
      </c>
      <c r="IT372">
        <v>1.6E-2</v>
      </c>
      <c r="IV372">
        <v>9.0999999999999998E-2</v>
      </c>
      <c r="IW372" t="s">
        <v>373</v>
      </c>
      <c r="IX372" t="s">
        <v>373</v>
      </c>
      <c r="IY372" t="s">
        <v>373</v>
      </c>
      <c r="IZ372" t="s">
        <v>373</v>
      </c>
      <c r="JA372" t="s">
        <v>373</v>
      </c>
      <c r="JB372" t="s">
        <v>377</v>
      </c>
      <c r="JE372" t="s">
        <v>369</v>
      </c>
      <c r="JF372" t="s">
        <v>373</v>
      </c>
      <c r="JH372" t="s">
        <v>369</v>
      </c>
      <c r="JI372" t="s">
        <v>369</v>
      </c>
      <c r="JK372" t="s">
        <v>369</v>
      </c>
      <c r="JM372" t="s">
        <v>369</v>
      </c>
      <c r="JN372" t="s">
        <v>367</v>
      </c>
      <c r="JO372" t="s">
        <v>367</v>
      </c>
      <c r="JP372" t="s">
        <v>367</v>
      </c>
      <c r="JQ372" t="s">
        <v>367</v>
      </c>
      <c r="JR372" t="s">
        <v>367</v>
      </c>
      <c r="JT372" t="s">
        <v>369</v>
      </c>
      <c r="JU372" t="s">
        <v>367</v>
      </c>
      <c r="JV372" t="s">
        <v>367</v>
      </c>
      <c r="JX372" t="s">
        <v>373</v>
      </c>
      <c r="JY372">
        <v>4</v>
      </c>
      <c r="KB372" t="s">
        <v>373</v>
      </c>
      <c r="KD372" t="s">
        <v>369</v>
      </c>
      <c r="KE372" t="s">
        <v>367</v>
      </c>
      <c r="KF372" t="s">
        <v>367</v>
      </c>
      <c r="KG372" t="s">
        <v>367</v>
      </c>
      <c r="KI372" t="s">
        <v>369</v>
      </c>
      <c r="KK372" t="s">
        <v>369</v>
      </c>
      <c r="KM372" t="s">
        <v>369</v>
      </c>
      <c r="KO372" t="s">
        <v>373</v>
      </c>
      <c r="KP372">
        <v>1.7000000000000001E-2</v>
      </c>
      <c r="KQ372" t="s">
        <v>373</v>
      </c>
      <c r="KS372" t="s">
        <v>373</v>
      </c>
      <c r="KT372" t="s">
        <v>369</v>
      </c>
      <c r="KU372" t="s">
        <v>369</v>
      </c>
      <c r="KW372" t="s">
        <v>369</v>
      </c>
      <c r="KX372" t="s">
        <v>367</v>
      </c>
      <c r="KY372">
        <v>4.7E-2</v>
      </c>
      <c r="LA372" t="s">
        <v>367</v>
      </c>
      <c r="LC372" t="s">
        <v>369</v>
      </c>
      <c r="LE372" t="s">
        <v>369</v>
      </c>
      <c r="LF372" t="s">
        <v>369</v>
      </c>
      <c r="LH372" t="s">
        <v>373</v>
      </c>
      <c r="LI372">
        <v>7.7999999999999996E-3</v>
      </c>
      <c r="LJ372" t="s">
        <v>375</v>
      </c>
      <c r="LK372">
        <v>4.7E-2</v>
      </c>
      <c r="LN372" t="s">
        <v>397</v>
      </c>
      <c r="LO372" t="s">
        <v>367</v>
      </c>
      <c r="LP372" t="s">
        <v>367</v>
      </c>
      <c r="LR372" t="s">
        <v>373</v>
      </c>
      <c r="LS372" t="s">
        <v>367</v>
      </c>
      <c r="LT372" t="s">
        <v>367</v>
      </c>
      <c r="LU372" t="s">
        <v>367</v>
      </c>
      <c r="LV372" t="s">
        <v>367</v>
      </c>
      <c r="LW372" t="s">
        <v>367</v>
      </c>
      <c r="LY372">
        <v>3.5999999999999997E-2</v>
      </c>
      <c r="LZ372">
        <v>1.6000000000000001E-3</v>
      </c>
      <c r="MA372" t="s">
        <v>367</v>
      </c>
    </row>
    <row r="373" spans="1:339" x14ac:dyDescent="0.3">
      <c r="A373" t="s">
        <v>339</v>
      </c>
      <c r="B373" t="s">
        <v>413</v>
      </c>
      <c r="C373" s="1">
        <v>43586</v>
      </c>
      <c r="AM373" t="s">
        <v>397</v>
      </c>
      <c r="AO373" t="s">
        <v>397</v>
      </c>
      <c r="BC373" t="s">
        <v>397</v>
      </c>
      <c r="BL373" t="s">
        <v>397</v>
      </c>
      <c r="BX373" t="s">
        <v>397</v>
      </c>
      <c r="CE373" t="s">
        <v>397</v>
      </c>
      <c r="CU373" t="s">
        <v>397</v>
      </c>
      <c r="DE373" t="s">
        <v>397</v>
      </c>
      <c r="EJ373" t="s">
        <v>397</v>
      </c>
      <c r="ET373" t="s">
        <v>349</v>
      </c>
      <c r="EY373" t="s">
        <v>397</v>
      </c>
      <c r="FG373" t="s">
        <v>397</v>
      </c>
      <c r="FL373">
        <v>9.2100000000000009</v>
      </c>
      <c r="FW373" t="s">
        <v>397</v>
      </c>
      <c r="FY373" t="s">
        <v>397</v>
      </c>
      <c r="GB373" t="s">
        <v>397</v>
      </c>
      <c r="GK373" t="s">
        <v>397</v>
      </c>
      <c r="GQ373" t="s">
        <v>397</v>
      </c>
      <c r="HQ373" t="s">
        <v>397</v>
      </c>
      <c r="LN373" t="s">
        <v>397</v>
      </c>
    </row>
    <row r="374" spans="1:339" x14ac:dyDescent="0.3">
      <c r="A374" t="s">
        <v>339</v>
      </c>
      <c r="B374" t="s">
        <v>413</v>
      </c>
      <c r="C374" s="1">
        <v>43745</v>
      </c>
      <c r="ET374" t="s">
        <v>349</v>
      </c>
      <c r="FL374">
        <v>5.33</v>
      </c>
    </row>
    <row r="375" spans="1:339" x14ac:dyDescent="0.3">
      <c r="A375" t="s">
        <v>339</v>
      </c>
      <c r="B375" t="s">
        <v>413</v>
      </c>
      <c r="C375" s="1">
        <v>43798</v>
      </c>
      <c r="AM375" t="s">
        <v>352</v>
      </c>
      <c r="AO375" t="s">
        <v>342</v>
      </c>
      <c r="BC375" t="s">
        <v>342</v>
      </c>
      <c r="BL375" t="s">
        <v>352</v>
      </c>
      <c r="BX375" t="s">
        <v>348</v>
      </c>
      <c r="CE375" t="s">
        <v>348</v>
      </c>
      <c r="CU375" t="s">
        <v>352</v>
      </c>
      <c r="DE375" t="s">
        <v>342</v>
      </c>
      <c r="ET375" t="s">
        <v>349</v>
      </c>
      <c r="EY375" t="s">
        <v>352</v>
      </c>
      <c r="FG375" t="s">
        <v>348</v>
      </c>
      <c r="FL375">
        <v>8.66</v>
      </c>
      <c r="FN375" t="s">
        <v>342</v>
      </c>
      <c r="FW375" t="s">
        <v>352</v>
      </c>
      <c r="GB375" t="s">
        <v>342</v>
      </c>
      <c r="GC375" t="s">
        <v>342</v>
      </c>
      <c r="GK375">
        <v>0.4</v>
      </c>
      <c r="HH375" t="s">
        <v>365</v>
      </c>
      <c r="HQ375" t="s">
        <v>348</v>
      </c>
    </row>
    <row r="376" spans="1:339" x14ac:dyDescent="0.3">
      <c r="A376" t="s">
        <v>339</v>
      </c>
      <c r="B376" t="s">
        <v>413</v>
      </c>
      <c r="C376" s="1">
        <v>43868</v>
      </c>
      <c r="AM376" t="s">
        <v>352</v>
      </c>
      <c r="AO376" t="s">
        <v>342</v>
      </c>
      <c r="BC376" t="s">
        <v>342</v>
      </c>
      <c r="BL376" t="s">
        <v>352</v>
      </c>
      <c r="BX376" t="s">
        <v>348</v>
      </c>
      <c r="CE376" t="s">
        <v>348</v>
      </c>
      <c r="CU376" t="s">
        <v>352</v>
      </c>
      <c r="DE376" t="s">
        <v>342</v>
      </c>
      <c r="ET376" t="s">
        <v>349</v>
      </c>
      <c r="EY376" t="s">
        <v>352</v>
      </c>
      <c r="FG376" t="s">
        <v>348</v>
      </c>
      <c r="FL376">
        <v>5.76</v>
      </c>
      <c r="FN376" t="s">
        <v>342</v>
      </c>
      <c r="FW376" t="s">
        <v>352</v>
      </c>
      <c r="GB376" t="s">
        <v>342</v>
      </c>
      <c r="GC376" t="s">
        <v>342</v>
      </c>
      <c r="GK376">
        <v>0.31</v>
      </c>
      <c r="HH376" t="s">
        <v>365</v>
      </c>
      <c r="HQ376" t="s">
        <v>348</v>
      </c>
      <c r="LI376" t="s">
        <v>346</v>
      </c>
      <c r="LZ376">
        <v>2.5600000000000001E-2</v>
      </c>
    </row>
    <row r="377" spans="1:339" x14ac:dyDescent="0.3">
      <c r="A377" t="s">
        <v>339</v>
      </c>
      <c r="B377" t="s">
        <v>413</v>
      </c>
      <c r="C377" s="1">
        <v>43964</v>
      </c>
      <c r="AM377" t="s">
        <v>352</v>
      </c>
      <c r="AO377" t="s">
        <v>342</v>
      </c>
      <c r="BC377" t="s">
        <v>342</v>
      </c>
      <c r="BL377" t="s">
        <v>352</v>
      </c>
      <c r="BX377" t="s">
        <v>348</v>
      </c>
      <c r="CE377" t="s">
        <v>348</v>
      </c>
      <c r="CU377" t="s">
        <v>352</v>
      </c>
      <c r="DE377" t="s">
        <v>342</v>
      </c>
      <c r="ET377" t="s">
        <v>349</v>
      </c>
      <c r="EY377" t="s">
        <v>352</v>
      </c>
      <c r="FG377" t="s">
        <v>348</v>
      </c>
      <c r="FL377">
        <v>5.65</v>
      </c>
      <c r="FN377" t="s">
        <v>342</v>
      </c>
      <c r="FW377" t="s">
        <v>352</v>
      </c>
      <c r="GB377" t="s">
        <v>342</v>
      </c>
      <c r="GC377" t="s">
        <v>342</v>
      </c>
      <c r="GK377">
        <v>0.08</v>
      </c>
      <c r="HH377" t="s">
        <v>365</v>
      </c>
      <c r="HQ377" t="s">
        <v>348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77"/>
  <sheetViews>
    <sheetView tabSelected="1" topLeftCell="IO1" workbookViewId="0">
      <selection sqref="A1:XFD1048576"/>
    </sheetView>
  </sheetViews>
  <sheetFormatPr defaultRowHeight="14.4" x14ac:dyDescent="0.3"/>
  <cols>
    <col min="1" max="1" width="11.109375" bestFit="1" customWidth="1"/>
    <col min="2" max="2" width="14.21875" bestFit="1" customWidth="1"/>
    <col min="3" max="3" width="15.6640625" bestFit="1" customWidth="1"/>
    <col min="4" max="4" width="9" bestFit="1" customWidth="1"/>
    <col min="5" max="5" width="17.88671875" bestFit="1" customWidth="1"/>
    <col min="6" max="6" width="12.6640625" bestFit="1" customWidth="1"/>
    <col min="7" max="7" width="21" bestFit="1" customWidth="1"/>
    <col min="8" max="8" width="23.109375" bestFit="1" customWidth="1"/>
    <col min="9" max="9" width="14.77734375" bestFit="1" customWidth="1"/>
    <col min="10" max="10" width="20.6640625" bestFit="1" customWidth="1"/>
    <col min="11" max="11" width="18.77734375" bestFit="1" customWidth="1"/>
    <col min="12" max="12" width="18.21875" bestFit="1" customWidth="1"/>
    <col min="13" max="13" width="23" bestFit="1" customWidth="1"/>
    <col min="14" max="14" width="14" bestFit="1" customWidth="1"/>
    <col min="15" max="15" width="15.44140625" bestFit="1" customWidth="1"/>
    <col min="16" max="16" width="13.6640625" bestFit="1" customWidth="1"/>
    <col min="17" max="17" width="14.33203125" bestFit="1" customWidth="1"/>
    <col min="18" max="18" width="36.77734375" bestFit="1" customWidth="1"/>
    <col min="19" max="22" width="18" bestFit="1" customWidth="1"/>
    <col min="23" max="23" width="11.33203125" bestFit="1" customWidth="1"/>
    <col min="24" max="24" width="12.88671875" bestFit="1" customWidth="1"/>
    <col min="25" max="25" width="10.6640625" bestFit="1" customWidth="1"/>
    <col min="26" max="26" width="10.33203125" bestFit="1" customWidth="1"/>
    <col min="27" max="27" width="53.109375" bestFit="1" customWidth="1"/>
    <col min="28" max="28" width="43.44140625" bestFit="1" customWidth="1"/>
    <col min="29" max="29" width="47.77734375" bestFit="1" customWidth="1"/>
    <col min="30" max="31" width="47.5546875" bestFit="1" customWidth="1"/>
    <col min="32" max="32" width="47" bestFit="1" customWidth="1"/>
    <col min="33" max="33" width="40.44140625" bestFit="1" customWidth="1"/>
    <col min="34" max="34" width="48.21875" bestFit="1" customWidth="1"/>
    <col min="35" max="35" width="44.5546875" bestFit="1" customWidth="1"/>
    <col min="36" max="36" width="27.77734375" bestFit="1" customWidth="1"/>
    <col min="37" max="37" width="15.109375" bestFit="1" customWidth="1"/>
    <col min="38" max="38" width="26.88671875" bestFit="1" customWidth="1"/>
    <col min="39" max="39" width="49.77734375" bestFit="1" customWidth="1"/>
    <col min="40" max="40" width="56.77734375" bestFit="1" customWidth="1"/>
    <col min="41" max="41" width="11.77734375" bestFit="1" customWidth="1"/>
    <col min="42" max="42" width="49.44140625" bestFit="1" customWidth="1"/>
    <col min="43" max="43" width="24.109375" bestFit="1" customWidth="1"/>
    <col min="44" max="44" width="12.88671875" bestFit="1" customWidth="1"/>
    <col min="45" max="45" width="40.109375" bestFit="1" customWidth="1"/>
    <col min="46" max="46" width="38.109375" bestFit="1" customWidth="1"/>
    <col min="47" max="47" width="20.44140625" bestFit="1" customWidth="1"/>
  </cols>
  <sheetData>
    <row r="1" spans="1:4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8</v>
      </c>
      <c r="I1" t="s">
        <v>9</v>
      </c>
      <c r="J1" t="s">
        <v>10</v>
      </c>
      <c r="K1" t="s">
        <v>12</v>
      </c>
      <c r="L1" t="s">
        <v>14</v>
      </c>
      <c r="M1" t="s">
        <v>15</v>
      </c>
      <c r="N1" t="s">
        <v>75</v>
      </c>
      <c r="O1" t="s">
        <v>82</v>
      </c>
      <c r="P1" t="s">
        <v>162</v>
      </c>
      <c r="Q1" t="s">
        <v>167</v>
      </c>
      <c r="R1" t="s">
        <v>170</v>
      </c>
      <c r="S1" t="s">
        <v>171</v>
      </c>
      <c r="T1" t="s">
        <v>172</v>
      </c>
      <c r="U1" t="s">
        <v>173</v>
      </c>
      <c r="V1" t="s">
        <v>174</v>
      </c>
      <c r="W1" t="s">
        <v>178</v>
      </c>
      <c r="X1" t="s">
        <v>183</v>
      </c>
      <c r="Y1" t="s">
        <v>192</v>
      </c>
      <c r="Z1" t="s">
        <v>198</v>
      </c>
      <c r="AA1" t="s">
        <v>210</v>
      </c>
      <c r="AB1" t="s">
        <v>224</v>
      </c>
      <c r="AC1" t="s">
        <v>235</v>
      </c>
      <c r="AD1" t="s">
        <v>247</v>
      </c>
      <c r="AE1" t="s">
        <v>248</v>
      </c>
      <c r="AF1" t="s">
        <v>253</v>
      </c>
      <c r="AG1" t="s">
        <v>254</v>
      </c>
      <c r="AH1" t="s">
        <v>255</v>
      </c>
      <c r="AI1" t="s">
        <v>262</v>
      </c>
      <c r="AJ1" t="s">
        <v>263</v>
      </c>
      <c r="AK1" t="s">
        <v>284</v>
      </c>
      <c r="AL1" t="s">
        <v>301</v>
      </c>
      <c r="AM1" t="s">
        <v>310</v>
      </c>
      <c r="AN1" t="s">
        <v>311</v>
      </c>
      <c r="AO1" t="s">
        <v>320</v>
      </c>
      <c r="AP1" t="s">
        <v>322</v>
      </c>
      <c r="AQ1" t="s">
        <v>323</v>
      </c>
      <c r="AR1" t="s">
        <v>325</v>
      </c>
      <c r="AS1" t="s">
        <v>335</v>
      </c>
      <c r="AT1" t="s">
        <v>336</v>
      </c>
      <c r="AU1" t="s">
        <v>337</v>
      </c>
    </row>
    <row r="2" spans="1:47" x14ac:dyDescent="0.3">
      <c r="E2">
        <f>COUNT(E5:E377)</f>
        <v>2</v>
      </c>
      <c r="F2">
        <f t="shared" ref="F2:M2" si="0">COUNT(F5:F377)</f>
        <v>2</v>
      </c>
      <c r="G2">
        <f t="shared" si="0"/>
        <v>12</v>
      </c>
      <c r="H2">
        <f t="shared" si="0"/>
        <v>1</v>
      </c>
      <c r="I2">
        <f t="shared" si="0"/>
        <v>1</v>
      </c>
      <c r="J2">
        <f t="shared" si="0"/>
        <v>2</v>
      </c>
      <c r="K2">
        <f t="shared" si="0"/>
        <v>1</v>
      </c>
      <c r="L2">
        <f t="shared" si="0"/>
        <v>8</v>
      </c>
      <c r="M2">
        <f t="shared" si="0"/>
        <v>2</v>
      </c>
      <c r="N2">
        <f t="shared" ref="N2:O2" si="1">COUNT(N5:N377)</f>
        <v>11</v>
      </c>
      <c r="O2">
        <f t="shared" si="1"/>
        <v>3</v>
      </c>
      <c r="P2">
        <f t="shared" ref="P2:Y2" si="2">COUNT(P5:P377)</f>
        <v>2</v>
      </c>
      <c r="Q2">
        <f t="shared" si="2"/>
        <v>166</v>
      </c>
      <c r="R2">
        <f t="shared" si="2"/>
        <v>8</v>
      </c>
      <c r="S2">
        <f t="shared" si="2"/>
        <v>5</v>
      </c>
      <c r="T2">
        <f t="shared" si="2"/>
        <v>6</v>
      </c>
      <c r="U2">
        <f t="shared" si="2"/>
        <v>6</v>
      </c>
      <c r="V2">
        <f t="shared" si="2"/>
        <v>4</v>
      </c>
      <c r="W2">
        <f t="shared" si="2"/>
        <v>1</v>
      </c>
      <c r="X2">
        <f t="shared" si="2"/>
        <v>1</v>
      </c>
      <c r="Y2">
        <f t="shared" si="2"/>
        <v>11</v>
      </c>
      <c r="Z2">
        <f t="shared" ref="Z2:AH2" si="3">COUNT(Z5:Z377)</f>
        <v>8</v>
      </c>
      <c r="AA2">
        <f t="shared" si="3"/>
        <v>1</v>
      </c>
      <c r="AB2">
        <f t="shared" si="3"/>
        <v>1</v>
      </c>
      <c r="AC2">
        <f t="shared" si="3"/>
        <v>1</v>
      </c>
      <c r="AD2">
        <f t="shared" si="3"/>
        <v>4</v>
      </c>
      <c r="AE2">
        <f t="shared" si="3"/>
        <v>2</v>
      </c>
      <c r="AF2">
        <f t="shared" si="3"/>
        <v>2</v>
      </c>
      <c r="AG2">
        <f t="shared" si="3"/>
        <v>1</v>
      </c>
      <c r="AH2">
        <f t="shared" si="3"/>
        <v>1</v>
      </c>
      <c r="AI2">
        <f t="shared" ref="AI2:AQ2" si="4">COUNT(AI5:AI377)</f>
        <v>1</v>
      </c>
      <c r="AJ2">
        <f t="shared" si="4"/>
        <v>1</v>
      </c>
      <c r="AK2">
        <f t="shared" si="4"/>
        <v>2</v>
      </c>
      <c r="AL2">
        <f t="shared" si="4"/>
        <v>1</v>
      </c>
      <c r="AM2">
        <f t="shared" si="4"/>
        <v>2</v>
      </c>
      <c r="AN2">
        <f t="shared" si="4"/>
        <v>1</v>
      </c>
      <c r="AO2">
        <f t="shared" si="4"/>
        <v>72</v>
      </c>
      <c r="AP2">
        <f t="shared" si="4"/>
        <v>3</v>
      </c>
      <c r="AQ2">
        <f t="shared" si="4"/>
        <v>1</v>
      </c>
      <c r="AR2">
        <f t="shared" ref="AR2:AU2" si="5">COUNT(AR5:AR377)</f>
        <v>8</v>
      </c>
      <c r="AS2">
        <f t="shared" si="5"/>
        <v>1</v>
      </c>
      <c r="AT2">
        <f t="shared" si="5"/>
        <v>3</v>
      </c>
      <c r="AU2">
        <f t="shared" si="5"/>
        <v>40</v>
      </c>
    </row>
    <row r="3" spans="1:47" x14ac:dyDescent="0.3">
      <c r="E3">
        <f>COUNTA(E5:E377)</f>
        <v>2</v>
      </c>
      <c r="F3">
        <f t="shared" ref="F3:M3" si="6">COUNTA(F5:F377)</f>
        <v>25</v>
      </c>
      <c r="G3">
        <f t="shared" si="6"/>
        <v>23</v>
      </c>
      <c r="H3">
        <f t="shared" si="6"/>
        <v>23</v>
      </c>
      <c r="I3">
        <f t="shared" si="6"/>
        <v>2</v>
      </c>
      <c r="J3">
        <f t="shared" si="6"/>
        <v>23</v>
      </c>
      <c r="K3">
        <f t="shared" si="6"/>
        <v>23</v>
      </c>
      <c r="L3">
        <f t="shared" si="6"/>
        <v>86</v>
      </c>
      <c r="M3">
        <f t="shared" si="6"/>
        <v>25</v>
      </c>
      <c r="N3">
        <f t="shared" ref="N3:O3" si="7">COUNTA(N5:N377)</f>
        <v>137</v>
      </c>
      <c r="O3">
        <f t="shared" si="7"/>
        <v>137</v>
      </c>
      <c r="P3">
        <f t="shared" ref="P3:Y3" si="8">COUNTA(P5:P377)</f>
        <v>137</v>
      </c>
      <c r="Q3">
        <f t="shared" si="8"/>
        <v>250</v>
      </c>
      <c r="R3">
        <f t="shared" si="8"/>
        <v>12</v>
      </c>
      <c r="S3">
        <f t="shared" si="8"/>
        <v>12</v>
      </c>
      <c r="T3">
        <f t="shared" si="8"/>
        <v>12</v>
      </c>
      <c r="U3">
        <f t="shared" si="8"/>
        <v>12</v>
      </c>
      <c r="V3">
        <f t="shared" si="8"/>
        <v>12</v>
      </c>
      <c r="W3">
        <f t="shared" si="8"/>
        <v>137</v>
      </c>
      <c r="X3">
        <f t="shared" si="8"/>
        <v>137</v>
      </c>
      <c r="Y3">
        <f t="shared" si="8"/>
        <v>137</v>
      </c>
      <c r="Z3">
        <f t="shared" ref="Z3:AH3" si="9">COUNTA(Z5:Z377)</f>
        <v>112</v>
      </c>
      <c r="AA3">
        <f t="shared" si="9"/>
        <v>1</v>
      </c>
      <c r="AB3">
        <f t="shared" si="9"/>
        <v>132</v>
      </c>
      <c r="AC3">
        <f t="shared" si="9"/>
        <v>1</v>
      </c>
      <c r="AD3">
        <f t="shared" si="9"/>
        <v>4</v>
      </c>
      <c r="AE3">
        <f t="shared" si="9"/>
        <v>2</v>
      </c>
      <c r="AF3">
        <f t="shared" si="9"/>
        <v>2</v>
      </c>
      <c r="AG3">
        <f t="shared" si="9"/>
        <v>1</v>
      </c>
      <c r="AH3">
        <f t="shared" si="9"/>
        <v>1</v>
      </c>
      <c r="AI3">
        <f t="shared" ref="AI3:AQ3" si="10">COUNTA(AI5:AI377)</f>
        <v>1</v>
      </c>
      <c r="AJ3">
        <f t="shared" si="10"/>
        <v>1</v>
      </c>
      <c r="AK3">
        <f t="shared" si="10"/>
        <v>20</v>
      </c>
      <c r="AL3">
        <f t="shared" si="10"/>
        <v>20</v>
      </c>
      <c r="AM3">
        <f t="shared" si="10"/>
        <v>2</v>
      </c>
      <c r="AN3">
        <f t="shared" si="10"/>
        <v>1</v>
      </c>
      <c r="AO3">
        <f t="shared" si="10"/>
        <v>138</v>
      </c>
      <c r="AP3">
        <f t="shared" si="10"/>
        <v>3</v>
      </c>
      <c r="AQ3">
        <f t="shared" si="10"/>
        <v>99</v>
      </c>
      <c r="AR3">
        <f t="shared" ref="AR3:AU3" si="11">COUNTA(AR5:AR377)</f>
        <v>112</v>
      </c>
      <c r="AS3">
        <f t="shared" si="11"/>
        <v>1</v>
      </c>
      <c r="AT3">
        <f t="shared" si="11"/>
        <v>3</v>
      </c>
      <c r="AU3">
        <f t="shared" si="11"/>
        <v>142</v>
      </c>
    </row>
    <row r="4" spans="1:47" x14ac:dyDescent="0.3">
      <c r="E4">
        <f>MAX(E5:E377)</f>
        <v>7.5999999999999998E-2</v>
      </c>
      <c r="F4">
        <f t="shared" ref="F4:M4" si="12">MAX(F5:F377)</f>
        <v>2</v>
      </c>
      <c r="G4">
        <f t="shared" si="12"/>
        <v>1.1299999999999999</v>
      </c>
      <c r="H4">
        <f t="shared" si="12"/>
        <v>0.1</v>
      </c>
      <c r="I4">
        <f t="shared" si="12"/>
        <v>7</v>
      </c>
      <c r="J4">
        <f t="shared" si="12"/>
        <v>0.3</v>
      </c>
      <c r="K4">
        <f t="shared" si="12"/>
        <v>0.1</v>
      </c>
      <c r="L4">
        <f t="shared" si="12"/>
        <v>0.55000000000000004</v>
      </c>
      <c r="M4">
        <f t="shared" si="12"/>
        <v>0.4</v>
      </c>
      <c r="N4">
        <f t="shared" ref="N4:O4" si="13">MAX(N5:N377)</f>
        <v>1.93</v>
      </c>
      <c r="O4">
        <f t="shared" si="13"/>
        <v>0.45</v>
      </c>
      <c r="P4">
        <f t="shared" ref="P4:Y4" si="14">MAX(P5:P377)</f>
        <v>5.2999999999999999E-2</v>
      </c>
      <c r="Q4">
        <f t="shared" si="14"/>
        <v>43</v>
      </c>
      <c r="R4">
        <f t="shared" si="14"/>
        <v>0.14000000000000001</v>
      </c>
      <c r="S4">
        <f t="shared" si="14"/>
        <v>2.8000000000000001E-2</v>
      </c>
      <c r="T4">
        <f t="shared" si="14"/>
        <v>5.3999999999999999E-2</v>
      </c>
      <c r="U4">
        <f t="shared" si="14"/>
        <v>0.03</v>
      </c>
      <c r="V4">
        <f t="shared" si="14"/>
        <v>3.9E-2</v>
      </c>
      <c r="W4">
        <f t="shared" si="14"/>
        <v>1.38</v>
      </c>
      <c r="X4">
        <f t="shared" si="14"/>
        <v>0.187</v>
      </c>
      <c r="Y4">
        <f t="shared" si="14"/>
        <v>0.44</v>
      </c>
      <c r="Z4">
        <f t="shared" ref="Z4:AH4" si="15">MAX(Z5:Z377)</f>
        <v>1.79</v>
      </c>
      <c r="AA4">
        <f t="shared" si="15"/>
        <v>1.7999999999999999E-2</v>
      </c>
      <c r="AB4">
        <f t="shared" si="15"/>
        <v>0.14000000000000001</v>
      </c>
      <c r="AC4">
        <f t="shared" si="15"/>
        <v>2.3E-2</v>
      </c>
      <c r="AD4">
        <f t="shared" si="15"/>
        <v>2.4E-2</v>
      </c>
      <c r="AE4">
        <f t="shared" si="15"/>
        <v>2.9000000000000001E-2</v>
      </c>
      <c r="AF4">
        <f t="shared" si="15"/>
        <v>5.8999999999999997E-2</v>
      </c>
      <c r="AG4">
        <f t="shared" si="15"/>
        <v>2.5000000000000001E-2</v>
      </c>
      <c r="AH4">
        <f t="shared" si="15"/>
        <v>9.0999999999999998E-2</v>
      </c>
      <c r="AI4">
        <f t="shared" ref="AI4:AQ4" si="16">MAX(AI5:AI377)</f>
        <v>3.9E-2</v>
      </c>
      <c r="AJ4">
        <f t="shared" si="16"/>
        <v>1.2999999999999999E-2</v>
      </c>
      <c r="AK4">
        <f t="shared" si="16"/>
        <v>4</v>
      </c>
      <c r="AL4">
        <f t="shared" si="16"/>
        <v>1.7000000000000001E-2</v>
      </c>
      <c r="AM4">
        <f t="shared" si="16"/>
        <v>4.7E-2</v>
      </c>
      <c r="AN4">
        <f t="shared" si="16"/>
        <v>5.6000000000000001E-2</v>
      </c>
      <c r="AO4">
        <f t="shared" si="16"/>
        <v>0.14000000000000001</v>
      </c>
      <c r="AP4">
        <f t="shared" si="16"/>
        <v>4.7E-2</v>
      </c>
      <c r="AQ4">
        <f t="shared" si="16"/>
        <v>0.15</v>
      </c>
      <c r="AR4">
        <f t="shared" ref="AR4:AU4" si="17">MAX(AR5:AR377)</f>
        <v>0.67</v>
      </c>
      <c r="AS4">
        <f t="shared" si="17"/>
        <v>1.9E-2</v>
      </c>
      <c r="AT4">
        <f t="shared" si="17"/>
        <v>0.06</v>
      </c>
      <c r="AU4">
        <f t="shared" si="17"/>
        <v>9.5299999999999996E-2</v>
      </c>
    </row>
    <row r="5" spans="1:47" x14ac:dyDescent="0.3">
      <c r="A5" t="s">
        <v>339</v>
      </c>
      <c r="B5" t="s">
        <v>340</v>
      </c>
      <c r="C5" s="1">
        <v>39667</v>
      </c>
      <c r="L5" t="s">
        <v>341</v>
      </c>
      <c r="Q5" t="s">
        <v>342</v>
      </c>
      <c r="AQ5" t="s">
        <v>343</v>
      </c>
    </row>
    <row r="6" spans="1:47" x14ac:dyDescent="0.3">
      <c r="A6" t="s">
        <v>339</v>
      </c>
      <c r="B6" t="s">
        <v>340</v>
      </c>
      <c r="C6" s="1">
        <v>39766</v>
      </c>
      <c r="AQ6" t="s">
        <v>343</v>
      </c>
    </row>
    <row r="7" spans="1:47" x14ac:dyDescent="0.3">
      <c r="A7" t="s">
        <v>339</v>
      </c>
      <c r="B7" t="s">
        <v>340</v>
      </c>
      <c r="C7" s="1">
        <v>39856</v>
      </c>
      <c r="AQ7" t="s">
        <v>343</v>
      </c>
    </row>
    <row r="8" spans="1:47" x14ac:dyDescent="0.3">
      <c r="A8" t="s">
        <v>339</v>
      </c>
      <c r="B8" t="s">
        <v>340</v>
      </c>
      <c r="C8" s="1">
        <v>39944</v>
      </c>
      <c r="AQ8" t="s">
        <v>343</v>
      </c>
    </row>
    <row r="9" spans="1:47" x14ac:dyDescent="0.3">
      <c r="A9" t="s">
        <v>339</v>
      </c>
      <c r="B9" t="s">
        <v>340</v>
      </c>
      <c r="C9" s="1">
        <v>40035</v>
      </c>
      <c r="L9" t="s">
        <v>341</v>
      </c>
      <c r="Q9" t="s">
        <v>342</v>
      </c>
      <c r="AQ9" t="s">
        <v>343</v>
      </c>
    </row>
    <row r="10" spans="1:47" x14ac:dyDescent="0.3">
      <c r="A10" t="s">
        <v>339</v>
      </c>
      <c r="B10" t="s">
        <v>340</v>
      </c>
      <c r="C10" s="1">
        <v>40122</v>
      </c>
      <c r="AQ10" t="s">
        <v>343</v>
      </c>
    </row>
    <row r="11" spans="1:47" x14ac:dyDescent="0.3">
      <c r="A11" t="s">
        <v>339</v>
      </c>
      <c r="B11" t="s">
        <v>340</v>
      </c>
      <c r="C11" s="1">
        <v>40217</v>
      </c>
      <c r="AQ11" t="s">
        <v>343</v>
      </c>
    </row>
    <row r="12" spans="1:47" x14ac:dyDescent="0.3">
      <c r="A12" t="s">
        <v>339</v>
      </c>
      <c r="B12" t="s">
        <v>340</v>
      </c>
      <c r="C12" s="1">
        <v>40308</v>
      </c>
      <c r="AQ12" t="s">
        <v>343</v>
      </c>
    </row>
    <row r="13" spans="1:47" x14ac:dyDescent="0.3">
      <c r="A13" t="s">
        <v>339</v>
      </c>
      <c r="B13" t="s">
        <v>340</v>
      </c>
      <c r="C13" s="1">
        <v>40395</v>
      </c>
      <c r="G13" t="s">
        <v>341</v>
      </c>
      <c r="H13" t="s">
        <v>341</v>
      </c>
      <c r="J13" t="s">
        <v>344</v>
      </c>
      <c r="K13" t="s">
        <v>341</v>
      </c>
      <c r="L13" t="s">
        <v>341</v>
      </c>
      <c r="M13" t="s">
        <v>344</v>
      </c>
      <c r="Q13" t="s">
        <v>342</v>
      </c>
      <c r="AQ13" t="s">
        <v>345</v>
      </c>
    </row>
    <row r="14" spans="1:47" x14ac:dyDescent="0.3">
      <c r="A14" t="s">
        <v>339</v>
      </c>
      <c r="B14" t="s">
        <v>340</v>
      </c>
      <c r="C14" s="1">
        <v>40575</v>
      </c>
      <c r="AQ14" t="s">
        <v>345</v>
      </c>
    </row>
    <row r="15" spans="1:47" x14ac:dyDescent="0.3">
      <c r="A15" t="s">
        <v>339</v>
      </c>
      <c r="B15" t="s">
        <v>340</v>
      </c>
      <c r="C15" s="1">
        <v>40672</v>
      </c>
      <c r="AQ15" t="s">
        <v>345</v>
      </c>
    </row>
    <row r="16" spans="1:47" x14ac:dyDescent="0.3">
      <c r="A16" t="s">
        <v>339</v>
      </c>
      <c r="B16" t="s">
        <v>340</v>
      </c>
      <c r="C16" s="1">
        <v>40756</v>
      </c>
      <c r="G16" t="s">
        <v>341</v>
      </c>
      <c r="H16" t="s">
        <v>341</v>
      </c>
      <c r="J16" t="s">
        <v>344</v>
      </c>
      <c r="K16" t="s">
        <v>341</v>
      </c>
      <c r="L16" t="s">
        <v>341</v>
      </c>
      <c r="M16" t="s">
        <v>344</v>
      </c>
      <c r="Q16" t="s">
        <v>342</v>
      </c>
      <c r="AQ16" t="s">
        <v>345</v>
      </c>
    </row>
    <row r="17" spans="1:47" x14ac:dyDescent="0.3">
      <c r="A17" t="s">
        <v>339</v>
      </c>
      <c r="B17" t="s">
        <v>340</v>
      </c>
      <c r="C17" s="1">
        <v>40849</v>
      </c>
      <c r="AQ17" t="s">
        <v>345</v>
      </c>
    </row>
    <row r="18" spans="1:47" x14ac:dyDescent="0.3">
      <c r="A18" t="s">
        <v>339</v>
      </c>
      <c r="B18" t="s">
        <v>340</v>
      </c>
      <c r="C18" s="1">
        <v>40948</v>
      </c>
      <c r="AQ18" t="s">
        <v>345</v>
      </c>
    </row>
    <row r="19" spans="1:47" x14ac:dyDescent="0.3">
      <c r="A19" t="s">
        <v>339</v>
      </c>
      <c r="B19" t="s">
        <v>340</v>
      </c>
      <c r="C19" s="1">
        <v>41037</v>
      </c>
      <c r="AO19">
        <v>2.3E-3</v>
      </c>
      <c r="AU19" t="s">
        <v>346</v>
      </c>
    </row>
    <row r="20" spans="1:47" x14ac:dyDescent="0.3">
      <c r="A20" t="s">
        <v>339</v>
      </c>
      <c r="B20" t="s">
        <v>340</v>
      </c>
      <c r="C20" s="1">
        <v>41122</v>
      </c>
      <c r="L20" t="s">
        <v>347</v>
      </c>
      <c r="Q20" t="s">
        <v>348</v>
      </c>
      <c r="AO20" t="s">
        <v>346</v>
      </c>
      <c r="AU20" t="s">
        <v>346</v>
      </c>
    </row>
    <row r="21" spans="1:47" x14ac:dyDescent="0.3">
      <c r="A21" t="s">
        <v>339</v>
      </c>
      <c r="B21" t="s">
        <v>340</v>
      </c>
      <c r="C21" s="1">
        <v>41220</v>
      </c>
      <c r="AO21" t="s">
        <v>346</v>
      </c>
      <c r="AU21" t="s">
        <v>346</v>
      </c>
    </row>
    <row r="22" spans="1:47" x14ac:dyDescent="0.3">
      <c r="A22" t="s">
        <v>339</v>
      </c>
      <c r="B22" t="s">
        <v>340</v>
      </c>
      <c r="C22" s="1">
        <v>41323</v>
      </c>
      <c r="AO22" t="s">
        <v>346</v>
      </c>
      <c r="AU22" t="s">
        <v>346</v>
      </c>
    </row>
    <row r="23" spans="1:47" x14ac:dyDescent="0.3">
      <c r="A23" t="s">
        <v>339</v>
      </c>
      <c r="B23" t="s">
        <v>340</v>
      </c>
      <c r="C23" s="1">
        <v>41408</v>
      </c>
      <c r="AO23" t="s">
        <v>346</v>
      </c>
      <c r="AU23" t="s">
        <v>346</v>
      </c>
    </row>
    <row r="24" spans="1:47" x14ac:dyDescent="0.3">
      <c r="A24" t="s">
        <v>339</v>
      </c>
      <c r="B24" t="s">
        <v>340</v>
      </c>
      <c r="C24" s="1">
        <v>41493</v>
      </c>
      <c r="L24" t="s">
        <v>347</v>
      </c>
      <c r="N24" t="s">
        <v>348</v>
      </c>
      <c r="O24" t="s">
        <v>348</v>
      </c>
      <c r="P24" t="s">
        <v>348</v>
      </c>
      <c r="Q24" t="s">
        <v>348</v>
      </c>
      <c r="W24" t="s">
        <v>348</v>
      </c>
      <c r="X24" t="s">
        <v>348</v>
      </c>
      <c r="Y24" t="s">
        <v>348</v>
      </c>
      <c r="Z24" t="s">
        <v>348</v>
      </c>
      <c r="AO24" t="s">
        <v>346</v>
      </c>
      <c r="AR24" t="s">
        <v>348</v>
      </c>
      <c r="AU24" t="s">
        <v>346</v>
      </c>
    </row>
    <row r="25" spans="1:47" x14ac:dyDescent="0.3">
      <c r="A25" t="s">
        <v>339</v>
      </c>
      <c r="B25" t="s">
        <v>340</v>
      </c>
      <c r="C25" s="1">
        <v>41583</v>
      </c>
      <c r="AO25" t="s">
        <v>346</v>
      </c>
      <c r="AU25" t="s">
        <v>346</v>
      </c>
    </row>
    <row r="26" spans="1:47" x14ac:dyDescent="0.3">
      <c r="A26" t="s">
        <v>339</v>
      </c>
      <c r="B26" t="s">
        <v>340</v>
      </c>
      <c r="C26" s="1">
        <v>41696</v>
      </c>
      <c r="AO26" t="s">
        <v>346</v>
      </c>
      <c r="AU26" t="s">
        <v>346</v>
      </c>
    </row>
    <row r="27" spans="1:47" x14ac:dyDescent="0.3">
      <c r="A27" t="s">
        <v>339</v>
      </c>
      <c r="B27" t="s">
        <v>340</v>
      </c>
      <c r="C27" s="1">
        <v>41772</v>
      </c>
      <c r="AO27" t="s">
        <v>346</v>
      </c>
      <c r="AU27" t="s">
        <v>346</v>
      </c>
    </row>
    <row r="28" spans="1:47" x14ac:dyDescent="0.3">
      <c r="A28" t="s">
        <v>339</v>
      </c>
      <c r="B28" t="s">
        <v>340</v>
      </c>
      <c r="C28" s="1">
        <v>41900</v>
      </c>
      <c r="L28" t="s">
        <v>347</v>
      </c>
      <c r="N28" t="s">
        <v>348</v>
      </c>
      <c r="O28" t="s">
        <v>348</v>
      </c>
      <c r="P28" t="s">
        <v>348</v>
      </c>
      <c r="Q28" t="s">
        <v>348</v>
      </c>
      <c r="W28" t="s">
        <v>348</v>
      </c>
      <c r="X28" t="s">
        <v>348</v>
      </c>
      <c r="Y28" t="s">
        <v>348</v>
      </c>
      <c r="Z28" t="s">
        <v>348</v>
      </c>
      <c r="AB28" t="s">
        <v>348</v>
      </c>
      <c r="AO28" t="s">
        <v>343</v>
      </c>
      <c r="AR28" t="s">
        <v>348</v>
      </c>
      <c r="AU28" t="s">
        <v>343</v>
      </c>
    </row>
    <row r="29" spans="1:47" x14ac:dyDescent="0.3">
      <c r="A29" t="s">
        <v>339</v>
      </c>
      <c r="B29" t="s">
        <v>340</v>
      </c>
      <c r="C29" s="1">
        <v>41970</v>
      </c>
      <c r="AO29" t="s">
        <v>346</v>
      </c>
      <c r="AU29" t="s">
        <v>346</v>
      </c>
    </row>
    <row r="30" spans="1:47" x14ac:dyDescent="0.3">
      <c r="A30" t="s">
        <v>339</v>
      </c>
      <c r="B30" t="s">
        <v>340</v>
      </c>
      <c r="C30" s="1">
        <v>42047</v>
      </c>
      <c r="AO30" t="s">
        <v>346</v>
      </c>
      <c r="AU30" t="s">
        <v>346</v>
      </c>
    </row>
    <row r="31" spans="1:47" x14ac:dyDescent="0.3">
      <c r="A31" t="s">
        <v>339</v>
      </c>
      <c r="B31" t="s">
        <v>340</v>
      </c>
      <c r="C31" s="1">
        <v>42143</v>
      </c>
      <c r="L31" t="s">
        <v>347</v>
      </c>
      <c r="N31" t="s">
        <v>348</v>
      </c>
      <c r="O31" t="s">
        <v>348</v>
      </c>
      <c r="P31" t="s">
        <v>348</v>
      </c>
      <c r="Q31" t="s">
        <v>348</v>
      </c>
      <c r="W31" t="s">
        <v>348</v>
      </c>
      <c r="X31" t="s">
        <v>348</v>
      </c>
      <c r="Y31" t="s">
        <v>348</v>
      </c>
      <c r="Z31" t="s">
        <v>348</v>
      </c>
      <c r="AB31" t="s">
        <v>348</v>
      </c>
      <c r="AO31" t="s">
        <v>346</v>
      </c>
      <c r="AR31" t="s">
        <v>348</v>
      </c>
      <c r="AU31" t="s">
        <v>346</v>
      </c>
    </row>
    <row r="32" spans="1:47" x14ac:dyDescent="0.3">
      <c r="A32" t="s">
        <v>339</v>
      </c>
      <c r="B32" t="s">
        <v>340</v>
      </c>
      <c r="C32" s="1">
        <v>42220</v>
      </c>
      <c r="F32" t="s">
        <v>349</v>
      </c>
      <c r="L32" t="s">
        <v>347</v>
      </c>
      <c r="Q32" t="s">
        <v>348</v>
      </c>
      <c r="R32" t="s">
        <v>351</v>
      </c>
      <c r="S32" t="s">
        <v>351</v>
      </c>
      <c r="T32" t="s">
        <v>351</v>
      </c>
      <c r="U32" t="s">
        <v>351</v>
      </c>
      <c r="V32" t="s">
        <v>351</v>
      </c>
      <c r="AK32" t="s">
        <v>349</v>
      </c>
      <c r="AL32" t="s">
        <v>356</v>
      </c>
      <c r="AO32" t="s">
        <v>346</v>
      </c>
      <c r="AU32" t="s">
        <v>346</v>
      </c>
    </row>
    <row r="33" spans="1:47" x14ac:dyDescent="0.3">
      <c r="A33" t="s">
        <v>339</v>
      </c>
      <c r="B33" t="s">
        <v>340</v>
      </c>
      <c r="C33" s="1">
        <v>42311</v>
      </c>
      <c r="N33" t="s">
        <v>341</v>
      </c>
      <c r="O33" t="s">
        <v>341</v>
      </c>
      <c r="P33" t="s">
        <v>341</v>
      </c>
      <c r="Q33" t="s">
        <v>341</v>
      </c>
      <c r="W33" t="s">
        <v>341</v>
      </c>
      <c r="X33" t="s">
        <v>341</v>
      </c>
      <c r="Y33" t="s">
        <v>341</v>
      </c>
      <c r="Z33" t="s">
        <v>341</v>
      </c>
      <c r="AB33" t="s">
        <v>341</v>
      </c>
      <c r="AR33" t="s">
        <v>341</v>
      </c>
    </row>
    <row r="34" spans="1:47" x14ac:dyDescent="0.3">
      <c r="A34" t="s">
        <v>339</v>
      </c>
      <c r="B34" t="s">
        <v>340</v>
      </c>
      <c r="C34" s="1">
        <v>42404</v>
      </c>
      <c r="N34" t="s">
        <v>342</v>
      </c>
      <c r="O34" t="s">
        <v>342</v>
      </c>
      <c r="P34" t="s">
        <v>342</v>
      </c>
      <c r="Q34" t="s">
        <v>342</v>
      </c>
      <c r="W34" t="s">
        <v>342</v>
      </c>
      <c r="X34" t="s">
        <v>342</v>
      </c>
      <c r="Y34" t="s">
        <v>342</v>
      </c>
      <c r="Z34" t="s">
        <v>342</v>
      </c>
      <c r="AB34" t="s">
        <v>342</v>
      </c>
      <c r="AO34" t="s">
        <v>346</v>
      </c>
      <c r="AR34" t="s">
        <v>342</v>
      </c>
      <c r="AU34" t="s">
        <v>346</v>
      </c>
    </row>
    <row r="35" spans="1:47" x14ac:dyDescent="0.3">
      <c r="A35" t="s">
        <v>339</v>
      </c>
      <c r="B35" t="s">
        <v>340</v>
      </c>
      <c r="C35" s="1">
        <v>42506</v>
      </c>
    </row>
    <row r="36" spans="1:47" x14ac:dyDescent="0.3">
      <c r="A36" t="s">
        <v>339</v>
      </c>
      <c r="B36" t="s">
        <v>340</v>
      </c>
      <c r="C36" s="1">
        <v>42598</v>
      </c>
      <c r="Q36" t="s">
        <v>348</v>
      </c>
    </row>
    <row r="37" spans="1:47" x14ac:dyDescent="0.3">
      <c r="A37" t="s">
        <v>339</v>
      </c>
      <c r="B37" t="s">
        <v>340</v>
      </c>
      <c r="C37" s="1">
        <v>42682</v>
      </c>
      <c r="N37" t="s">
        <v>348</v>
      </c>
      <c r="O37" t="s">
        <v>348</v>
      </c>
      <c r="P37" t="s">
        <v>348</v>
      </c>
      <c r="Q37" t="s">
        <v>348</v>
      </c>
      <c r="W37" t="s">
        <v>348</v>
      </c>
      <c r="X37" t="s">
        <v>348</v>
      </c>
      <c r="Y37" t="s">
        <v>348</v>
      </c>
      <c r="Z37" t="s">
        <v>348</v>
      </c>
      <c r="AB37" t="s">
        <v>348</v>
      </c>
      <c r="AR37" t="s">
        <v>348</v>
      </c>
    </row>
    <row r="38" spans="1:47" x14ac:dyDescent="0.3">
      <c r="A38" t="s">
        <v>339</v>
      </c>
      <c r="B38" t="s">
        <v>340</v>
      </c>
      <c r="C38" s="1">
        <v>42768</v>
      </c>
      <c r="F38" t="s">
        <v>349</v>
      </c>
      <c r="N38" t="s">
        <v>348</v>
      </c>
      <c r="O38" t="s">
        <v>348</v>
      </c>
      <c r="P38" t="s">
        <v>348</v>
      </c>
      <c r="Q38" t="s">
        <v>348</v>
      </c>
      <c r="R38" t="s">
        <v>351</v>
      </c>
      <c r="S38" t="s">
        <v>351</v>
      </c>
      <c r="T38" t="s">
        <v>351</v>
      </c>
      <c r="U38" t="s">
        <v>351</v>
      </c>
      <c r="V38" t="s">
        <v>351</v>
      </c>
      <c r="W38" t="s">
        <v>348</v>
      </c>
      <c r="X38" t="s">
        <v>348</v>
      </c>
      <c r="Y38" t="s">
        <v>348</v>
      </c>
      <c r="Z38" t="s">
        <v>348</v>
      </c>
      <c r="AB38" t="s">
        <v>348</v>
      </c>
      <c r="AK38" t="s">
        <v>349</v>
      </c>
      <c r="AL38" t="s">
        <v>356</v>
      </c>
      <c r="AO38" t="s">
        <v>346</v>
      </c>
      <c r="AR38" t="s">
        <v>348</v>
      </c>
      <c r="AU38" t="s">
        <v>346</v>
      </c>
    </row>
    <row r="39" spans="1:47" x14ac:dyDescent="0.3">
      <c r="A39" t="s">
        <v>339</v>
      </c>
      <c r="B39" t="s">
        <v>340</v>
      </c>
      <c r="C39" s="1">
        <v>42857</v>
      </c>
      <c r="Q39" t="s">
        <v>348</v>
      </c>
    </row>
    <row r="40" spans="1:47" x14ac:dyDescent="0.3">
      <c r="A40" t="s">
        <v>339</v>
      </c>
      <c r="B40" t="s">
        <v>340</v>
      </c>
      <c r="C40" s="1">
        <v>42971</v>
      </c>
      <c r="Q40" t="s">
        <v>342</v>
      </c>
    </row>
    <row r="41" spans="1:47" x14ac:dyDescent="0.3">
      <c r="A41" t="s">
        <v>339</v>
      </c>
      <c r="B41" t="s">
        <v>340</v>
      </c>
      <c r="C41" s="1">
        <v>43048</v>
      </c>
      <c r="Q41" t="s">
        <v>348</v>
      </c>
    </row>
    <row r="42" spans="1:47" x14ac:dyDescent="0.3">
      <c r="A42" t="s">
        <v>339</v>
      </c>
      <c r="B42" t="s">
        <v>340</v>
      </c>
      <c r="C42" s="1">
        <v>43151</v>
      </c>
      <c r="N42" t="s">
        <v>364</v>
      </c>
      <c r="O42" t="s">
        <v>364</v>
      </c>
      <c r="P42" t="s">
        <v>364</v>
      </c>
      <c r="Q42" t="s">
        <v>364</v>
      </c>
      <c r="W42" t="s">
        <v>344</v>
      </c>
      <c r="X42" t="s">
        <v>364</v>
      </c>
      <c r="Y42" t="s">
        <v>364</v>
      </c>
      <c r="Z42" t="s">
        <v>364</v>
      </c>
      <c r="AB42" t="s">
        <v>364</v>
      </c>
      <c r="AO42" t="s">
        <v>346</v>
      </c>
      <c r="AR42" t="s">
        <v>364</v>
      </c>
      <c r="AU42" t="s">
        <v>346</v>
      </c>
    </row>
    <row r="43" spans="1:47" x14ac:dyDescent="0.3">
      <c r="A43" t="s">
        <v>339</v>
      </c>
      <c r="B43" t="s">
        <v>340</v>
      </c>
      <c r="C43" s="1">
        <v>43236</v>
      </c>
      <c r="N43" t="s">
        <v>364</v>
      </c>
      <c r="O43" t="s">
        <v>364</v>
      </c>
      <c r="P43" t="s">
        <v>364</v>
      </c>
      <c r="Q43" t="s">
        <v>364</v>
      </c>
      <c r="W43" t="s">
        <v>364</v>
      </c>
      <c r="X43" t="s">
        <v>364</v>
      </c>
      <c r="Y43" t="s">
        <v>364</v>
      </c>
      <c r="Z43" t="s">
        <v>364</v>
      </c>
      <c r="AB43" t="s">
        <v>364</v>
      </c>
      <c r="AR43" t="s">
        <v>364</v>
      </c>
    </row>
    <row r="44" spans="1:47" x14ac:dyDescent="0.3">
      <c r="A44" t="s">
        <v>339</v>
      </c>
      <c r="B44" t="s">
        <v>340</v>
      </c>
      <c r="C44" s="1">
        <v>43314</v>
      </c>
      <c r="N44" t="s">
        <v>364</v>
      </c>
      <c r="O44" t="s">
        <v>364</v>
      </c>
      <c r="P44" t="s">
        <v>364</v>
      </c>
      <c r="Q44" t="s">
        <v>364</v>
      </c>
      <c r="W44" t="s">
        <v>364</v>
      </c>
      <c r="X44" t="s">
        <v>364</v>
      </c>
      <c r="Y44" t="s">
        <v>364</v>
      </c>
      <c r="Z44" t="s">
        <v>364</v>
      </c>
      <c r="AB44" t="s">
        <v>364</v>
      </c>
      <c r="AR44" t="s">
        <v>364</v>
      </c>
    </row>
    <row r="45" spans="1:47" x14ac:dyDescent="0.3">
      <c r="A45" t="s">
        <v>339</v>
      </c>
      <c r="B45" t="s">
        <v>340</v>
      </c>
      <c r="C45" s="1">
        <v>43413</v>
      </c>
      <c r="N45" t="s">
        <v>366</v>
      </c>
      <c r="O45" t="s">
        <v>366</v>
      </c>
      <c r="P45" t="s">
        <v>366</v>
      </c>
      <c r="Q45" t="s">
        <v>366</v>
      </c>
      <c r="W45" t="s">
        <v>366</v>
      </c>
      <c r="X45" t="s">
        <v>366</v>
      </c>
      <c r="Y45" t="s">
        <v>366</v>
      </c>
      <c r="Z45" t="s">
        <v>366</v>
      </c>
      <c r="AB45" t="s">
        <v>366</v>
      </c>
      <c r="AR45" t="s">
        <v>366</v>
      </c>
    </row>
    <row r="46" spans="1:47" x14ac:dyDescent="0.3">
      <c r="A46" t="s">
        <v>339</v>
      </c>
      <c r="B46" t="s">
        <v>340</v>
      </c>
      <c r="C46" s="1">
        <v>43501</v>
      </c>
      <c r="F46" t="s">
        <v>367</v>
      </c>
      <c r="N46" t="s">
        <v>366</v>
      </c>
      <c r="O46" t="s">
        <v>366</v>
      </c>
      <c r="P46" t="s">
        <v>366</v>
      </c>
      <c r="Q46" t="s">
        <v>366</v>
      </c>
      <c r="W46" t="s">
        <v>366</v>
      </c>
      <c r="X46" t="s">
        <v>366</v>
      </c>
      <c r="Y46" t="s">
        <v>366</v>
      </c>
      <c r="Z46" t="s">
        <v>366</v>
      </c>
      <c r="AB46" t="s">
        <v>366</v>
      </c>
      <c r="AK46" t="s">
        <v>367</v>
      </c>
      <c r="AL46" t="s">
        <v>373</v>
      </c>
      <c r="AO46" t="s">
        <v>346</v>
      </c>
      <c r="AR46" t="s">
        <v>366</v>
      </c>
      <c r="AU46" t="s">
        <v>346</v>
      </c>
    </row>
    <row r="47" spans="1:47" x14ac:dyDescent="0.3">
      <c r="A47" t="s">
        <v>339</v>
      </c>
      <c r="B47" t="s">
        <v>340</v>
      </c>
      <c r="C47" s="1">
        <v>43588</v>
      </c>
      <c r="N47" t="s">
        <v>366</v>
      </c>
      <c r="O47" t="s">
        <v>366</v>
      </c>
      <c r="P47" t="s">
        <v>366</v>
      </c>
      <c r="Q47" t="s">
        <v>366</v>
      </c>
      <c r="W47" t="s">
        <v>366</v>
      </c>
      <c r="X47" t="s">
        <v>366</v>
      </c>
      <c r="Y47" t="s">
        <v>366</v>
      </c>
      <c r="Z47" t="s">
        <v>366</v>
      </c>
      <c r="AB47" t="s">
        <v>366</v>
      </c>
      <c r="AR47" t="s">
        <v>366</v>
      </c>
    </row>
    <row r="48" spans="1:47" x14ac:dyDescent="0.3">
      <c r="A48" t="s">
        <v>339</v>
      </c>
      <c r="B48" t="s">
        <v>340</v>
      </c>
      <c r="C48" s="1">
        <v>43691</v>
      </c>
      <c r="N48" t="s">
        <v>366</v>
      </c>
      <c r="O48" t="s">
        <v>366</v>
      </c>
      <c r="P48" t="s">
        <v>366</v>
      </c>
      <c r="Q48" t="s">
        <v>366</v>
      </c>
      <c r="W48" t="s">
        <v>366</v>
      </c>
      <c r="X48" t="s">
        <v>366</v>
      </c>
      <c r="Y48" t="s">
        <v>366</v>
      </c>
      <c r="Z48" t="s">
        <v>366</v>
      </c>
      <c r="AB48" t="s">
        <v>366</v>
      </c>
      <c r="AR48" t="s">
        <v>366</v>
      </c>
    </row>
    <row r="49" spans="1:47" x14ac:dyDescent="0.3">
      <c r="A49" t="s">
        <v>339</v>
      </c>
      <c r="B49" t="s">
        <v>340</v>
      </c>
      <c r="C49" s="1">
        <v>43795</v>
      </c>
      <c r="N49" t="s">
        <v>348</v>
      </c>
      <c r="O49" t="s">
        <v>348</v>
      </c>
      <c r="P49" t="s">
        <v>348</v>
      </c>
      <c r="Q49" t="s">
        <v>348</v>
      </c>
      <c r="W49" t="s">
        <v>352</v>
      </c>
      <c r="X49" t="s">
        <v>342</v>
      </c>
      <c r="Y49" t="s">
        <v>348</v>
      </c>
      <c r="AB49" t="s">
        <v>348</v>
      </c>
    </row>
    <row r="50" spans="1:47" x14ac:dyDescent="0.3">
      <c r="A50" t="s">
        <v>339</v>
      </c>
      <c r="B50" t="s">
        <v>340</v>
      </c>
      <c r="C50" s="1">
        <v>43865</v>
      </c>
      <c r="N50" t="s">
        <v>348</v>
      </c>
      <c r="O50" t="s">
        <v>348</v>
      </c>
      <c r="P50" t="s">
        <v>348</v>
      </c>
      <c r="Q50" t="s">
        <v>348</v>
      </c>
      <c r="W50" t="s">
        <v>352</v>
      </c>
      <c r="X50" t="s">
        <v>342</v>
      </c>
      <c r="Y50" t="s">
        <v>348</v>
      </c>
      <c r="AB50" t="s">
        <v>348</v>
      </c>
      <c r="AO50" t="s">
        <v>346</v>
      </c>
      <c r="AU50" t="s">
        <v>346</v>
      </c>
    </row>
    <row r="51" spans="1:47" x14ac:dyDescent="0.3">
      <c r="A51" t="s">
        <v>339</v>
      </c>
      <c r="B51" t="s">
        <v>340</v>
      </c>
      <c r="C51" s="1">
        <v>43963</v>
      </c>
      <c r="N51" t="s">
        <v>348</v>
      </c>
      <c r="O51" t="s">
        <v>348</v>
      </c>
      <c r="P51" t="s">
        <v>348</v>
      </c>
      <c r="Q51" t="s">
        <v>348</v>
      </c>
      <c r="W51" t="s">
        <v>352</v>
      </c>
      <c r="X51" t="s">
        <v>342</v>
      </c>
      <c r="Y51" t="s">
        <v>348</v>
      </c>
      <c r="AB51" t="s">
        <v>348</v>
      </c>
    </row>
    <row r="52" spans="1:47" x14ac:dyDescent="0.3">
      <c r="A52" t="s">
        <v>339</v>
      </c>
      <c r="B52" t="s">
        <v>340</v>
      </c>
      <c r="C52" s="1">
        <v>44060</v>
      </c>
      <c r="F52" t="s">
        <v>349</v>
      </c>
      <c r="Q52" t="s">
        <v>348</v>
      </c>
    </row>
    <row r="53" spans="1:47" x14ac:dyDescent="0.3">
      <c r="A53" t="s">
        <v>339</v>
      </c>
      <c r="B53" t="s">
        <v>378</v>
      </c>
      <c r="C53" s="1">
        <v>39667</v>
      </c>
      <c r="L53" t="s">
        <v>341</v>
      </c>
      <c r="Q53" t="s">
        <v>342</v>
      </c>
      <c r="AQ53" t="s">
        <v>343</v>
      </c>
    </row>
    <row r="54" spans="1:47" x14ac:dyDescent="0.3">
      <c r="A54" t="s">
        <v>339</v>
      </c>
      <c r="B54" t="s">
        <v>378</v>
      </c>
      <c r="C54" s="1">
        <v>39766</v>
      </c>
      <c r="AQ54" t="s">
        <v>343</v>
      </c>
    </row>
    <row r="55" spans="1:47" x14ac:dyDescent="0.3">
      <c r="A55" t="s">
        <v>339</v>
      </c>
      <c r="B55" t="s">
        <v>378</v>
      </c>
      <c r="C55" s="1">
        <v>39856</v>
      </c>
      <c r="AQ55" t="s">
        <v>343</v>
      </c>
    </row>
    <row r="56" spans="1:47" x14ac:dyDescent="0.3">
      <c r="A56" t="s">
        <v>339</v>
      </c>
      <c r="B56" t="s">
        <v>378</v>
      </c>
      <c r="C56" s="1">
        <v>39944</v>
      </c>
      <c r="AQ56" t="s">
        <v>343</v>
      </c>
    </row>
    <row r="57" spans="1:47" x14ac:dyDescent="0.3">
      <c r="A57" t="s">
        <v>339</v>
      </c>
      <c r="B57" t="s">
        <v>378</v>
      </c>
      <c r="C57" s="1">
        <v>40035</v>
      </c>
      <c r="L57" t="s">
        <v>341</v>
      </c>
      <c r="Q57" t="s">
        <v>342</v>
      </c>
      <c r="AQ57" t="s">
        <v>343</v>
      </c>
    </row>
    <row r="58" spans="1:47" x14ac:dyDescent="0.3">
      <c r="A58" t="s">
        <v>339</v>
      </c>
      <c r="B58" t="s">
        <v>378</v>
      </c>
      <c r="C58" s="1">
        <v>40122</v>
      </c>
      <c r="AQ58" t="s">
        <v>343</v>
      </c>
    </row>
    <row r="59" spans="1:47" x14ac:dyDescent="0.3">
      <c r="A59" t="s">
        <v>339</v>
      </c>
      <c r="B59" t="s">
        <v>378</v>
      </c>
      <c r="C59" s="1">
        <v>40217</v>
      </c>
      <c r="AQ59" t="s">
        <v>343</v>
      </c>
    </row>
    <row r="60" spans="1:47" x14ac:dyDescent="0.3">
      <c r="A60" t="s">
        <v>339</v>
      </c>
      <c r="B60" t="s">
        <v>378</v>
      </c>
      <c r="C60" s="1">
        <v>40308</v>
      </c>
      <c r="AQ60" t="s">
        <v>343</v>
      </c>
    </row>
    <row r="61" spans="1:47" x14ac:dyDescent="0.3">
      <c r="A61" t="s">
        <v>339</v>
      </c>
      <c r="B61" t="s">
        <v>378</v>
      </c>
      <c r="C61" s="1">
        <v>40395</v>
      </c>
      <c r="G61" t="s">
        <v>341</v>
      </c>
      <c r="H61" t="s">
        <v>341</v>
      </c>
      <c r="J61" t="s">
        <v>344</v>
      </c>
      <c r="K61" t="s">
        <v>341</v>
      </c>
      <c r="L61" t="s">
        <v>341</v>
      </c>
      <c r="M61" t="s">
        <v>344</v>
      </c>
      <c r="Q61" t="s">
        <v>342</v>
      </c>
      <c r="AQ61" t="s">
        <v>345</v>
      </c>
    </row>
    <row r="62" spans="1:47" x14ac:dyDescent="0.3">
      <c r="A62" t="s">
        <v>339</v>
      </c>
      <c r="B62" t="s">
        <v>378</v>
      </c>
      <c r="C62" s="1">
        <v>40575</v>
      </c>
      <c r="AQ62" t="s">
        <v>345</v>
      </c>
    </row>
    <row r="63" spans="1:47" x14ac:dyDescent="0.3">
      <c r="A63" t="s">
        <v>339</v>
      </c>
      <c r="B63" t="s">
        <v>378</v>
      </c>
      <c r="C63" s="1">
        <v>40672</v>
      </c>
      <c r="AQ63" t="s">
        <v>345</v>
      </c>
    </row>
    <row r="64" spans="1:47" x14ac:dyDescent="0.3">
      <c r="A64" t="s">
        <v>339</v>
      </c>
      <c r="B64" t="s">
        <v>378</v>
      </c>
      <c r="C64" s="1">
        <v>40756</v>
      </c>
      <c r="G64" t="s">
        <v>341</v>
      </c>
      <c r="H64" t="s">
        <v>341</v>
      </c>
      <c r="J64" t="s">
        <v>344</v>
      </c>
      <c r="K64" t="s">
        <v>341</v>
      </c>
      <c r="L64" t="s">
        <v>341</v>
      </c>
      <c r="M64" t="s">
        <v>344</v>
      </c>
      <c r="Q64" t="s">
        <v>342</v>
      </c>
      <c r="AQ64" t="s">
        <v>345</v>
      </c>
    </row>
    <row r="65" spans="1:47" x14ac:dyDescent="0.3">
      <c r="A65" t="s">
        <v>339</v>
      </c>
      <c r="B65" t="s">
        <v>378</v>
      </c>
      <c r="C65" s="1">
        <v>40849</v>
      </c>
      <c r="AQ65" t="s">
        <v>345</v>
      </c>
    </row>
    <row r="66" spans="1:47" x14ac:dyDescent="0.3">
      <c r="A66" t="s">
        <v>339</v>
      </c>
      <c r="B66" t="s">
        <v>378</v>
      </c>
      <c r="C66" s="1">
        <v>40948</v>
      </c>
      <c r="AQ66" t="s">
        <v>345</v>
      </c>
    </row>
    <row r="67" spans="1:47" x14ac:dyDescent="0.3">
      <c r="A67" t="s">
        <v>339</v>
      </c>
      <c r="B67" t="s">
        <v>378</v>
      </c>
      <c r="C67" s="1">
        <v>41037</v>
      </c>
      <c r="AO67">
        <v>2.8999999999999998E-3</v>
      </c>
      <c r="AU67" t="s">
        <v>346</v>
      </c>
    </row>
    <row r="68" spans="1:47" x14ac:dyDescent="0.3">
      <c r="A68" t="s">
        <v>339</v>
      </c>
      <c r="B68" t="s">
        <v>378</v>
      </c>
      <c r="C68" s="1">
        <v>41122</v>
      </c>
      <c r="L68" t="s">
        <v>347</v>
      </c>
      <c r="Q68" t="s">
        <v>348</v>
      </c>
      <c r="AO68" t="s">
        <v>346</v>
      </c>
      <c r="AU68" t="s">
        <v>346</v>
      </c>
    </row>
    <row r="69" spans="1:47" x14ac:dyDescent="0.3">
      <c r="A69" t="s">
        <v>339</v>
      </c>
      <c r="B69" t="s">
        <v>378</v>
      </c>
      <c r="C69" s="1">
        <v>41220</v>
      </c>
      <c r="AO69" t="s">
        <v>346</v>
      </c>
      <c r="AU69" t="s">
        <v>346</v>
      </c>
    </row>
    <row r="70" spans="1:47" x14ac:dyDescent="0.3">
      <c r="A70" t="s">
        <v>339</v>
      </c>
      <c r="B70" t="s">
        <v>378</v>
      </c>
      <c r="C70" s="1">
        <v>41323</v>
      </c>
      <c r="AO70" t="s">
        <v>346</v>
      </c>
      <c r="AU70" t="s">
        <v>346</v>
      </c>
    </row>
    <row r="71" spans="1:47" x14ac:dyDescent="0.3">
      <c r="A71" t="s">
        <v>339</v>
      </c>
      <c r="B71" t="s">
        <v>378</v>
      </c>
      <c r="C71" s="1">
        <v>41408</v>
      </c>
      <c r="AO71" t="s">
        <v>346</v>
      </c>
      <c r="AU71" t="s">
        <v>346</v>
      </c>
    </row>
    <row r="72" spans="1:47" x14ac:dyDescent="0.3">
      <c r="A72" t="s">
        <v>339</v>
      </c>
      <c r="B72" t="s">
        <v>378</v>
      </c>
      <c r="C72" s="1">
        <v>41493</v>
      </c>
      <c r="L72" t="s">
        <v>347</v>
      </c>
      <c r="N72" t="s">
        <v>348</v>
      </c>
      <c r="O72" t="s">
        <v>348</v>
      </c>
      <c r="P72" t="s">
        <v>348</v>
      </c>
      <c r="Q72" t="s">
        <v>348</v>
      </c>
      <c r="W72" t="s">
        <v>348</v>
      </c>
      <c r="X72" t="s">
        <v>348</v>
      </c>
      <c r="Y72" t="s">
        <v>348</v>
      </c>
      <c r="Z72" t="s">
        <v>348</v>
      </c>
      <c r="AO72" t="s">
        <v>346</v>
      </c>
      <c r="AR72" t="s">
        <v>348</v>
      </c>
      <c r="AU72" t="s">
        <v>346</v>
      </c>
    </row>
    <row r="73" spans="1:47" x14ac:dyDescent="0.3">
      <c r="A73" t="s">
        <v>339</v>
      </c>
      <c r="B73" t="s">
        <v>378</v>
      </c>
      <c r="C73" s="1">
        <v>41583</v>
      </c>
      <c r="AO73" t="s">
        <v>346</v>
      </c>
      <c r="AU73" t="s">
        <v>346</v>
      </c>
    </row>
    <row r="74" spans="1:47" x14ac:dyDescent="0.3">
      <c r="A74" t="s">
        <v>339</v>
      </c>
      <c r="B74" t="s">
        <v>378</v>
      </c>
      <c r="C74" s="1">
        <v>41696</v>
      </c>
      <c r="AO74" t="s">
        <v>346</v>
      </c>
      <c r="AU74" t="s">
        <v>346</v>
      </c>
    </row>
    <row r="75" spans="1:47" x14ac:dyDescent="0.3">
      <c r="A75" t="s">
        <v>339</v>
      </c>
      <c r="B75" t="s">
        <v>378</v>
      </c>
      <c r="C75" s="1">
        <v>41772</v>
      </c>
      <c r="AO75" t="s">
        <v>346</v>
      </c>
      <c r="AU75" t="s">
        <v>346</v>
      </c>
    </row>
    <row r="76" spans="1:47" x14ac:dyDescent="0.3">
      <c r="A76" t="s">
        <v>339</v>
      </c>
      <c r="B76" t="s">
        <v>378</v>
      </c>
      <c r="C76" s="1">
        <v>41900</v>
      </c>
      <c r="L76" t="s">
        <v>347</v>
      </c>
      <c r="N76" t="s">
        <v>348</v>
      </c>
      <c r="O76" t="s">
        <v>348</v>
      </c>
      <c r="P76" t="s">
        <v>348</v>
      </c>
      <c r="Q76" t="s">
        <v>348</v>
      </c>
      <c r="W76" t="s">
        <v>348</v>
      </c>
      <c r="X76" t="s">
        <v>348</v>
      </c>
      <c r="Y76" t="s">
        <v>348</v>
      </c>
      <c r="Z76" t="s">
        <v>348</v>
      </c>
      <c r="AB76" t="s">
        <v>348</v>
      </c>
      <c r="AO76" t="s">
        <v>343</v>
      </c>
      <c r="AR76" t="s">
        <v>348</v>
      </c>
      <c r="AU76" t="s">
        <v>343</v>
      </c>
    </row>
    <row r="77" spans="1:47" x14ac:dyDescent="0.3">
      <c r="A77" t="s">
        <v>339</v>
      </c>
      <c r="B77" t="s">
        <v>378</v>
      </c>
      <c r="C77" s="1">
        <v>41970</v>
      </c>
      <c r="AO77" t="s">
        <v>346</v>
      </c>
      <c r="AU77" t="s">
        <v>346</v>
      </c>
    </row>
    <row r="78" spans="1:47" x14ac:dyDescent="0.3">
      <c r="A78" t="s">
        <v>339</v>
      </c>
      <c r="B78" t="s">
        <v>378</v>
      </c>
      <c r="C78" s="1">
        <v>42047</v>
      </c>
      <c r="AO78" t="s">
        <v>346</v>
      </c>
      <c r="AU78" t="s">
        <v>346</v>
      </c>
    </row>
    <row r="79" spans="1:47" x14ac:dyDescent="0.3">
      <c r="A79" t="s">
        <v>339</v>
      </c>
      <c r="B79" t="s">
        <v>378</v>
      </c>
      <c r="C79" s="1">
        <v>42143</v>
      </c>
      <c r="L79" t="s">
        <v>347</v>
      </c>
      <c r="N79" t="s">
        <v>348</v>
      </c>
      <c r="O79" t="s">
        <v>348</v>
      </c>
      <c r="P79" t="s">
        <v>348</v>
      </c>
      <c r="Q79" t="s">
        <v>348</v>
      </c>
      <c r="W79" t="s">
        <v>348</v>
      </c>
      <c r="X79" t="s">
        <v>348</v>
      </c>
      <c r="Y79" t="s">
        <v>348</v>
      </c>
      <c r="Z79" t="s">
        <v>348</v>
      </c>
      <c r="AB79" t="s">
        <v>348</v>
      </c>
      <c r="AO79" t="s">
        <v>346</v>
      </c>
      <c r="AR79" t="s">
        <v>348</v>
      </c>
      <c r="AU79" t="s">
        <v>346</v>
      </c>
    </row>
    <row r="80" spans="1:47" x14ac:dyDescent="0.3">
      <c r="A80" t="s">
        <v>339</v>
      </c>
      <c r="B80" t="s">
        <v>378</v>
      </c>
      <c r="C80" s="1">
        <v>42220</v>
      </c>
      <c r="F80" t="s">
        <v>349</v>
      </c>
      <c r="L80" t="s">
        <v>347</v>
      </c>
      <c r="Q80" t="s">
        <v>342</v>
      </c>
      <c r="R80" t="s">
        <v>351</v>
      </c>
      <c r="S80" t="s">
        <v>351</v>
      </c>
      <c r="T80" t="s">
        <v>351</v>
      </c>
      <c r="U80" t="s">
        <v>351</v>
      </c>
      <c r="V80" t="s">
        <v>351</v>
      </c>
      <c r="AK80" t="s">
        <v>349</v>
      </c>
      <c r="AL80" t="s">
        <v>358</v>
      </c>
      <c r="AO80" t="s">
        <v>346</v>
      </c>
      <c r="AU80" t="s">
        <v>346</v>
      </c>
    </row>
    <row r="81" spans="1:47" x14ac:dyDescent="0.3">
      <c r="A81" t="s">
        <v>339</v>
      </c>
      <c r="B81" t="s">
        <v>378</v>
      </c>
      <c r="C81" s="1">
        <v>42311</v>
      </c>
      <c r="N81" t="s">
        <v>341</v>
      </c>
      <c r="O81" t="s">
        <v>341</v>
      </c>
      <c r="P81" t="s">
        <v>341</v>
      </c>
      <c r="Q81" t="s">
        <v>341</v>
      </c>
      <c r="W81" t="s">
        <v>341</v>
      </c>
      <c r="X81" t="s">
        <v>341</v>
      </c>
      <c r="Y81" t="s">
        <v>341</v>
      </c>
      <c r="Z81" t="s">
        <v>341</v>
      </c>
      <c r="AB81" t="s">
        <v>341</v>
      </c>
      <c r="AR81" t="s">
        <v>341</v>
      </c>
    </row>
    <row r="82" spans="1:47" x14ac:dyDescent="0.3">
      <c r="A82" t="s">
        <v>339</v>
      </c>
      <c r="B82" t="s">
        <v>378</v>
      </c>
      <c r="C82" s="1">
        <v>42404</v>
      </c>
      <c r="N82" t="s">
        <v>342</v>
      </c>
      <c r="O82" t="s">
        <v>342</v>
      </c>
      <c r="P82" t="s">
        <v>342</v>
      </c>
      <c r="Q82" t="s">
        <v>342</v>
      </c>
      <c r="W82" t="s">
        <v>342</v>
      </c>
      <c r="X82" t="s">
        <v>342</v>
      </c>
      <c r="Y82" t="s">
        <v>342</v>
      </c>
      <c r="Z82" t="s">
        <v>342</v>
      </c>
      <c r="AB82" t="s">
        <v>342</v>
      </c>
      <c r="AO82" t="s">
        <v>346</v>
      </c>
      <c r="AR82" t="s">
        <v>342</v>
      </c>
      <c r="AU82" t="s">
        <v>346</v>
      </c>
    </row>
    <row r="83" spans="1:47" x14ac:dyDescent="0.3">
      <c r="A83" t="s">
        <v>339</v>
      </c>
      <c r="B83" t="s">
        <v>378</v>
      </c>
      <c r="C83" s="1">
        <v>42506</v>
      </c>
      <c r="N83" t="s">
        <v>348</v>
      </c>
      <c r="O83" t="s">
        <v>348</v>
      </c>
      <c r="P83" t="s">
        <v>348</v>
      </c>
      <c r="Q83" t="s">
        <v>348</v>
      </c>
      <c r="W83" t="s">
        <v>348</v>
      </c>
      <c r="X83" t="s">
        <v>348</v>
      </c>
      <c r="Y83" t="s">
        <v>348</v>
      </c>
      <c r="Z83" t="s">
        <v>348</v>
      </c>
      <c r="AB83" t="s">
        <v>348</v>
      </c>
      <c r="AR83" t="s">
        <v>348</v>
      </c>
    </row>
    <row r="84" spans="1:47" x14ac:dyDescent="0.3">
      <c r="A84" t="s">
        <v>339</v>
      </c>
      <c r="B84" t="s">
        <v>378</v>
      </c>
      <c r="C84" s="1">
        <v>42598</v>
      </c>
      <c r="Q84" t="s">
        <v>342</v>
      </c>
    </row>
    <row r="85" spans="1:47" x14ac:dyDescent="0.3">
      <c r="A85" t="s">
        <v>339</v>
      </c>
      <c r="B85" t="s">
        <v>378</v>
      </c>
      <c r="C85" s="1">
        <v>42682</v>
      </c>
      <c r="N85" t="s">
        <v>348</v>
      </c>
      <c r="O85" t="s">
        <v>348</v>
      </c>
      <c r="P85" t="s">
        <v>348</v>
      </c>
      <c r="Q85" t="s">
        <v>348</v>
      </c>
      <c r="W85" t="s">
        <v>348</v>
      </c>
      <c r="X85" t="s">
        <v>348</v>
      </c>
      <c r="Y85" t="s">
        <v>348</v>
      </c>
      <c r="Z85" t="s">
        <v>348</v>
      </c>
      <c r="AB85" t="s">
        <v>348</v>
      </c>
      <c r="AR85" t="s">
        <v>348</v>
      </c>
    </row>
    <row r="86" spans="1:47" x14ac:dyDescent="0.3">
      <c r="A86" t="s">
        <v>339</v>
      </c>
      <c r="B86" t="s">
        <v>378</v>
      </c>
      <c r="C86" s="1">
        <v>42768</v>
      </c>
      <c r="F86" t="s">
        <v>349</v>
      </c>
      <c r="N86" t="s">
        <v>342</v>
      </c>
      <c r="O86" t="s">
        <v>342</v>
      </c>
      <c r="P86" t="s">
        <v>342</v>
      </c>
      <c r="Q86" t="s">
        <v>342</v>
      </c>
      <c r="R86" t="s">
        <v>351</v>
      </c>
      <c r="S86" t="s">
        <v>351</v>
      </c>
      <c r="T86" t="s">
        <v>351</v>
      </c>
      <c r="U86" t="s">
        <v>351</v>
      </c>
      <c r="V86" t="s">
        <v>351</v>
      </c>
      <c r="W86" t="s">
        <v>342</v>
      </c>
      <c r="X86" t="s">
        <v>342</v>
      </c>
      <c r="Y86" t="s">
        <v>342</v>
      </c>
      <c r="Z86" t="s">
        <v>342</v>
      </c>
      <c r="AB86" t="s">
        <v>342</v>
      </c>
      <c r="AK86" t="s">
        <v>349</v>
      </c>
      <c r="AL86" t="s">
        <v>356</v>
      </c>
      <c r="AO86" t="s">
        <v>346</v>
      </c>
      <c r="AR86" t="s">
        <v>342</v>
      </c>
      <c r="AU86" t="s">
        <v>346</v>
      </c>
    </row>
    <row r="87" spans="1:47" x14ac:dyDescent="0.3">
      <c r="A87" t="s">
        <v>339</v>
      </c>
      <c r="B87" t="s">
        <v>378</v>
      </c>
      <c r="C87" s="1">
        <v>42857</v>
      </c>
      <c r="Q87" t="s">
        <v>348</v>
      </c>
    </row>
    <row r="88" spans="1:47" x14ac:dyDescent="0.3">
      <c r="A88" t="s">
        <v>339</v>
      </c>
      <c r="B88" t="s">
        <v>378</v>
      </c>
      <c r="C88" s="1">
        <v>42971</v>
      </c>
      <c r="Q88" t="s">
        <v>342</v>
      </c>
    </row>
    <row r="89" spans="1:47" x14ac:dyDescent="0.3">
      <c r="A89" t="s">
        <v>339</v>
      </c>
      <c r="B89" t="s">
        <v>378</v>
      </c>
      <c r="C89" s="1">
        <v>43048</v>
      </c>
      <c r="Q89" t="s">
        <v>348</v>
      </c>
    </row>
    <row r="90" spans="1:47" x14ac:dyDescent="0.3">
      <c r="A90" t="s">
        <v>339</v>
      </c>
      <c r="B90" t="s">
        <v>378</v>
      </c>
      <c r="C90" s="1">
        <v>43151</v>
      </c>
      <c r="N90" t="s">
        <v>366</v>
      </c>
      <c r="O90" t="s">
        <v>366</v>
      </c>
      <c r="P90" t="s">
        <v>366</v>
      </c>
      <c r="Q90" t="s">
        <v>366</v>
      </c>
      <c r="W90" t="s">
        <v>341</v>
      </c>
      <c r="X90" t="s">
        <v>366</v>
      </c>
      <c r="Y90" t="s">
        <v>366</v>
      </c>
      <c r="Z90" t="s">
        <v>366</v>
      </c>
      <c r="AB90" t="s">
        <v>366</v>
      </c>
      <c r="AO90" t="s">
        <v>346</v>
      </c>
      <c r="AR90" t="s">
        <v>366</v>
      </c>
      <c r="AU90" t="s">
        <v>346</v>
      </c>
    </row>
    <row r="91" spans="1:47" x14ac:dyDescent="0.3">
      <c r="A91" t="s">
        <v>339</v>
      </c>
      <c r="B91" t="s">
        <v>378</v>
      </c>
      <c r="C91" s="1">
        <v>43236</v>
      </c>
      <c r="N91" t="s">
        <v>364</v>
      </c>
      <c r="O91" t="s">
        <v>364</v>
      </c>
      <c r="P91" t="s">
        <v>364</v>
      </c>
      <c r="Q91" t="s">
        <v>364</v>
      </c>
      <c r="W91" t="s">
        <v>364</v>
      </c>
      <c r="X91" t="s">
        <v>364</v>
      </c>
      <c r="Y91" t="s">
        <v>364</v>
      </c>
      <c r="Z91" t="s">
        <v>364</v>
      </c>
      <c r="AB91" t="s">
        <v>364</v>
      </c>
      <c r="AR91" t="s">
        <v>364</v>
      </c>
    </row>
    <row r="92" spans="1:47" x14ac:dyDescent="0.3">
      <c r="A92" t="s">
        <v>339</v>
      </c>
      <c r="B92" t="s">
        <v>378</v>
      </c>
      <c r="C92" s="1">
        <v>43314</v>
      </c>
      <c r="N92" t="s">
        <v>366</v>
      </c>
      <c r="O92" t="s">
        <v>366</v>
      </c>
      <c r="P92" t="s">
        <v>366</v>
      </c>
      <c r="Q92" t="s">
        <v>366</v>
      </c>
      <c r="W92" t="s">
        <v>366</v>
      </c>
      <c r="X92" t="s">
        <v>366</v>
      </c>
      <c r="Y92" t="s">
        <v>366</v>
      </c>
      <c r="Z92" t="s">
        <v>366</v>
      </c>
      <c r="AB92" t="s">
        <v>366</v>
      </c>
      <c r="AR92" t="s">
        <v>366</v>
      </c>
    </row>
    <row r="93" spans="1:47" x14ac:dyDescent="0.3">
      <c r="A93" t="s">
        <v>339</v>
      </c>
      <c r="B93" t="s">
        <v>378</v>
      </c>
      <c r="C93" s="1">
        <v>43413</v>
      </c>
      <c r="N93" t="s">
        <v>372</v>
      </c>
      <c r="O93" t="s">
        <v>372</v>
      </c>
      <c r="P93" t="s">
        <v>372</v>
      </c>
      <c r="Q93" t="s">
        <v>372</v>
      </c>
      <c r="W93" t="s">
        <v>372</v>
      </c>
      <c r="X93" t="s">
        <v>372</v>
      </c>
      <c r="Y93">
        <v>0.27</v>
      </c>
      <c r="Z93" t="s">
        <v>372</v>
      </c>
      <c r="AB93" t="s">
        <v>372</v>
      </c>
      <c r="AR93" t="s">
        <v>372</v>
      </c>
    </row>
    <row r="94" spans="1:47" x14ac:dyDescent="0.3">
      <c r="A94" t="s">
        <v>339</v>
      </c>
      <c r="B94" t="s">
        <v>378</v>
      </c>
      <c r="C94" s="1">
        <v>43501</v>
      </c>
      <c r="F94" t="s">
        <v>367</v>
      </c>
      <c r="N94" t="s">
        <v>366</v>
      </c>
      <c r="O94" t="s">
        <v>366</v>
      </c>
      <c r="P94" t="s">
        <v>366</v>
      </c>
      <c r="Q94" t="s">
        <v>366</v>
      </c>
      <c r="W94" t="s">
        <v>366</v>
      </c>
      <c r="X94" t="s">
        <v>366</v>
      </c>
      <c r="Y94" t="s">
        <v>366</v>
      </c>
      <c r="Z94" t="s">
        <v>366</v>
      </c>
      <c r="AB94" t="s">
        <v>366</v>
      </c>
      <c r="AK94" t="s">
        <v>367</v>
      </c>
      <c r="AL94" t="s">
        <v>373</v>
      </c>
      <c r="AO94" t="s">
        <v>346</v>
      </c>
      <c r="AR94" t="s">
        <v>366</v>
      </c>
      <c r="AU94" t="s">
        <v>346</v>
      </c>
    </row>
    <row r="95" spans="1:47" x14ac:dyDescent="0.3">
      <c r="A95" t="s">
        <v>339</v>
      </c>
      <c r="B95" t="s">
        <v>378</v>
      </c>
      <c r="C95" s="1">
        <v>43588</v>
      </c>
      <c r="N95" t="s">
        <v>366</v>
      </c>
      <c r="O95" t="s">
        <v>366</v>
      </c>
      <c r="P95" t="s">
        <v>366</v>
      </c>
      <c r="Q95" t="s">
        <v>366</v>
      </c>
      <c r="W95" t="s">
        <v>366</v>
      </c>
      <c r="X95" t="s">
        <v>366</v>
      </c>
      <c r="Y95" t="s">
        <v>366</v>
      </c>
      <c r="Z95" t="s">
        <v>366</v>
      </c>
      <c r="AB95" t="s">
        <v>366</v>
      </c>
      <c r="AR95" t="s">
        <v>366</v>
      </c>
    </row>
    <row r="96" spans="1:47" x14ac:dyDescent="0.3">
      <c r="A96" t="s">
        <v>339</v>
      </c>
      <c r="B96" t="s">
        <v>378</v>
      </c>
      <c r="C96" s="1">
        <v>43691</v>
      </c>
      <c r="N96" t="s">
        <v>366</v>
      </c>
      <c r="O96" t="s">
        <v>366</v>
      </c>
      <c r="P96" t="s">
        <v>366</v>
      </c>
      <c r="Q96" t="s">
        <v>366</v>
      </c>
      <c r="W96" t="s">
        <v>366</v>
      </c>
      <c r="X96" t="s">
        <v>366</v>
      </c>
      <c r="Y96" t="s">
        <v>366</v>
      </c>
      <c r="Z96" t="s">
        <v>366</v>
      </c>
      <c r="AB96" t="s">
        <v>366</v>
      </c>
      <c r="AR96" t="s">
        <v>366</v>
      </c>
    </row>
    <row r="97" spans="1:47" x14ac:dyDescent="0.3">
      <c r="A97" t="s">
        <v>339</v>
      </c>
      <c r="B97" t="s">
        <v>378</v>
      </c>
      <c r="C97" s="1">
        <v>43795</v>
      </c>
      <c r="N97" t="s">
        <v>348</v>
      </c>
      <c r="O97" t="s">
        <v>348</v>
      </c>
      <c r="P97">
        <v>4.3999999999999997E-2</v>
      </c>
      <c r="Q97" t="s">
        <v>348</v>
      </c>
      <c r="W97" t="s">
        <v>352</v>
      </c>
      <c r="X97" t="s">
        <v>342</v>
      </c>
      <c r="Y97" t="s">
        <v>348</v>
      </c>
      <c r="AB97" t="s">
        <v>348</v>
      </c>
    </row>
    <row r="98" spans="1:47" x14ac:dyDescent="0.3">
      <c r="A98" t="s">
        <v>339</v>
      </c>
      <c r="B98" t="s">
        <v>378</v>
      </c>
      <c r="C98" s="1">
        <v>43865</v>
      </c>
      <c r="N98" t="s">
        <v>348</v>
      </c>
      <c r="O98" t="s">
        <v>348</v>
      </c>
      <c r="P98" t="s">
        <v>348</v>
      </c>
      <c r="Q98" t="s">
        <v>348</v>
      </c>
      <c r="W98" t="s">
        <v>352</v>
      </c>
      <c r="X98" t="s">
        <v>342</v>
      </c>
      <c r="Y98" t="s">
        <v>348</v>
      </c>
      <c r="AB98" t="s">
        <v>348</v>
      </c>
      <c r="AO98" t="s">
        <v>346</v>
      </c>
      <c r="AU98" t="s">
        <v>346</v>
      </c>
    </row>
    <row r="99" spans="1:47" x14ac:dyDescent="0.3">
      <c r="A99" t="s">
        <v>339</v>
      </c>
      <c r="B99" t="s">
        <v>378</v>
      </c>
      <c r="C99" s="1">
        <v>43963</v>
      </c>
      <c r="N99" t="s">
        <v>348</v>
      </c>
      <c r="O99" t="s">
        <v>348</v>
      </c>
      <c r="P99" t="s">
        <v>348</v>
      </c>
      <c r="Q99" t="s">
        <v>348</v>
      </c>
      <c r="W99" t="s">
        <v>352</v>
      </c>
      <c r="X99" t="s">
        <v>342</v>
      </c>
      <c r="Y99" t="s">
        <v>348</v>
      </c>
      <c r="AB99" t="s">
        <v>348</v>
      </c>
    </row>
    <row r="100" spans="1:47" x14ac:dyDescent="0.3">
      <c r="A100" t="s">
        <v>339</v>
      </c>
      <c r="B100" t="s">
        <v>378</v>
      </c>
      <c r="C100" s="1">
        <v>44060</v>
      </c>
      <c r="F100" t="s">
        <v>349</v>
      </c>
      <c r="Q100" t="s">
        <v>348</v>
      </c>
    </row>
    <row r="101" spans="1:47" x14ac:dyDescent="0.3">
      <c r="A101" t="s">
        <v>339</v>
      </c>
      <c r="B101" t="s">
        <v>382</v>
      </c>
      <c r="C101" s="1">
        <v>40267</v>
      </c>
      <c r="N101" t="s">
        <v>365</v>
      </c>
      <c r="O101" t="s">
        <v>365</v>
      </c>
      <c r="P101" t="s">
        <v>365</v>
      </c>
      <c r="Q101">
        <v>7.73</v>
      </c>
      <c r="W101" t="s">
        <v>365</v>
      </c>
      <c r="X101" t="s">
        <v>365</v>
      </c>
      <c r="Y101" t="s">
        <v>365</v>
      </c>
    </row>
    <row r="102" spans="1:47" x14ac:dyDescent="0.3">
      <c r="A102" t="s">
        <v>339</v>
      </c>
      <c r="B102" t="s">
        <v>382</v>
      </c>
      <c r="C102" s="1">
        <v>40312</v>
      </c>
      <c r="Q102">
        <v>10.9</v>
      </c>
    </row>
    <row r="103" spans="1:47" x14ac:dyDescent="0.3">
      <c r="A103" t="s">
        <v>339</v>
      </c>
      <c r="B103" t="s">
        <v>382</v>
      </c>
      <c r="C103" s="1">
        <v>40336</v>
      </c>
      <c r="Q103">
        <v>11.9</v>
      </c>
    </row>
    <row r="104" spans="1:47" x14ac:dyDescent="0.3">
      <c r="A104" t="s">
        <v>339</v>
      </c>
      <c r="B104" t="s">
        <v>382</v>
      </c>
      <c r="C104" s="1">
        <v>40427</v>
      </c>
      <c r="Q104">
        <v>28.7</v>
      </c>
    </row>
    <row r="105" spans="1:47" x14ac:dyDescent="0.3">
      <c r="A105" t="s">
        <v>339</v>
      </c>
      <c r="B105" t="s">
        <v>382</v>
      </c>
      <c r="C105" s="1">
        <v>40442</v>
      </c>
      <c r="Q105">
        <v>33.6</v>
      </c>
    </row>
    <row r="106" spans="1:47" x14ac:dyDescent="0.3">
      <c r="A106" t="s">
        <v>339</v>
      </c>
      <c r="B106" t="s">
        <v>382</v>
      </c>
      <c r="C106" s="1">
        <v>40458</v>
      </c>
      <c r="Q106">
        <v>15.9</v>
      </c>
    </row>
    <row r="107" spans="1:47" x14ac:dyDescent="0.3">
      <c r="A107" t="s">
        <v>339</v>
      </c>
      <c r="B107" t="s">
        <v>382</v>
      </c>
      <c r="C107" s="1">
        <v>40521</v>
      </c>
      <c r="Q107">
        <v>43</v>
      </c>
    </row>
    <row r="108" spans="1:47" x14ac:dyDescent="0.3">
      <c r="A108" t="s">
        <v>339</v>
      </c>
      <c r="B108" t="s">
        <v>382</v>
      </c>
      <c r="C108" s="1">
        <v>40567</v>
      </c>
      <c r="Q108">
        <v>27.2</v>
      </c>
    </row>
    <row r="109" spans="1:47" x14ac:dyDescent="0.3">
      <c r="A109" t="s">
        <v>339</v>
      </c>
      <c r="B109" t="s">
        <v>382</v>
      </c>
      <c r="C109" s="1">
        <v>40575</v>
      </c>
      <c r="G109">
        <v>0.35</v>
      </c>
      <c r="H109" t="s">
        <v>341</v>
      </c>
      <c r="J109" t="s">
        <v>344</v>
      </c>
      <c r="K109" t="s">
        <v>341</v>
      </c>
      <c r="L109" t="s">
        <v>341</v>
      </c>
      <c r="M109" t="s">
        <v>344</v>
      </c>
      <c r="Q109">
        <v>13.1</v>
      </c>
      <c r="AQ109" t="s">
        <v>345</v>
      </c>
    </row>
    <row r="110" spans="1:47" x14ac:dyDescent="0.3">
      <c r="A110" t="s">
        <v>339</v>
      </c>
      <c r="B110" t="s">
        <v>382</v>
      </c>
      <c r="C110" s="1">
        <v>40591</v>
      </c>
      <c r="Q110">
        <v>21.1</v>
      </c>
    </row>
    <row r="111" spans="1:47" x14ac:dyDescent="0.3">
      <c r="A111" t="s">
        <v>339</v>
      </c>
      <c r="B111" t="s">
        <v>382</v>
      </c>
      <c r="C111" s="1">
        <v>40623</v>
      </c>
      <c r="Q111">
        <v>14.6</v>
      </c>
    </row>
    <row r="112" spans="1:47" x14ac:dyDescent="0.3">
      <c r="A112" t="s">
        <v>339</v>
      </c>
      <c r="B112" t="s">
        <v>382</v>
      </c>
      <c r="C112" s="1">
        <v>40637</v>
      </c>
      <c r="Q112">
        <v>13.1</v>
      </c>
    </row>
    <row r="113" spans="1:47" x14ac:dyDescent="0.3">
      <c r="A113" t="s">
        <v>339</v>
      </c>
      <c r="B113" t="s">
        <v>382</v>
      </c>
      <c r="C113" s="1">
        <v>40672</v>
      </c>
      <c r="AQ113" t="s">
        <v>345</v>
      </c>
    </row>
    <row r="114" spans="1:47" x14ac:dyDescent="0.3">
      <c r="A114" t="s">
        <v>339</v>
      </c>
      <c r="B114" t="s">
        <v>382</v>
      </c>
      <c r="C114" s="1">
        <v>40737</v>
      </c>
      <c r="Q114">
        <v>9.85</v>
      </c>
    </row>
    <row r="115" spans="1:47" x14ac:dyDescent="0.3">
      <c r="A115" t="s">
        <v>339</v>
      </c>
      <c r="B115" t="s">
        <v>382</v>
      </c>
      <c r="C115" s="1">
        <v>40756</v>
      </c>
      <c r="G115">
        <v>0.13</v>
      </c>
      <c r="H115" t="s">
        <v>341</v>
      </c>
      <c r="J115">
        <v>0.24</v>
      </c>
      <c r="K115" t="s">
        <v>341</v>
      </c>
      <c r="L115" t="s">
        <v>341</v>
      </c>
      <c r="M115">
        <v>0.24</v>
      </c>
      <c r="Q115">
        <v>10.1</v>
      </c>
      <c r="AQ115" t="s">
        <v>345</v>
      </c>
    </row>
    <row r="116" spans="1:47" x14ac:dyDescent="0.3">
      <c r="A116" t="s">
        <v>339</v>
      </c>
      <c r="B116" t="s">
        <v>382</v>
      </c>
      <c r="C116" s="1">
        <v>40793</v>
      </c>
      <c r="Q116">
        <v>9.8800000000000008</v>
      </c>
    </row>
    <row r="117" spans="1:47" x14ac:dyDescent="0.3">
      <c r="A117" t="s">
        <v>339</v>
      </c>
      <c r="B117" t="s">
        <v>382</v>
      </c>
      <c r="C117" s="1">
        <v>40819</v>
      </c>
      <c r="Q117">
        <v>27</v>
      </c>
    </row>
    <row r="118" spans="1:47" x14ac:dyDescent="0.3">
      <c r="A118" t="s">
        <v>339</v>
      </c>
      <c r="B118" t="s">
        <v>382</v>
      </c>
      <c r="C118" s="1">
        <v>40842</v>
      </c>
      <c r="Q118">
        <v>15.5</v>
      </c>
    </row>
    <row r="119" spans="1:47" x14ac:dyDescent="0.3">
      <c r="A119" t="s">
        <v>339</v>
      </c>
      <c r="B119" t="s">
        <v>382</v>
      </c>
      <c r="C119" s="1">
        <v>40849</v>
      </c>
      <c r="G119">
        <v>0.38</v>
      </c>
      <c r="H119" t="s">
        <v>344</v>
      </c>
      <c r="J119" t="s">
        <v>394</v>
      </c>
      <c r="K119" t="s">
        <v>344</v>
      </c>
      <c r="L119" t="s">
        <v>344</v>
      </c>
      <c r="M119" t="s">
        <v>394</v>
      </c>
      <c r="Q119">
        <v>30</v>
      </c>
      <c r="AQ119" t="s">
        <v>345</v>
      </c>
    </row>
    <row r="120" spans="1:47" x14ac:dyDescent="0.3">
      <c r="A120" t="s">
        <v>339</v>
      </c>
      <c r="B120" t="s">
        <v>382</v>
      </c>
      <c r="C120" s="1">
        <v>40948</v>
      </c>
      <c r="G120">
        <v>0.36</v>
      </c>
      <c r="H120" t="s">
        <v>341</v>
      </c>
      <c r="J120" t="s">
        <v>344</v>
      </c>
      <c r="K120" t="s">
        <v>341</v>
      </c>
      <c r="L120" t="s">
        <v>341</v>
      </c>
      <c r="M120" t="s">
        <v>344</v>
      </c>
      <c r="Q120">
        <v>2.75</v>
      </c>
      <c r="AQ120" t="s">
        <v>345</v>
      </c>
    </row>
    <row r="121" spans="1:47" x14ac:dyDescent="0.3">
      <c r="A121" t="s">
        <v>339</v>
      </c>
      <c r="B121" t="s">
        <v>382</v>
      </c>
      <c r="C121" s="1">
        <v>41017</v>
      </c>
      <c r="Q121">
        <v>5.15</v>
      </c>
    </row>
    <row r="122" spans="1:47" x14ac:dyDescent="0.3">
      <c r="A122" t="s">
        <v>339</v>
      </c>
      <c r="B122" t="s">
        <v>382</v>
      </c>
      <c r="C122" s="1">
        <v>41037</v>
      </c>
      <c r="F122" t="s">
        <v>347</v>
      </c>
      <c r="I122">
        <v>7</v>
      </c>
      <c r="M122" t="s">
        <v>353</v>
      </c>
      <c r="Q122" t="s">
        <v>348</v>
      </c>
      <c r="AO122">
        <v>8.6999999999999994E-3</v>
      </c>
      <c r="AU122">
        <v>3.6799999999999999E-2</v>
      </c>
    </row>
    <row r="123" spans="1:47" x14ac:dyDescent="0.3">
      <c r="A123" t="s">
        <v>339</v>
      </c>
      <c r="B123" t="s">
        <v>382</v>
      </c>
      <c r="C123" s="1">
        <v>41122</v>
      </c>
      <c r="L123" t="s">
        <v>347</v>
      </c>
      <c r="Q123" t="s">
        <v>348</v>
      </c>
      <c r="AO123">
        <v>4.8999999999999998E-3</v>
      </c>
      <c r="AU123" t="s">
        <v>346</v>
      </c>
    </row>
    <row r="124" spans="1:47" x14ac:dyDescent="0.3">
      <c r="A124" t="s">
        <v>339</v>
      </c>
      <c r="B124" t="s">
        <v>382</v>
      </c>
      <c r="C124" s="1">
        <v>41219</v>
      </c>
      <c r="Q124">
        <v>0.16</v>
      </c>
      <c r="AO124" t="s">
        <v>346</v>
      </c>
      <c r="AU124" t="s">
        <v>346</v>
      </c>
    </row>
    <row r="125" spans="1:47" x14ac:dyDescent="0.3">
      <c r="A125" t="s">
        <v>339</v>
      </c>
      <c r="B125" t="s">
        <v>382</v>
      </c>
      <c r="C125" s="1">
        <v>41319</v>
      </c>
      <c r="L125" t="s">
        <v>347</v>
      </c>
      <c r="N125" t="s">
        <v>341</v>
      </c>
      <c r="O125" t="s">
        <v>341</v>
      </c>
      <c r="P125" t="s">
        <v>341</v>
      </c>
      <c r="Q125">
        <v>0.74</v>
      </c>
      <c r="W125" t="s">
        <v>341</v>
      </c>
      <c r="X125" t="s">
        <v>341</v>
      </c>
      <c r="Y125" t="s">
        <v>341</v>
      </c>
      <c r="Z125" t="s">
        <v>341</v>
      </c>
      <c r="AO125">
        <v>5.5999999999999999E-3</v>
      </c>
      <c r="AR125" t="s">
        <v>341</v>
      </c>
      <c r="AU125" t="s">
        <v>346</v>
      </c>
    </row>
    <row r="126" spans="1:47" x14ac:dyDescent="0.3">
      <c r="A126" t="s">
        <v>339</v>
      </c>
      <c r="B126" t="s">
        <v>382</v>
      </c>
      <c r="C126" s="1">
        <v>41407</v>
      </c>
      <c r="L126" t="s">
        <v>347</v>
      </c>
      <c r="Q126">
        <v>0.98</v>
      </c>
      <c r="AO126">
        <v>8.0999999999999996E-3</v>
      </c>
      <c r="AU126">
        <v>2.0999999999999999E-3</v>
      </c>
    </row>
    <row r="127" spans="1:47" x14ac:dyDescent="0.3">
      <c r="A127" t="s">
        <v>339</v>
      </c>
      <c r="B127" t="s">
        <v>382</v>
      </c>
      <c r="C127" s="1">
        <v>41492</v>
      </c>
      <c r="L127" t="s">
        <v>347</v>
      </c>
      <c r="AO127">
        <v>3.2000000000000002E-3</v>
      </c>
      <c r="AU127">
        <v>2.5999999999999999E-3</v>
      </c>
    </row>
    <row r="128" spans="1:47" x14ac:dyDescent="0.3">
      <c r="A128" t="s">
        <v>339</v>
      </c>
      <c r="B128" t="s">
        <v>382</v>
      </c>
      <c r="C128" s="1">
        <v>41582</v>
      </c>
      <c r="AO128">
        <v>2E-3</v>
      </c>
      <c r="AU128" t="s">
        <v>346</v>
      </c>
    </row>
    <row r="129" spans="1:47" x14ac:dyDescent="0.3">
      <c r="A129" t="s">
        <v>339</v>
      </c>
      <c r="B129" t="s">
        <v>382</v>
      </c>
      <c r="C129" s="2">
        <v>41683.375</v>
      </c>
      <c r="L129" t="s">
        <v>347</v>
      </c>
      <c r="N129" t="s">
        <v>348</v>
      </c>
      <c r="O129" t="s">
        <v>348</v>
      </c>
      <c r="P129" t="s">
        <v>348</v>
      </c>
      <c r="Q129">
        <v>0.2</v>
      </c>
      <c r="W129" t="s">
        <v>348</v>
      </c>
      <c r="X129" t="s">
        <v>348</v>
      </c>
      <c r="Y129" t="s">
        <v>348</v>
      </c>
      <c r="Z129" t="s">
        <v>348</v>
      </c>
      <c r="AB129" t="s">
        <v>348</v>
      </c>
      <c r="AO129">
        <v>5.0000000000000001E-4</v>
      </c>
      <c r="AR129" t="s">
        <v>348</v>
      </c>
      <c r="AU129" t="s">
        <v>346</v>
      </c>
    </row>
    <row r="130" spans="1:47" x14ac:dyDescent="0.3">
      <c r="A130" t="s">
        <v>339</v>
      </c>
      <c r="B130" t="s">
        <v>382</v>
      </c>
      <c r="C130" s="1">
        <v>41772</v>
      </c>
      <c r="AO130">
        <v>8.0000000000000004E-4</v>
      </c>
      <c r="AU130" t="s">
        <v>346</v>
      </c>
    </row>
    <row r="131" spans="1:47" x14ac:dyDescent="0.3">
      <c r="A131" t="s">
        <v>339</v>
      </c>
      <c r="B131" t="s">
        <v>382</v>
      </c>
      <c r="C131" s="1">
        <v>41905</v>
      </c>
      <c r="L131" t="s">
        <v>347</v>
      </c>
      <c r="Q131">
        <v>1.76</v>
      </c>
      <c r="AO131" t="s">
        <v>343</v>
      </c>
      <c r="AU131" t="s">
        <v>343</v>
      </c>
    </row>
    <row r="132" spans="1:47" x14ac:dyDescent="0.3">
      <c r="A132" t="s">
        <v>339</v>
      </c>
      <c r="B132" t="s">
        <v>382</v>
      </c>
      <c r="C132" s="1">
        <v>41928</v>
      </c>
      <c r="Q132">
        <v>5.14</v>
      </c>
    </row>
    <row r="133" spans="1:47" x14ac:dyDescent="0.3">
      <c r="A133" t="s">
        <v>339</v>
      </c>
      <c r="B133" t="s">
        <v>382</v>
      </c>
      <c r="C133" s="1">
        <v>41971</v>
      </c>
      <c r="AO133">
        <v>1.55E-2</v>
      </c>
      <c r="AU133">
        <v>1.17E-2</v>
      </c>
    </row>
    <row r="134" spans="1:47" x14ac:dyDescent="0.3">
      <c r="A134" t="s">
        <v>339</v>
      </c>
      <c r="B134" t="s">
        <v>382</v>
      </c>
      <c r="C134" s="1">
        <v>42053</v>
      </c>
      <c r="L134" t="s">
        <v>347</v>
      </c>
      <c r="N134" t="s">
        <v>394</v>
      </c>
      <c r="O134" t="s">
        <v>394</v>
      </c>
      <c r="P134" t="s">
        <v>394</v>
      </c>
      <c r="Q134">
        <v>9.99</v>
      </c>
      <c r="W134" t="s">
        <v>394</v>
      </c>
      <c r="X134" t="s">
        <v>394</v>
      </c>
      <c r="Y134" t="s">
        <v>394</v>
      </c>
      <c r="Z134" t="s">
        <v>394</v>
      </c>
      <c r="AB134" t="s">
        <v>394</v>
      </c>
      <c r="AO134">
        <v>5.0000000000000001E-4</v>
      </c>
      <c r="AR134" t="s">
        <v>394</v>
      </c>
      <c r="AU134" t="s">
        <v>346</v>
      </c>
    </row>
    <row r="135" spans="1:47" x14ac:dyDescent="0.3">
      <c r="A135" t="s">
        <v>339</v>
      </c>
      <c r="B135" t="s">
        <v>382</v>
      </c>
      <c r="C135" s="1">
        <v>42114</v>
      </c>
      <c r="Q135">
        <v>0.48</v>
      </c>
    </row>
    <row r="136" spans="1:47" x14ac:dyDescent="0.3">
      <c r="A136" t="s">
        <v>339</v>
      </c>
      <c r="B136" t="s">
        <v>382</v>
      </c>
      <c r="C136" s="1">
        <v>42143</v>
      </c>
      <c r="L136" t="s">
        <v>347</v>
      </c>
      <c r="N136" t="s">
        <v>394</v>
      </c>
      <c r="O136" t="s">
        <v>394</v>
      </c>
      <c r="P136" t="s">
        <v>394</v>
      </c>
      <c r="Q136">
        <v>13</v>
      </c>
      <c r="W136" t="s">
        <v>394</v>
      </c>
      <c r="X136" t="s">
        <v>394</v>
      </c>
      <c r="Y136" t="s">
        <v>394</v>
      </c>
      <c r="Z136" t="s">
        <v>394</v>
      </c>
      <c r="AB136" t="s">
        <v>394</v>
      </c>
      <c r="AO136">
        <v>1E-3</v>
      </c>
      <c r="AR136" t="s">
        <v>394</v>
      </c>
      <c r="AU136" t="s">
        <v>346</v>
      </c>
    </row>
    <row r="137" spans="1:47" x14ac:dyDescent="0.3">
      <c r="A137" t="s">
        <v>339</v>
      </c>
      <c r="B137" t="s">
        <v>382</v>
      </c>
      <c r="C137" s="1">
        <v>42229</v>
      </c>
      <c r="F137" t="s">
        <v>349</v>
      </c>
      <c r="L137" t="s">
        <v>347</v>
      </c>
      <c r="N137" t="s">
        <v>394</v>
      </c>
      <c r="O137" t="s">
        <v>394</v>
      </c>
      <c r="P137" t="s">
        <v>394</v>
      </c>
      <c r="Q137" t="s">
        <v>394</v>
      </c>
      <c r="R137">
        <v>0.08</v>
      </c>
      <c r="S137">
        <v>1.0999999999999999E-2</v>
      </c>
      <c r="T137">
        <v>2.3E-2</v>
      </c>
      <c r="U137">
        <v>2.3E-2</v>
      </c>
      <c r="V137">
        <v>2.1999999999999999E-2</v>
      </c>
      <c r="W137" t="s">
        <v>394</v>
      </c>
      <c r="X137" t="s">
        <v>394</v>
      </c>
      <c r="Y137" t="s">
        <v>394</v>
      </c>
      <c r="Z137" t="s">
        <v>394</v>
      </c>
      <c r="AB137" t="s">
        <v>394</v>
      </c>
      <c r="AK137" t="s">
        <v>349</v>
      </c>
      <c r="AL137" t="s">
        <v>356</v>
      </c>
      <c r="AO137">
        <v>1.8E-3</v>
      </c>
      <c r="AR137" t="s">
        <v>394</v>
      </c>
      <c r="AU137" t="s">
        <v>346</v>
      </c>
    </row>
    <row r="138" spans="1:47" x14ac:dyDescent="0.3">
      <c r="A138" t="s">
        <v>339</v>
      </c>
      <c r="B138" t="s">
        <v>382</v>
      </c>
      <c r="C138" s="1">
        <v>42310</v>
      </c>
      <c r="N138" t="s">
        <v>348</v>
      </c>
      <c r="O138" t="s">
        <v>348</v>
      </c>
      <c r="P138" t="s">
        <v>348</v>
      </c>
      <c r="Q138">
        <v>0.25</v>
      </c>
      <c r="W138" t="s">
        <v>348</v>
      </c>
      <c r="X138" t="s">
        <v>348</v>
      </c>
      <c r="Y138" t="s">
        <v>348</v>
      </c>
      <c r="Z138" t="s">
        <v>348</v>
      </c>
      <c r="AB138" t="s">
        <v>348</v>
      </c>
      <c r="AR138" t="s">
        <v>348</v>
      </c>
    </row>
    <row r="139" spans="1:47" x14ac:dyDescent="0.3">
      <c r="A139" t="s">
        <v>339</v>
      </c>
      <c r="B139" t="s">
        <v>382</v>
      </c>
      <c r="C139" s="1">
        <v>42404</v>
      </c>
      <c r="N139" t="s">
        <v>394</v>
      </c>
      <c r="O139" t="s">
        <v>394</v>
      </c>
      <c r="P139" t="s">
        <v>394</v>
      </c>
      <c r="Q139">
        <v>0.59</v>
      </c>
      <c r="W139" t="s">
        <v>394</v>
      </c>
      <c r="X139" t="s">
        <v>394</v>
      </c>
      <c r="Y139" t="s">
        <v>394</v>
      </c>
      <c r="Z139" t="s">
        <v>394</v>
      </c>
      <c r="AB139" t="s">
        <v>394</v>
      </c>
      <c r="AO139">
        <v>3.0999999999999999E-3</v>
      </c>
      <c r="AR139" t="s">
        <v>394</v>
      </c>
      <c r="AU139">
        <v>4.1999999999999997E-3</v>
      </c>
    </row>
    <row r="140" spans="1:47" x14ac:dyDescent="0.3">
      <c r="A140" t="s">
        <v>339</v>
      </c>
      <c r="B140" t="s">
        <v>382</v>
      </c>
      <c r="C140" s="1">
        <v>42522</v>
      </c>
      <c r="Q140">
        <v>0.28000000000000003</v>
      </c>
    </row>
    <row r="141" spans="1:47" x14ac:dyDescent="0.3">
      <c r="A141" t="s">
        <v>339</v>
      </c>
      <c r="B141" t="s">
        <v>382</v>
      </c>
      <c r="C141" s="1">
        <v>42598</v>
      </c>
      <c r="N141" t="s">
        <v>394</v>
      </c>
      <c r="O141" t="s">
        <v>394</v>
      </c>
      <c r="P141" t="s">
        <v>394</v>
      </c>
      <c r="Q141">
        <v>6.91</v>
      </c>
      <c r="W141" t="s">
        <v>394</v>
      </c>
      <c r="X141" t="s">
        <v>394</v>
      </c>
      <c r="Y141" t="s">
        <v>394</v>
      </c>
      <c r="Z141" t="s">
        <v>394</v>
      </c>
      <c r="AB141" t="s">
        <v>394</v>
      </c>
      <c r="AR141" t="s">
        <v>394</v>
      </c>
    </row>
    <row r="142" spans="1:47" x14ac:dyDescent="0.3">
      <c r="A142" t="s">
        <v>339</v>
      </c>
      <c r="B142" t="s">
        <v>382</v>
      </c>
      <c r="C142" s="1">
        <v>42681</v>
      </c>
      <c r="N142" t="s">
        <v>394</v>
      </c>
      <c r="O142" t="s">
        <v>394</v>
      </c>
      <c r="P142" t="s">
        <v>394</v>
      </c>
      <c r="Q142" t="s">
        <v>394</v>
      </c>
      <c r="W142" t="s">
        <v>394</v>
      </c>
      <c r="X142" t="s">
        <v>394</v>
      </c>
      <c r="Y142" t="s">
        <v>394</v>
      </c>
      <c r="Z142" t="s">
        <v>394</v>
      </c>
      <c r="AB142" t="s">
        <v>394</v>
      </c>
      <c r="AR142" t="s">
        <v>394</v>
      </c>
    </row>
    <row r="143" spans="1:47" x14ac:dyDescent="0.3">
      <c r="A143" t="s">
        <v>339</v>
      </c>
      <c r="B143" t="s">
        <v>382</v>
      </c>
      <c r="C143" s="1">
        <v>42767</v>
      </c>
      <c r="F143" t="s">
        <v>349</v>
      </c>
      <c r="N143" t="s">
        <v>394</v>
      </c>
      <c r="O143" t="s">
        <v>394</v>
      </c>
      <c r="P143" t="s">
        <v>394</v>
      </c>
      <c r="Q143" t="s">
        <v>395</v>
      </c>
      <c r="R143">
        <v>0.08</v>
      </c>
      <c r="S143">
        <v>1.7000000000000001E-2</v>
      </c>
      <c r="T143">
        <v>0.02</v>
      </c>
      <c r="U143">
        <v>1.7999999999999999E-2</v>
      </c>
      <c r="V143">
        <v>1.7999999999999999E-2</v>
      </c>
      <c r="W143" t="s">
        <v>394</v>
      </c>
      <c r="X143" t="s">
        <v>394</v>
      </c>
      <c r="Y143" t="s">
        <v>394</v>
      </c>
      <c r="Z143" t="s">
        <v>394</v>
      </c>
      <c r="AB143" t="s">
        <v>394</v>
      </c>
      <c r="AK143" t="s">
        <v>349</v>
      </c>
      <c r="AL143" t="s">
        <v>356</v>
      </c>
      <c r="AO143">
        <v>7.9000000000000008E-3</v>
      </c>
      <c r="AR143" t="s">
        <v>394</v>
      </c>
      <c r="AU143" t="s">
        <v>396</v>
      </c>
    </row>
    <row r="144" spans="1:47" x14ac:dyDescent="0.3">
      <c r="A144" t="s">
        <v>339</v>
      </c>
      <c r="B144" t="s">
        <v>382</v>
      </c>
      <c r="C144" s="1">
        <v>42857</v>
      </c>
      <c r="Q144">
        <v>9.73</v>
      </c>
    </row>
    <row r="145" spans="1:47" x14ac:dyDescent="0.3">
      <c r="A145" t="s">
        <v>339</v>
      </c>
      <c r="B145" t="s">
        <v>382</v>
      </c>
      <c r="C145" s="1">
        <v>42971</v>
      </c>
    </row>
    <row r="146" spans="1:47" x14ac:dyDescent="0.3">
      <c r="A146" t="s">
        <v>339</v>
      </c>
      <c r="B146" t="s">
        <v>382</v>
      </c>
      <c r="C146" s="1">
        <v>43047</v>
      </c>
      <c r="Q146" t="s">
        <v>394</v>
      </c>
    </row>
    <row r="147" spans="1:47" x14ac:dyDescent="0.3">
      <c r="A147" t="s">
        <v>339</v>
      </c>
      <c r="B147" t="s">
        <v>382</v>
      </c>
      <c r="C147" s="1">
        <v>43151</v>
      </c>
      <c r="N147">
        <v>0.45</v>
      </c>
      <c r="O147" t="s">
        <v>397</v>
      </c>
      <c r="P147" t="s">
        <v>397</v>
      </c>
      <c r="Q147" t="s">
        <v>397</v>
      </c>
      <c r="W147">
        <v>1.38</v>
      </c>
      <c r="X147" t="s">
        <v>397</v>
      </c>
      <c r="Y147" t="s">
        <v>397</v>
      </c>
      <c r="Z147" t="s">
        <v>397</v>
      </c>
      <c r="AB147" t="s">
        <v>397</v>
      </c>
      <c r="AO147" t="s">
        <v>346</v>
      </c>
      <c r="AR147" t="s">
        <v>397</v>
      </c>
      <c r="AU147" t="s">
        <v>346</v>
      </c>
    </row>
    <row r="148" spans="1:47" x14ac:dyDescent="0.3">
      <c r="A148" t="s">
        <v>339</v>
      </c>
      <c r="B148" t="s">
        <v>382</v>
      </c>
      <c r="C148" s="1">
        <v>43236</v>
      </c>
      <c r="N148" t="s">
        <v>397</v>
      </c>
      <c r="O148" t="s">
        <v>397</v>
      </c>
      <c r="P148" t="s">
        <v>397</v>
      </c>
      <c r="Q148" t="s">
        <v>397</v>
      </c>
      <c r="W148" t="s">
        <v>397</v>
      </c>
      <c r="X148" t="s">
        <v>397</v>
      </c>
      <c r="Y148" t="s">
        <v>397</v>
      </c>
      <c r="Z148" t="s">
        <v>397</v>
      </c>
      <c r="AB148" t="s">
        <v>397</v>
      </c>
      <c r="AR148" t="s">
        <v>397</v>
      </c>
    </row>
    <row r="149" spans="1:47" x14ac:dyDescent="0.3">
      <c r="A149" t="s">
        <v>339</v>
      </c>
      <c r="B149" t="s">
        <v>382</v>
      </c>
      <c r="C149" s="1">
        <v>43314</v>
      </c>
      <c r="N149" t="s">
        <v>397</v>
      </c>
      <c r="O149" t="s">
        <v>397</v>
      </c>
      <c r="P149" t="s">
        <v>397</v>
      </c>
      <c r="Q149">
        <v>1.69</v>
      </c>
      <c r="W149" t="s">
        <v>397</v>
      </c>
      <c r="X149" t="s">
        <v>397</v>
      </c>
      <c r="Y149" t="s">
        <v>397</v>
      </c>
      <c r="Z149" t="s">
        <v>397</v>
      </c>
      <c r="AB149" t="s">
        <v>397</v>
      </c>
      <c r="AR149" t="s">
        <v>397</v>
      </c>
    </row>
    <row r="150" spans="1:47" x14ac:dyDescent="0.3">
      <c r="A150" t="s">
        <v>339</v>
      </c>
      <c r="B150" t="s">
        <v>382</v>
      </c>
      <c r="C150" s="1">
        <v>43410</v>
      </c>
      <c r="N150" t="s">
        <v>397</v>
      </c>
      <c r="O150" t="s">
        <v>397</v>
      </c>
      <c r="P150" t="s">
        <v>397</v>
      </c>
      <c r="Q150">
        <v>5.22</v>
      </c>
      <c r="W150" t="s">
        <v>397</v>
      </c>
      <c r="X150" t="s">
        <v>397</v>
      </c>
      <c r="Y150" t="s">
        <v>397</v>
      </c>
      <c r="Z150" t="s">
        <v>397</v>
      </c>
      <c r="AB150" t="s">
        <v>397</v>
      </c>
      <c r="AR150" t="s">
        <v>397</v>
      </c>
    </row>
    <row r="151" spans="1:47" x14ac:dyDescent="0.3">
      <c r="A151" t="s">
        <v>339</v>
      </c>
      <c r="B151" t="s">
        <v>382</v>
      </c>
      <c r="C151" s="1">
        <v>43502</v>
      </c>
      <c r="F151">
        <v>2</v>
      </c>
      <c r="N151" t="s">
        <v>397</v>
      </c>
      <c r="O151" t="s">
        <v>397</v>
      </c>
      <c r="P151" t="s">
        <v>397</v>
      </c>
      <c r="Q151">
        <v>2.1</v>
      </c>
      <c r="W151" t="s">
        <v>397</v>
      </c>
      <c r="X151" t="s">
        <v>397</v>
      </c>
      <c r="Y151" t="s">
        <v>397</v>
      </c>
      <c r="Z151" t="s">
        <v>397</v>
      </c>
      <c r="AB151" t="s">
        <v>397</v>
      </c>
      <c r="AC151">
        <v>2.3E-2</v>
      </c>
      <c r="AE151">
        <v>2.9000000000000001E-2</v>
      </c>
      <c r="AF151">
        <v>5.8999999999999997E-2</v>
      </c>
      <c r="AJ151">
        <v>1.2999999999999999E-2</v>
      </c>
      <c r="AK151" t="s">
        <v>367</v>
      </c>
      <c r="AL151" t="s">
        <v>373</v>
      </c>
      <c r="AN151">
        <v>5.6000000000000001E-2</v>
      </c>
      <c r="AO151">
        <v>4.4999999999999997E-3</v>
      </c>
      <c r="AP151">
        <v>4.7E-2</v>
      </c>
      <c r="AR151" t="s">
        <v>397</v>
      </c>
      <c r="AS151">
        <v>1.9E-2</v>
      </c>
      <c r="AU151">
        <v>5.9999999999999995E-4</v>
      </c>
    </row>
    <row r="152" spans="1:47" x14ac:dyDescent="0.3">
      <c r="A152" t="s">
        <v>339</v>
      </c>
      <c r="B152" t="s">
        <v>382</v>
      </c>
      <c r="C152" s="1">
        <v>43586</v>
      </c>
      <c r="N152" t="s">
        <v>397</v>
      </c>
      <c r="O152" t="s">
        <v>397</v>
      </c>
      <c r="P152" t="s">
        <v>397</v>
      </c>
      <c r="Q152">
        <v>0.62</v>
      </c>
      <c r="W152" t="s">
        <v>397</v>
      </c>
      <c r="X152" t="s">
        <v>397</v>
      </c>
      <c r="Y152" t="s">
        <v>397</v>
      </c>
      <c r="Z152" t="s">
        <v>397</v>
      </c>
      <c r="AB152" t="s">
        <v>397</v>
      </c>
      <c r="AR152" t="s">
        <v>397</v>
      </c>
    </row>
    <row r="153" spans="1:47" x14ac:dyDescent="0.3">
      <c r="A153" t="s">
        <v>339</v>
      </c>
      <c r="B153" t="s">
        <v>382</v>
      </c>
      <c r="C153" s="1">
        <v>43692</v>
      </c>
      <c r="N153" t="s">
        <v>397</v>
      </c>
      <c r="O153" t="s">
        <v>397</v>
      </c>
      <c r="P153" t="s">
        <v>397</v>
      </c>
      <c r="Q153">
        <v>1.43</v>
      </c>
      <c r="W153" t="s">
        <v>397</v>
      </c>
      <c r="X153" t="s">
        <v>397</v>
      </c>
      <c r="Y153" t="s">
        <v>397</v>
      </c>
      <c r="Z153" t="s">
        <v>397</v>
      </c>
      <c r="AB153" t="s">
        <v>397</v>
      </c>
      <c r="AR153" t="s">
        <v>397</v>
      </c>
    </row>
    <row r="154" spans="1:47" x14ac:dyDescent="0.3">
      <c r="A154" t="s">
        <v>339</v>
      </c>
      <c r="B154" t="s">
        <v>382</v>
      </c>
      <c r="C154" s="1">
        <v>43798</v>
      </c>
      <c r="N154" t="s">
        <v>348</v>
      </c>
      <c r="O154">
        <v>0.03</v>
      </c>
      <c r="P154" t="s">
        <v>348</v>
      </c>
      <c r="Q154">
        <v>9.75</v>
      </c>
      <c r="W154" t="s">
        <v>352</v>
      </c>
      <c r="X154" t="s">
        <v>342</v>
      </c>
      <c r="Y154">
        <v>0.44</v>
      </c>
      <c r="AB154" t="s">
        <v>348</v>
      </c>
    </row>
    <row r="155" spans="1:47" x14ac:dyDescent="0.3">
      <c r="A155" t="s">
        <v>339</v>
      </c>
      <c r="B155" t="s">
        <v>382</v>
      </c>
      <c r="C155" s="1">
        <v>43865</v>
      </c>
      <c r="N155">
        <v>7.0000000000000007E-2</v>
      </c>
      <c r="O155" t="s">
        <v>348</v>
      </c>
      <c r="P155" t="s">
        <v>348</v>
      </c>
      <c r="Q155">
        <v>0.49</v>
      </c>
      <c r="W155" t="s">
        <v>352</v>
      </c>
      <c r="X155" t="s">
        <v>342</v>
      </c>
      <c r="Y155" t="s">
        <v>348</v>
      </c>
      <c r="AB155" t="s">
        <v>348</v>
      </c>
      <c r="AO155" t="s">
        <v>346</v>
      </c>
      <c r="AU155" t="s">
        <v>346</v>
      </c>
    </row>
    <row r="156" spans="1:47" x14ac:dyDescent="0.3">
      <c r="A156" t="s">
        <v>339</v>
      </c>
      <c r="B156" t="s">
        <v>382</v>
      </c>
      <c r="C156" s="1">
        <v>43965</v>
      </c>
      <c r="N156">
        <v>0.08</v>
      </c>
      <c r="O156" t="s">
        <v>348</v>
      </c>
      <c r="P156" t="s">
        <v>348</v>
      </c>
      <c r="Q156">
        <v>0.64</v>
      </c>
      <c r="W156" t="s">
        <v>352</v>
      </c>
      <c r="X156" t="s">
        <v>342</v>
      </c>
      <c r="Y156" t="s">
        <v>348</v>
      </c>
      <c r="AB156" t="s">
        <v>348</v>
      </c>
    </row>
    <row r="157" spans="1:47" x14ac:dyDescent="0.3">
      <c r="A157" t="s">
        <v>339</v>
      </c>
      <c r="B157" t="s">
        <v>398</v>
      </c>
      <c r="C157" s="1">
        <v>40347</v>
      </c>
      <c r="Q157">
        <v>6.97</v>
      </c>
    </row>
    <row r="158" spans="1:47" x14ac:dyDescent="0.3">
      <c r="A158" t="s">
        <v>339</v>
      </c>
      <c r="B158" t="s">
        <v>398</v>
      </c>
      <c r="C158" s="1">
        <v>40442</v>
      </c>
      <c r="Q158">
        <v>8.69</v>
      </c>
    </row>
    <row r="159" spans="1:47" x14ac:dyDescent="0.3">
      <c r="A159" t="s">
        <v>339</v>
      </c>
      <c r="B159" t="s">
        <v>398</v>
      </c>
      <c r="C159" s="1">
        <v>40521</v>
      </c>
      <c r="Q159">
        <v>8.86</v>
      </c>
    </row>
    <row r="160" spans="1:47" x14ac:dyDescent="0.3">
      <c r="A160" t="s">
        <v>339</v>
      </c>
      <c r="B160" t="s">
        <v>398</v>
      </c>
      <c r="C160" s="1">
        <v>40567</v>
      </c>
      <c r="Q160">
        <v>9.89</v>
      </c>
    </row>
    <row r="161" spans="1:47" x14ac:dyDescent="0.3">
      <c r="A161" t="s">
        <v>339</v>
      </c>
      <c r="B161" t="s">
        <v>398</v>
      </c>
      <c r="C161" s="1">
        <v>40591</v>
      </c>
      <c r="Q161">
        <v>10.1</v>
      </c>
    </row>
    <row r="162" spans="1:47" x14ac:dyDescent="0.3">
      <c r="A162" t="s">
        <v>339</v>
      </c>
      <c r="B162" t="s">
        <v>398</v>
      </c>
      <c r="C162" s="1">
        <v>40623</v>
      </c>
      <c r="Q162">
        <v>9.75</v>
      </c>
    </row>
    <row r="163" spans="1:47" x14ac:dyDescent="0.3">
      <c r="A163" t="s">
        <v>339</v>
      </c>
      <c r="B163" t="s">
        <v>398</v>
      </c>
      <c r="C163" s="1">
        <v>40737</v>
      </c>
      <c r="Q163">
        <v>11.1</v>
      </c>
    </row>
    <row r="164" spans="1:47" x14ac:dyDescent="0.3">
      <c r="A164" t="s">
        <v>339</v>
      </c>
      <c r="B164" t="s">
        <v>398</v>
      </c>
      <c r="C164" s="1">
        <v>40793</v>
      </c>
      <c r="Q164">
        <v>11.3</v>
      </c>
    </row>
    <row r="165" spans="1:47" x14ac:dyDescent="0.3">
      <c r="A165" t="s">
        <v>339</v>
      </c>
      <c r="B165" t="s">
        <v>398</v>
      </c>
      <c r="C165" s="1">
        <v>40819</v>
      </c>
      <c r="Q165">
        <v>12.5</v>
      </c>
    </row>
    <row r="166" spans="1:47" x14ac:dyDescent="0.3">
      <c r="A166" t="s">
        <v>339</v>
      </c>
      <c r="B166" t="s">
        <v>398</v>
      </c>
      <c r="C166" s="1">
        <v>40842</v>
      </c>
      <c r="Q166">
        <v>11.3</v>
      </c>
    </row>
    <row r="167" spans="1:47" x14ac:dyDescent="0.3">
      <c r="A167" t="s">
        <v>339</v>
      </c>
      <c r="B167" t="s">
        <v>398</v>
      </c>
      <c r="C167" s="1">
        <v>40948</v>
      </c>
      <c r="G167" t="s">
        <v>341</v>
      </c>
      <c r="H167" t="s">
        <v>341</v>
      </c>
      <c r="J167" t="s">
        <v>344</v>
      </c>
      <c r="K167" t="s">
        <v>341</v>
      </c>
      <c r="L167">
        <v>0.48</v>
      </c>
      <c r="M167" t="s">
        <v>344</v>
      </c>
      <c r="Q167">
        <v>11.4</v>
      </c>
      <c r="AQ167" t="s">
        <v>345</v>
      </c>
    </row>
    <row r="168" spans="1:47" x14ac:dyDescent="0.3">
      <c r="A168" t="s">
        <v>339</v>
      </c>
      <c r="B168" t="s">
        <v>398</v>
      </c>
      <c r="C168" s="1">
        <v>40991</v>
      </c>
      <c r="Q168">
        <v>10.8</v>
      </c>
    </row>
    <row r="169" spans="1:47" x14ac:dyDescent="0.3">
      <c r="A169" t="s">
        <v>339</v>
      </c>
      <c r="B169" t="s">
        <v>398</v>
      </c>
      <c r="C169" s="1">
        <v>41017</v>
      </c>
      <c r="Q169">
        <v>11</v>
      </c>
    </row>
    <row r="170" spans="1:47" x14ac:dyDescent="0.3">
      <c r="A170" t="s">
        <v>339</v>
      </c>
      <c r="B170" t="s">
        <v>398</v>
      </c>
      <c r="C170" s="1">
        <v>41037</v>
      </c>
      <c r="F170" t="s">
        <v>347</v>
      </c>
      <c r="I170" t="s">
        <v>347</v>
      </c>
      <c r="M170" t="s">
        <v>353</v>
      </c>
      <c r="Q170" t="s">
        <v>348</v>
      </c>
      <c r="AO170">
        <v>2.5999999999999999E-2</v>
      </c>
      <c r="AU170">
        <v>1.1299999999999999E-2</v>
      </c>
    </row>
    <row r="171" spans="1:47" x14ac:dyDescent="0.3">
      <c r="A171" t="s">
        <v>339</v>
      </c>
      <c r="B171" t="s">
        <v>398</v>
      </c>
      <c r="C171" s="1">
        <v>41122</v>
      </c>
      <c r="L171" t="s">
        <v>347</v>
      </c>
      <c r="Q171" t="s">
        <v>348</v>
      </c>
      <c r="AO171">
        <v>3.4200000000000001E-2</v>
      </c>
      <c r="AU171">
        <v>1.6999999999999999E-3</v>
      </c>
    </row>
    <row r="172" spans="1:47" x14ac:dyDescent="0.3">
      <c r="A172" t="s">
        <v>339</v>
      </c>
      <c r="B172" t="s">
        <v>398</v>
      </c>
      <c r="C172" s="1">
        <v>41219</v>
      </c>
      <c r="Q172">
        <v>0.66</v>
      </c>
      <c r="AO172" t="s">
        <v>346</v>
      </c>
      <c r="AU172" t="s">
        <v>346</v>
      </c>
    </row>
    <row r="173" spans="1:47" x14ac:dyDescent="0.3">
      <c r="A173" t="s">
        <v>339</v>
      </c>
      <c r="B173" t="s">
        <v>398</v>
      </c>
      <c r="C173" s="1">
        <v>41319</v>
      </c>
      <c r="L173" t="s">
        <v>347</v>
      </c>
      <c r="N173" t="s">
        <v>341</v>
      </c>
      <c r="O173" t="s">
        <v>341</v>
      </c>
      <c r="P173" t="s">
        <v>341</v>
      </c>
      <c r="Q173" t="s">
        <v>341</v>
      </c>
      <c r="W173" t="s">
        <v>341</v>
      </c>
      <c r="X173" t="s">
        <v>341</v>
      </c>
      <c r="Y173" t="s">
        <v>341</v>
      </c>
      <c r="Z173" t="s">
        <v>341</v>
      </c>
      <c r="AO173">
        <v>3.7100000000000001E-2</v>
      </c>
      <c r="AR173" t="s">
        <v>341</v>
      </c>
      <c r="AU173">
        <v>6.9999999999999999E-4</v>
      </c>
    </row>
    <row r="174" spans="1:47" x14ac:dyDescent="0.3">
      <c r="A174" t="s">
        <v>339</v>
      </c>
      <c r="B174" t="s">
        <v>398</v>
      </c>
      <c r="C174" s="1">
        <v>41407</v>
      </c>
      <c r="L174" t="s">
        <v>347</v>
      </c>
      <c r="Q174">
        <v>0.15</v>
      </c>
      <c r="AO174">
        <v>1.1999999999999999E-3</v>
      </c>
      <c r="AU174">
        <v>1.1999999999999999E-3</v>
      </c>
    </row>
    <row r="175" spans="1:47" x14ac:dyDescent="0.3">
      <c r="A175" t="s">
        <v>339</v>
      </c>
      <c r="B175" t="s">
        <v>398</v>
      </c>
      <c r="C175" s="1">
        <v>41492</v>
      </c>
      <c r="L175" t="s">
        <v>347</v>
      </c>
      <c r="AO175">
        <v>1.9E-3</v>
      </c>
      <c r="AU175">
        <v>2.3999999999999998E-3</v>
      </c>
    </row>
    <row r="176" spans="1:47" x14ac:dyDescent="0.3">
      <c r="A176" t="s">
        <v>339</v>
      </c>
      <c r="B176" t="s">
        <v>398</v>
      </c>
      <c r="C176" s="1">
        <v>41582</v>
      </c>
      <c r="AO176" t="s">
        <v>346</v>
      </c>
      <c r="AU176">
        <v>5.0000000000000001E-4</v>
      </c>
    </row>
    <row r="177" spans="1:47" x14ac:dyDescent="0.3">
      <c r="A177" t="s">
        <v>339</v>
      </c>
      <c r="B177" t="s">
        <v>398</v>
      </c>
      <c r="C177" s="2">
        <v>41683.375</v>
      </c>
      <c r="L177" t="s">
        <v>347</v>
      </c>
      <c r="N177" t="s">
        <v>399</v>
      </c>
      <c r="O177" t="s">
        <v>399</v>
      </c>
      <c r="P177" t="s">
        <v>399</v>
      </c>
      <c r="Q177">
        <v>21.4</v>
      </c>
      <c r="W177" t="s">
        <v>399</v>
      </c>
      <c r="X177" t="s">
        <v>399</v>
      </c>
      <c r="Y177" t="s">
        <v>399</v>
      </c>
      <c r="Z177" t="s">
        <v>399</v>
      </c>
      <c r="AB177" t="s">
        <v>399</v>
      </c>
      <c r="AO177">
        <v>6.9999999999999999E-4</v>
      </c>
      <c r="AR177" t="s">
        <v>399</v>
      </c>
      <c r="AU177" t="s">
        <v>346</v>
      </c>
    </row>
    <row r="178" spans="1:47" x14ac:dyDescent="0.3">
      <c r="A178" t="s">
        <v>339</v>
      </c>
      <c r="B178" t="s">
        <v>398</v>
      </c>
      <c r="C178" s="1">
        <v>41772</v>
      </c>
      <c r="AO178">
        <v>4.8999999999999998E-3</v>
      </c>
      <c r="AU178">
        <v>2.3E-3</v>
      </c>
    </row>
    <row r="179" spans="1:47" x14ac:dyDescent="0.3">
      <c r="A179" t="s">
        <v>339</v>
      </c>
      <c r="B179" t="s">
        <v>398</v>
      </c>
      <c r="C179" s="1">
        <v>41905</v>
      </c>
      <c r="L179" t="s">
        <v>347</v>
      </c>
      <c r="Q179">
        <v>3.33</v>
      </c>
      <c r="AO179" t="s">
        <v>343</v>
      </c>
      <c r="AU179" t="s">
        <v>343</v>
      </c>
    </row>
    <row r="180" spans="1:47" x14ac:dyDescent="0.3">
      <c r="A180" t="s">
        <v>339</v>
      </c>
      <c r="B180" t="s">
        <v>398</v>
      </c>
      <c r="C180" s="1">
        <v>41928</v>
      </c>
      <c r="Q180">
        <v>0.06</v>
      </c>
    </row>
    <row r="181" spans="1:47" x14ac:dyDescent="0.3">
      <c r="A181" t="s">
        <v>339</v>
      </c>
      <c r="B181" t="s">
        <v>398</v>
      </c>
      <c r="C181" s="1">
        <v>41971</v>
      </c>
      <c r="AO181" t="s">
        <v>346</v>
      </c>
      <c r="AU181" t="s">
        <v>346</v>
      </c>
    </row>
    <row r="182" spans="1:47" x14ac:dyDescent="0.3">
      <c r="A182" t="s">
        <v>339</v>
      </c>
      <c r="B182" t="s">
        <v>398</v>
      </c>
      <c r="C182" s="1">
        <v>42053</v>
      </c>
      <c r="L182" t="s">
        <v>347</v>
      </c>
      <c r="N182" t="s">
        <v>342</v>
      </c>
      <c r="O182" t="s">
        <v>342</v>
      </c>
      <c r="P182" t="s">
        <v>342</v>
      </c>
      <c r="Q182" t="s">
        <v>342</v>
      </c>
      <c r="W182" t="s">
        <v>342</v>
      </c>
      <c r="X182" t="s">
        <v>342</v>
      </c>
      <c r="Y182" t="s">
        <v>342</v>
      </c>
      <c r="Z182" t="s">
        <v>342</v>
      </c>
      <c r="AB182" t="s">
        <v>342</v>
      </c>
      <c r="AO182" t="s">
        <v>346</v>
      </c>
      <c r="AR182" t="s">
        <v>342</v>
      </c>
      <c r="AU182" t="s">
        <v>346</v>
      </c>
    </row>
    <row r="183" spans="1:47" x14ac:dyDescent="0.3">
      <c r="A183" t="s">
        <v>339</v>
      </c>
      <c r="B183" t="s">
        <v>398</v>
      </c>
      <c r="C183" s="1">
        <v>43047</v>
      </c>
      <c r="Q183">
        <v>0.7</v>
      </c>
    </row>
    <row r="184" spans="1:47" x14ac:dyDescent="0.3">
      <c r="A184" t="s">
        <v>339</v>
      </c>
      <c r="B184" t="s">
        <v>398</v>
      </c>
      <c r="C184" s="1">
        <v>43151</v>
      </c>
      <c r="N184">
        <v>7.0000000000000007E-2</v>
      </c>
      <c r="O184" t="s">
        <v>364</v>
      </c>
      <c r="P184" t="s">
        <v>364</v>
      </c>
      <c r="Q184">
        <v>0.73</v>
      </c>
      <c r="W184" t="s">
        <v>364</v>
      </c>
      <c r="X184" t="s">
        <v>364</v>
      </c>
      <c r="Y184" t="s">
        <v>364</v>
      </c>
      <c r="Z184" t="s">
        <v>364</v>
      </c>
      <c r="AB184" t="s">
        <v>364</v>
      </c>
      <c r="AO184">
        <v>8.0000000000000004E-4</v>
      </c>
      <c r="AR184">
        <v>0.05</v>
      </c>
      <c r="AU184" t="s">
        <v>346</v>
      </c>
    </row>
    <row r="185" spans="1:47" x14ac:dyDescent="0.3">
      <c r="A185" t="s">
        <v>339</v>
      </c>
      <c r="B185" t="s">
        <v>398</v>
      </c>
      <c r="C185" s="1">
        <v>43314</v>
      </c>
      <c r="N185" t="s">
        <v>364</v>
      </c>
      <c r="O185" t="s">
        <v>364</v>
      </c>
      <c r="P185" t="s">
        <v>364</v>
      </c>
      <c r="Q185">
        <v>0.12</v>
      </c>
      <c r="W185" t="s">
        <v>364</v>
      </c>
      <c r="X185" t="s">
        <v>364</v>
      </c>
      <c r="Y185" t="s">
        <v>364</v>
      </c>
      <c r="Z185">
        <v>0.04</v>
      </c>
      <c r="AB185" t="s">
        <v>364</v>
      </c>
      <c r="AR185">
        <v>0.05</v>
      </c>
    </row>
    <row r="186" spans="1:47" x14ac:dyDescent="0.3">
      <c r="A186" t="s">
        <v>339</v>
      </c>
      <c r="B186" t="s">
        <v>398</v>
      </c>
      <c r="C186" s="1">
        <v>43348</v>
      </c>
      <c r="N186" t="s">
        <v>372</v>
      </c>
      <c r="O186" t="s">
        <v>372</v>
      </c>
      <c r="P186" t="s">
        <v>372</v>
      </c>
      <c r="Q186" t="s">
        <v>372</v>
      </c>
      <c r="W186" t="s">
        <v>400</v>
      </c>
      <c r="X186" t="s">
        <v>372</v>
      </c>
      <c r="Y186" t="s">
        <v>372</v>
      </c>
      <c r="Z186" t="s">
        <v>372</v>
      </c>
      <c r="AB186" t="s">
        <v>372</v>
      </c>
      <c r="AR186" t="s">
        <v>372</v>
      </c>
    </row>
    <row r="187" spans="1:47" x14ac:dyDescent="0.3">
      <c r="A187" t="s">
        <v>339</v>
      </c>
      <c r="B187" t="s">
        <v>398</v>
      </c>
      <c r="C187" s="1">
        <v>43410</v>
      </c>
      <c r="N187" t="s">
        <v>364</v>
      </c>
      <c r="O187" t="s">
        <v>364</v>
      </c>
      <c r="P187" t="s">
        <v>364</v>
      </c>
      <c r="Q187">
        <v>0.43</v>
      </c>
      <c r="W187" t="s">
        <v>364</v>
      </c>
      <c r="X187" t="s">
        <v>364</v>
      </c>
      <c r="Y187" t="s">
        <v>364</v>
      </c>
      <c r="Z187" t="s">
        <v>364</v>
      </c>
      <c r="AB187" t="s">
        <v>364</v>
      </c>
      <c r="AR187" t="s">
        <v>364</v>
      </c>
    </row>
    <row r="188" spans="1:47" x14ac:dyDescent="0.3">
      <c r="A188" t="s">
        <v>339</v>
      </c>
      <c r="B188" t="s">
        <v>398</v>
      </c>
      <c r="C188" s="1">
        <v>43502</v>
      </c>
      <c r="F188">
        <v>1</v>
      </c>
      <c r="N188" t="s">
        <v>366</v>
      </c>
      <c r="O188" t="s">
        <v>366</v>
      </c>
      <c r="P188" t="s">
        <v>366</v>
      </c>
      <c r="Q188">
        <v>0.2</v>
      </c>
      <c r="W188" t="s">
        <v>366</v>
      </c>
      <c r="X188" t="s">
        <v>366</v>
      </c>
      <c r="Y188" t="s">
        <v>366</v>
      </c>
      <c r="Z188" t="s">
        <v>366</v>
      </c>
      <c r="AB188" t="s">
        <v>366</v>
      </c>
      <c r="AD188">
        <v>1.2E-2</v>
      </c>
      <c r="AK188" t="s">
        <v>367</v>
      </c>
      <c r="AL188" t="s">
        <v>373</v>
      </c>
      <c r="AO188" t="s">
        <v>346</v>
      </c>
      <c r="AR188" t="s">
        <v>366</v>
      </c>
      <c r="AU188" t="s">
        <v>346</v>
      </c>
    </row>
    <row r="189" spans="1:47" x14ac:dyDescent="0.3">
      <c r="A189" t="s">
        <v>339</v>
      </c>
      <c r="B189" t="s">
        <v>398</v>
      </c>
      <c r="C189" s="1">
        <v>43586</v>
      </c>
      <c r="N189" t="s">
        <v>366</v>
      </c>
      <c r="O189" t="s">
        <v>366</v>
      </c>
      <c r="P189" t="s">
        <v>366</v>
      </c>
      <c r="Q189">
        <v>0.11</v>
      </c>
      <c r="W189" t="s">
        <v>366</v>
      </c>
      <c r="X189" t="s">
        <v>366</v>
      </c>
      <c r="Y189" t="s">
        <v>366</v>
      </c>
      <c r="Z189" t="s">
        <v>366</v>
      </c>
      <c r="AB189" t="s">
        <v>366</v>
      </c>
      <c r="AR189" t="s">
        <v>366</v>
      </c>
    </row>
    <row r="190" spans="1:47" x14ac:dyDescent="0.3">
      <c r="A190" t="s">
        <v>339</v>
      </c>
      <c r="B190" t="s">
        <v>398</v>
      </c>
      <c r="C190" s="1">
        <v>43692</v>
      </c>
      <c r="N190" t="s">
        <v>366</v>
      </c>
      <c r="O190" t="s">
        <v>366</v>
      </c>
      <c r="P190" t="s">
        <v>366</v>
      </c>
      <c r="Q190">
        <v>0.89</v>
      </c>
      <c r="W190" t="s">
        <v>366</v>
      </c>
      <c r="X190" t="s">
        <v>366</v>
      </c>
      <c r="Y190" t="s">
        <v>366</v>
      </c>
      <c r="Z190" t="s">
        <v>366</v>
      </c>
      <c r="AB190" t="s">
        <v>366</v>
      </c>
      <c r="AR190" t="s">
        <v>366</v>
      </c>
    </row>
    <row r="191" spans="1:47" x14ac:dyDescent="0.3">
      <c r="A191" t="s">
        <v>339</v>
      </c>
      <c r="B191" t="s">
        <v>398</v>
      </c>
      <c r="C191" s="1">
        <v>43798</v>
      </c>
      <c r="N191" t="s">
        <v>348</v>
      </c>
      <c r="O191" t="s">
        <v>348</v>
      </c>
      <c r="P191" t="s">
        <v>348</v>
      </c>
      <c r="Q191">
        <v>0.08</v>
      </c>
      <c r="W191" t="s">
        <v>352</v>
      </c>
      <c r="X191" t="s">
        <v>342</v>
      </c>
      <c r="Y191" t="s">
        <v>348</v>
      </c>
      <c r="AB191" t="s">
        <v>348</v>
      </c>
    </row>
    <row r="192" spans="1:47" x14ac:dyDescent="0.3">
      <c r="A192" t="s">
        <v>339</v>
      </c>
      <c r="B192" t="s">
        <v>398</v>
      </c>
      <c r="C192" s="1">
        <v>43865</v>
      </c>
      <c r="N192" t="s">
        <v>348</v>
      </c>
      <c r="O192" t="s">
        <v>348</v>
      </c>
      <c r="P192" t="s">
        <v>348</v>
      </c>
      <c r="Q192">
        <v>0.1</v>
      </c>
      <c r="W192" t="s">
        <v>352</v>
      </c>
      <c r="X192" t="s">
        <v>342</v>
      </c>
      <c r="Y192" t="s">
        <v>348</v>
      </c>
      <c r="AB192" t="s">
        <v>348</v>
      </c>
      <c r="AO192" t="s">
        <v>346</v>
      </c>
      <c r="AU192" t="s">
        <v>346</v>
      </c>
    </row>
    <row r="193" spans="1:43" x14ac:dyDescent="0.3">
      <c r="A193" t="s">
        <v>339</v>
      </c>
      <c r="B193" t="s">
        <v>398</v>
      </c>
      <c r="C193" s="1">
        <v>43965</v>
      </c>
      <c r="N193" t="s">
        <v>348</v>
      </c>
      <c r="O193" t="s">
        <v>348</v>
      </c>
      <c r="P193" t="s">
        <v>348</v>
      </c>
      <c r="Q193">
        <v>0.31</v>
      </c>
      <c r="W193" t="s">
        <v>352</v>
      </c>
      <c r="X193" t="s">
        <v>342</v>
      </c>
      <c r="Y193" t="s">
        <v>348</v>
      </c>
      <c r="AB193" t="s">
        <v>348</v>
      </c>
    </row>
    <row r="194" spans="1:43" x14ac:dyDescent="0.3">
      <c r="A194" t="s">
        <v>339</v>
      </c>
      <c r="B194" t="s">
        <v>401</v>
      </c>
      <c r="C194" s="1">
        <v>39489</v>
      </c>
      <c r="AQ194" t="s">
        <v>343</v>
      </c>
    </row>
    <row r="195" spans="1:43" x14ac:dyDescent="0.3">
      <c r="A195" t="s">
        <v>339</v>
      </c>
      <c r="B195" t="s">
        <v>401</v>
      </c>
      <c r="C195" s="1">
        <v>39574</v>
      </c>
      <c r="AQ195" t="s">
        <v>343</v>
      </c>
    </row>
    <row r="196" spans="1:43" x14ac:dyDescent="0.3">
      <c r="A196" t="s">
        <v>339</v>
      </c>
      <c r="B196" t="s">
        <v>401</v>
      </c>
      <c r="C196" s="1">
        <v>39667</v>
      </c>
      <c r="L196" t="s">
        <v>341</v>
      </c>
      <c r="Q196">
        <v>0.83</v>
      </c>
      <c r="AQ196" t="s">
        <v>343</v>
      </c>
    </row>
    <row r="197" spans="1:43" x14ac:dyDescent="0.3">
      <c r="A197" t="s">
        <v>339</v>
      </c>
      <c r="B197" t="s">
        <v>401</v>
      </c>
      <c r="C197" s="1">
        <v>39763</v>
      </c>
      <c r="AQ197" t="s">
        <v>343</v>
      </c>
    </row>
    <row r="198" spans="1:43" x14ac:dyDescent="0.3">
      <c r="A198" t="s">
        <v>339</v>
      </c>
      <c r="B198" t="s">
        <v>401</v>
      </c>
      <c r="C198" s="1">
        <v>39856</v>
      </c>
      <c r="AQ198" t="s">
        <v>343</v>
      </c>
    </row>
    <row r="199" spans="1:43" x14ac:dyDescent="0.3">
      <c r="A199" t="s">
        <v>339</v>
      </c>
      <c r="B199" t="s">
        <v>401</v>
      </c>
      <c r="C199" s="1">
        <v>39945</v>
      </c>
      <c r="AQ199" t="s">
        <v>343</v>
      </c>
    </row>
    <row r="200" spans="1:43" x14ac:dyDescent="0.3">
      <c r="A200" t="s">
        <v>339</v>
      </c>
      <c r="B200" t="s">
        <v>401</v>
      </c>
      <c r="C200" s="1">
        <v>40035</v>
      </c>
      <c r="L200" t="s">
        <v>341</v>
      </c>
      <c r="Q200">
        <v>0.85</v>
      </c>
      <c r="AQ200" t="s">
        <v>343</v>
      </c>
    </row>
    <row r="201" spans="1:43" x14ac:dyDescent="0.3">
      <c r="A201" t="s">
        <v>339</v>
      </c>
      <c r="B201" t="s">
        <v>401</v>
      </c>
      <c r="C201" s="1">
        <v>40122</v>
      </c>
      <c r="AQ201" t="s">
        <v>343</v>
      </c>
    </row>
    <row r="202" spans="1:43" x14ac:dyDescent="0.3">
      <c r="A202" t="s">
        <v>339</v>
      </c>
      <c r="B202" t="s">
        <v>401</v>
      </c>
      <c r="C202" s="1">
        <v>40217</v>
      </c>
      <c r="AQ202" t="s">
        <v>343</v>
      </c>
    </row>
    <row r="203" spans="1:43" x14ac:dyDescent="0.3">
      <c r="A203" t="s">
        <v>339</v>
      </c>
      <c r="B203" t="s">
        <v>401</v>
      </c>
      <c r="C203" s="1">
        <v>40308</v>
      </c>
      <c r="AQ203" t="s">
        <v>343</v>
      </c>
    </row>
    <row r="204" spans="1:43" x14ac:dyDescent="0.3">
      <c r="A204" t="s">
        <v>339</v>
      </c>
      <c r="B204" t="s">
        <v>401</v>
      </c>
      <c r="C204" s="1">
        <v>40395</v>
      </c>
      <c r="G204" t="s">
        <v>341</v>
      </c>
      <c r="H204" t="s">
        <v>341</v>
      </c>
      <c r="J204" t="s">
        <v>344</v>
      </c>
      <c r="K204" t="s">
        <v>341</v>
      </c>
      <c r="L204">
        <v>0.19</v>
      </c>
      <c r="M204" t="s">
        <v>344</v>
      </c>
      <c r="Q204">
        <v>0.26</v>
      </c>
      <c r="AQ204" t="s">
        <v>345</v>
      </c>
    </row>
    <row r="205" spans="1:43" x14ac:dyDescent="0.3">
      <c r="A205" t="s">
        <v>339</v>
      </c>
      <c r="B205" t="s">
        <v>401</v>
      </c>
      <c r="C205" s="1">
        <v>40575</v>
      </c>
      <c r="AQ205" t="s">
        <v>345</v>
      </c>
    </row>
    <row r="206" spans="1:43" x14ac:dyDescent="0.3">
      <c r="A206" t="s">
        <v>339</v>
      </c>
      <c r="B206" t="s">
        <v>401</v>
      </c>
      <c r="C206" s="1">
        <v>40672</v>
      </c>
      <c r="AQ206" t="s">
        <v>345</v>
      </c>
    </row>
    <row r="207" spans="1:43" x14ac:dyDescent="0.3">
      <c r="A207" t="s">
        <v>339</v>
      </c>
      <c r="B207" t="s">
        <v>401</v>
      </c>
      <c r="C207" s="1">
        <v>40756</v>
      </c>
      <c r="G207" t="s">
        <v>341</v>
      </c>
      <c r="H207" t="s">
        <v>341</v>
      </c>
      <c r="J207" t="s">
        <v>344</v>
      </c>
      <c r="K207" t="s">
        <v>341</v>
      </c>
      <c r="L207">
        <v>0.24</v>
      </c>
      <c r="M207" t="s">
        <v>344</v>
      </c>
      <c r="Q207">
        <v>1.97</v>
      </c>
      <c r="AQ207" t="s">
        <v>345</v>
      </c>
    </row>
    <row r="208" spans="1:43" x14ac:dyDescent="0.3">
      <c r="A208" t="s">
        <v>339</v>
      </c>
      <c r="B208" t="s">
        <v>401</v>
      </c>
      <c r="C208" s="1">
        <v>40849</v>
      </c>
      <c r="AQ208" t="s">
        <v>345</v>
      </c>
    </row>
    <row r="209" spans="1:47" x14ac:dyDescent="0.3">
      <c r="A209" t="s">
        <v>339</v>
      </c>
      <c r="B209" t="s">
        <v>401</v>
      </c>
      <c r="C209" s="1">
        <v>40948</v>
      </c>
      <c r="AQ209" t="s">
        <v>345</v>
      </c>
    </row>
    <row r="210" spans="1:47" x14ac:dyDescent="0.3">
      <c r="A210" t="s">
        <v>339</v>
      </c>
      <c r="B210" t="s">
        <v>401</v>
      </c>
      <c r="C210" s="1">
        <v>41037</v>
      </c>
      <c r="AO210" t="s">
        <v>346</v>
      </c>
      <c r="AU210" t="s">
        <v>346</v>
      </c>
    </row>
    <row r="211" spans="1:47" x14ac:dyDescent="0.3">
      <c r="A211" t="s">
        <v>339</v>
      </c>
      <c r="B211" t="s">
        <v>401</v>
      </c>
      <c r="C211" s="1">
        <v>41123</v>
      </c>
      <c r="L211" t="s">
        <v>347</v>
      </c>
      <c r="Q211" t="s">
        <v>348</v>
      </c>
      <c r="AO211" t="s">
        <v>346</v>
      </c>
      <c r="AU211" t="s">
        <v>346</v>
      </c>
    </row>
    <row r="212" spans="1:47" x14ac:dyDescent="0.3">
      <c r="A212" t="s">
        <v>339</v>
      </c>
      <c r="B212" t="s">
        <v>401</v>
      </c>
      <c r="C212" s="1">
        <v>41219</v>
      </c>
      <c r="AO212" t="s">
        <v>346</v>
      </c>
      <c r="AU212" t="s">
        <v>346</v>
      </c>
    </row>
    <row r="213" spans="1:47" x14ac:dyDescent="0.3">
      <c r="A213" t="s">
        <v>339</v>
      </c>
      <c r="B213" t="s">
        <v>401</v>
      </c>
      <c r="C213" s="1">
        <v>41319</v>
      </c>
      <c r="AO213" t="s">
        <v>346</v>
      </c>
      <c r="AU213" t="s">
        <v>346</v>
      </c>
    </row>
    <row r="214" spans="1:47" x14ac:dyDescent="0.3">
      <c r="A214" t="s">
        <v>339</v>
      </c>
      <c r="B214" t="s">
        <v>401</v>
      </c>
      <c r="C214" s="1">
        <v>41377</v>
      </c>
      <c r="AU214" t="s">
        <v>346</v>
      </c>
    </row>
    <row r="215" spans="1:47" x14ac:dyDescent="0.3">
      <c r="A215" t="s">
        <v>339</v>
      </c>
      <c r="B215" t="s">
        <v>401</v>
      </c>
      <c r="C215" s="1">
        <v>41407</v>
      </c>
      <c r="AO215" t="s">
        <v>346</v>
      </c>
      <c r="AU215" t="s">
        <v>346</v>
      </c>
    </row>
    <row r="216" spans="1:47" x14ac:dyDescent="0.3">
      <c r="A216" t="s">
        <v>339</v>
      </c>
      <c r="B216" t="s">
        <v>401</v>
      </c>
      <c r="C216" s="1">
        <v>41492</v>
      </c>
      <c r="L216" t="s">
        <v>347</v>
      </c>
      <c r="AO216">
        <v>6.9999999999999999E-4</v>
      </c>
      <c r="AU216">
        <v>8.9999999999999998E-4</v>
      </c>
    </row>
    <row r="217" spans="1:47" x14ac:dyDescent="0.3">
      <c r="A217" t="s">
        <v>339</v>
      </c>
      <c r="B217" t="s">
        <v>401</v>
      </c>
      <c r="C217" s="1">
        <v>41772</v>
      </c>
      <c r="AO217" t="s">
        <v>346</v>
      </c>
      <c r="AU217" t="s">
        <v>346</v>
      </c>
    </row>
    <row r="218" spans="1:47" x14ac:dyDescent="0.3">
      <c r="A218" t="s">
        <v>339</v>
      </c>
      <c r="B218" t="s">
        <v>401</v>
      </c>
      <c r="C218" s="1">
        <v>42053</v>
      </c>
      <c r="L218" t="s">
        <v>347</v>
      </c>
      <c r="N218" t="s">
        <v>394</v>
      </c>
      <c r="O218" t="s">
        <v>394</v>
      </c>
      <c r="P218" t="s">
        <v>394</v>
      </c>
      <c r="Q218" t="s">
        <v>394</v>
      </c>
      <c r="W218" t="s">
        <v>394</v>
      </c>
      <c r="X218" t="s">
        <v>394</v>
      </c>
      <c r="Y218" t="s">
        <v>394</v>
      </c>
      <c r="Z218" t="s">
        <v>394</v>
      </c>
      <c r="AB218" t="s">
        <v>394</v>
      </c>
      <c r="AO218">
        <v>1.1000000000000001E-3</v>
      </c>
      <c r="AR218" t="s">
        <v>394</v>
      </c>
      <c r="AU218" t="s">
        <v>346</v>
      </c>
    </row>
    <row r="219" spans="1:47" x14ac:dyDescent="0.3">
      <c r="A219" t="s">
        <v>339</v>
      </c>
      <c r="B219" t="s">
        <v>401</v>
      </c>
      <c r="C219" s="1">
        <v>42970</v>
      </c>
      <c r="N219" t="s">
        <v>394</v>
      </c>
      <c r="O219" t="s">
        <v>394</v>
      </c>
      <c r="P219" t="s">
        <v>394</v>
      </c>
      <c r="Q219" t="s">
        <v>404</v>
      </c>
      <c r="W219" t="s">
        <v>394</v>
      </c>
      <c r="X219" t="s">
        <v>394</v>
      </c>
      <c r="Y219" t="s">
        <v>394</v>
      </c>
      <c r="Z219" t="s">
        <v>394</v>
      </c>
      <c r="AB219" t="s">
        <v>387</v>
      </c>
      <c r="AR219" t="s">
        <v>394</v>
      </c>
    </row>
    <row r="220" spans="1:47" x14ac:dyDescent="0.3">
      <c r="A220" t="s">
        <v>339</v>
      </c>
      <c r="B220" t="s">
        <v>401</v>
      </c>
      <c r="C220" s="1">
        <v>43048</v>
      </c>
      <c r="Q220" t="s">
        <v>394</v>
      </c>
    </row>
    <row r="221" spans="1:47" x14ac:dyDescent="0.3">
      <c r="A221" t="s">
        <v>339</v>
      </c>
      <c r="B221" t="s">
        <v>401</v>
      </c>
      <c r="C221" s="1">
        <v>43151</v>
      </c>
      <c r="N221" t="s">
        <v>397</v>
      </c>
      <c r="O221">
        <v>0.45</v>
      </c>
      <c r="P221" t="s">
        <v>397</v>
      </c>
      <c r="Q221" t="s">
        <v>397</v>
      </c>
      <c r="W221" t="s">
        <v>397</v>
      </c>
      <c r="X221" t="s">
        <v>397</v>
      </c>
      <c r="Y221" t="s">
        <v>397</v>
      </c>
      <c r="Z221" t="s">
        <v>397</v>
      </c>
      <c r="AB221" t="s">
        <v>397</v>
      </c>
      <c r="AO221">
        <v>8.0000000000000004E-4</v>
      </c>
      <c r="AR221" t="s">
        <v>397</v>
      </c>
      <c r="AU221" t="s">
        <v>346</v>
      </c>
    </row>
    <row r="222" spans="1:47" x14ac:dyDescent="0.3">
      <c r="A222" t="s">
        <v>339</v>
      </c>
      <c r="B222" t="s">
        <v>401</v>
      </c>
      <c r="C222" s="1">
        <v>43234</v>
      </c>
      <c r="N222" t="s">
        <v>397</v>
      </c>
      <c r="O222" t="s">
        <v>397</v>
      </c>
      <c r="P222" t="s">
        <v>397</v>
      </c>
      <c r="Q222">
        <v>0.68</v>
      </c>
      <c r="W222" t="s">
        <v>397</v>
      </c>
      <c r="X222" t="s">
        <v>397</v>
      </c>
      <c r="Y222" t="s">
        <v>397</v>
      </c>
      <c r="Z222" t="s">
        <v>397</v>
      </c>
      <c r="AB222" t="s">
        <v>397</v>
      </c>
      <c r="AR222" t="s">
        <v>397</v>
      </c>
    </row>
    <row r="223" spans="1:47" x14ac:dyDescent="0.3">
      <c r="A223" t="s">
        <v>339</v>
      </c>
      <c r="B223" t="s">
        <v>401</v>
      </c>
      <c r="C223" s="1">
        <v>43420</v>
      </c>
      <c r="Q223">
        <v>0.03</v>
      </c>
    </row>
    <row r="224" spans="1:47" x14ac:dyDescent="0.3">
      <c r="A224" t="s">
        <v>339</v>
      </c>
      <c r="B224" t="s">
        <v>401</v>
      </c>
      <c r="C224" s="1">
        <v>43586</v>
      </c>
      <c r="N224" t="s">
        <v>397</v>
      </c>
      <c r="O224" t="s">
        <v>397</v>
      </c>
      <c r="P224" t="s">
        <v>397</v>
      </c>
      <c r="Q224">
        <v>1.74</v>
      </c>
      <c r="W224" t="s">
        <v>397</v>
      </c>
      <c r="X224" t="s">
        <v>397</v>
      </c>
      <c r="Y224" t="s">
        <v>397</v>
      </c>
      <c r="Z224" t="s">
        <v>397</v>
      </c>
      <c r="AB224" t="s">
        <v>397</v>
      </c>
      <c r="AR224" t="s">
        <v>397</v>
      </c>
    </row>
    <row r="225" spans="1:47" x14ac:dyDescent="0.3">
      <c r="A225" t="s">
        <v>339</v>
      </c>
      <c r="B225" t="s">
        <v>401</v>
      </c>
      <c r="C225" s="1">
        <v>43713</v>
      </c>
      <c r="F225" t="s">
        <v>367</v>
      </c>
      <c r="N225" t="s">
        <v>364</v>
      </c>
      <c r="O225" t="s">
        <v>364</v>
      </c>
      <c r="P225" t="s">
        <v>364</v>
      </c>
      <c r="Q225">
        <v>0.1</v>
      </c>
      <c r="W225" t="s">
        <v>364</v>
      </c>
      <c r="X225" t="s">
        <v>364</v>
      </c>
      <c r="Y225" t="s">
        <v>364</v>
      </c>
      <c r="Z225" t="s">
        <v>364</v>
      </c>
      <c r="AB225" t="s">
        <v>364</v>
      </c>
      <c r="AK225" t="s">
        <v>367</v>
      </c>
      <c r="AL225" t="s">
        <v>373</v>
      </c>
      <c r="AO225" t="s">
        <v>346</v>
      </c>
      <c r="AR225" t="s">
        <v>364</v>
      </c>
      <c r="AU225" t="s">
        <v>346</v>
      </c>
    </row>
    <row r="226" spans="1:47" x14ac:dyDescent="0.3">
      <c r="A226" t="s">
        <v>339</v>
      </c>
      <c r="B226" t="s">
        <v>401</v>
      </c>
      <c r="C226" s="1">
        <v>43796</v>
      </c>
      <c r="N226" t="s">
        <v>348</v>
      </c>
      <c r="O226" t="s">
        <v>348</v>
      </c>
      <c r="P226">
        <v>5.2999999999999999E-2</v>
      </c>
      <c r="Q226" t="s">
        <v>348</v>
      </c>
      <c r="W226" t="s">
        <v>352</v>
      </c>
      <c r="X226" t="s">
        <v>342</v>
      </c>
      <c r="Y226" t="s">
        <v>348</v>
      </c>
      <c r="AB226" t="s">
        <v>348</v>
      </c>
    </row>
    <row r="227" spans="1:47" x14ac:dyDescent="0.3">
      <c r="A227" t="s">
        <v>339</v>
      </c>
      <c r="B227" t="s">
        <v>401</v>
      </c>
      <c r="C227" s="1">
        <v>43865</v>
      </c>
      <c r="N227" t="s">
        <v>348</v>
      </c>
      <c r="O227" t="s">
        <v>348</v>
      </c>
      <c r="P227" t="s">
        <v>348</v>
      </c>
      <c r="Q227" t="s">
        <v>348</v>
      </c>
      <c r="W227" t="s">
        <v>352</v>
      </c>
      <c r="X227" t="s">
        <v>342</v>
      </c>
      <c r="Y227" t="s">
        <v>348</v>
      </c>
      <c r="AB227" t="s">
        <v>348</v>
      </c>
      <c r="AO227" t="s">
        <v>346</v>
      </c>
      <c r="AU227" t="s">
        <v>346</v>
      </c>
    </row>
    <row r="228" spans="1:47" x14ac:dyDescent="0.3">
      <c r="A228" t="s">
        <v>339</v>
      </c>
      <c r="B228" t="s">
        <v>401</v>
      </c>
      <c r="C228" s="1">
        <v>43964</v>
      </c>
      <c r="N228" t="s">
        <v>348</v>
      </c>
      <c r="O228" t="s">
        <v>348</v>
      </c>
      <c r="P228" t="s">
        <v>348</v>
      </c>
      <c r="Q228" t="s">
        <v>348</v>
      </c>
      <c r="W228" t="s">
        <v>352</v>
      </c>
      <c r="X228" t="s">
        <v>342</v>
      </c>
      <c r="Y228" t="s">
        <v>348</v>
      </c>
      <c r="AB228" t="s">
        <v>348</v>
      </c>
    </row>
    <row r="229" spans="1:47" x14ac:dyDescent="0.3">
      <c r="A229" t="s">
        <v>339</v>
      </c>
      <c r="B229" t="s">
        <v>408</v>
      </c>
      <c r="C229" s="1">
        <v>39489</v>
      </c>
      <c r="AQ229" t="s">
        <v>343</v>
      </c>
    </row>
    <row r="230" spans="1:47" x14ac:dyDescent="0.3">
      <c r="A230" t="s">
        <v>339</v>
      </c>
      <c r="B230" t="s">
        <v>408</v>
      </c>
      <c r="C230" s="1">
        <v>39574</v>
      </c>
      <c r="AQ230" t="s">
        <v>343</v>
      </c>
    </row>
    <row r="231" spans="1:47" x14ac:dyDescent="0.3">
      <c r="A231" t="s">
        <v>339</v>
      </c>
      <c r="B231" t="s">
        <v>408</v>
      </c>
      <c r="C231" s="1">
        <v>39667</v>
      </c>
      <c r="L231" t="s">
        <v>341</v>
      </c>
      <c r="Q231">
        <v>0.14000000000000001</v>
      </c>
      <c r="AQ231" t="s">
        <v>343</v>
      </c>
    </row>
    <row r="232" spans="1:47" x14ac:dyDescent="0.3">
      <c r="A232" t="s">
        <v>339</v>
      </c>
      <c r="B232" t="s">
        <v>408</v>
      </c>
      <c r="C232" s="1">
        <v>39763</v>
      </c>
      <c r="AQ232" t="s">
        <v>343</v>
      </c>
    </row>
    <row r="233" spans="1:47" x14ac:dyDescent="0.3">
      <c r="A233" t="s">
        <v>339</v>
      </c>
      <c r="B233" t="s">
        <v>408</v>
      </c>
      <c r="C233" s="1">
        <v>39856</v>
      </c>
      <c r="L233">
        <v>0.39</v>
      </c>
      <c r="Q233">
        <v>14.7</v>
      </c>
      <c r="AQ233" t="s">
        <v>343</v>
      </c>
    </row>
    <row r="234" spans="1:47" x14ac:dyDescent="0.3">
      <c r="A234" t="s">
        <v>339</v>
      </c>
      <c r="B234" t="s">
        <v>408</v>
      </c>
      <c r="C234" s="1">
        <v>39945</v>
      </c>
      <c r="AQ234" t="s">
        <v>343</v>
      </c>
    </row>
    <row r="235" spans="1:47" x14ac:dyDescent="0.3">
      <c r="A235" t="s">
        <v>339</v>
      </c>
      <c r="B235" t="s">
        <v>408</v>
      </c>
      <c r="C235" s="1">
        <v>40035</v>
      </c>
      <c r="L235" t="s">
        <v>341</v>
      </c>
      <c r="Q235">
        <v>0.13</v>
      </c>
      <c r="AQ235" t="s">
        <v>343</v>
      </c>
    </row>
    <row r="236" spans="1:47" x14ac:dyDescent="0.3">
      <c r="A236" t="s">
        <v>339</v>
      </c>
      <c r="B236" t="s">
        <v>408</v>
      </c>
      <c r="C236" s="1">
        <v>40122</v>
      </c>
      <c r="AQ236" t="s">
        <v>343</v>
      </c>
    </row>
    <row r="237" spans="1:47" x14ac:dyDescent="0.3">
      <c r="A237" t="s">
        <v>339</v>
      </c>
      <c r="B237" t="s">
        <v>408</v>
      </c>
      <c r="C237" s="1">
        <v>40217</v>
      </c>
      <c r="G237" t="s">
        <v>341</v>
      </c>
      <c r="H237" t="s">
        <v>341</v>
      </c>
      <c r="J237" t="s">
        <v>344</v>
      </c>
      <c r="K237" t="s">
        <v>341</v>
      </c>
      <c r="L237" t="s">
        <v>341</v>
      </c>
      <c r="M237" t="s">
        <v>344</v>
      </c>
      <c r="Q237">
        <v>1.1499999999999999</v>
      </c>
      <c r="AQ237" t="s">
        <v>343</v>
      </c>
    </row>
    <row r="238" spans="1:47" x14ac:dyDescent="0.3">
      <c r="A238" t="s">
        <v>339</v>
      </c>
      <c r="B238" t="s">
        <v>408</v>
      </c>
      <c r="C238" s="1">
        <v>40308</v>
      </c>
      <c r="AQ238" t="s">
        <v>343</v>
      </c>
    </row>
    <row r="239" spans="1:47" x14ac:dyDescent="0.3">
      <c r="A239" t="s">
        <v>339</v>
      </c>
      <c r="B239" t="s">
        <v>408</v>
      </c>
      <c r="C239" s="1">
        <v>40395</v>
      </c>
      <c r="G239" t="s">
        <v>341</v>
      </c>
      <c r="H239" t="s">
        <v>341</v>
      </c>
      <c r="J239" t="s">
        <v>344</v>
      </c>
      <c r="K239" t="s">
        <v>341</v>
      </c>
      <c r="L239" t="s">
        <v>341</v>
      </c>
      <c r="M239" t="s">
        <v>344</v>
      </c>
      <c r="Q239">
        <v>0.06</v>
      </c>
      <c r="AQ239" t="s">
        <v>345</v>
      </c>
    </row>
    <row r="240" spans="1:47" x14ac:dyDescent="0.3">
      <c r="A240" t="s">
        <v>339</v>
      </c>
      <c r="B240" t="s">
        <v>408</v>
      </c>
      <c r="C240" s="1">
        <v>40575</v>
      </c>
      <c r="G240" t="s">
        <v>341</v>
      </c>
      <c r="H240" t="s">
        <v>341</v>
      </c>
      <c r="J240" t="s">
        <v>344</v>
      </c>
      <c r="K240" t="s">
        <v>341</v>
      </c>
      <c r="L240" t="s">
        <v>341</v>
      </c>
      <c r="M240" t="s">
        <v>344</v>
      </c>
      <c r="Q240">
        <v>1.25</v>
      </c>
      <c r="AQ240" t="s">
        <v>345</v>
      </c>
    </row>
    <row r="241" spans="1:47" x14ac:dyDescent="0.3">
      <c r="A241" t="s">
        <v>339</v>
      </c>
      <c r="B241" t="s">
        <v>408</v>
      </c>
      <c r="C241" s="1">
        <v>40672</v>
      </c>
      <c r="AQ241" t="s">
        <v>345</v>
      </c>
    </row>
    <row r="242" spans="1:47" x14ac:dyDescent="0.3">
      <c r="A242" t="s">
        <v>339</v>
      </c>
      <c r="B242" t="s">
        <v>408</v>
      </c>
      <c r="C242" s="1">
        <v>40756</v>
      </c>
      <c r="G242">
        <v>0.22</v>
      </c>
      <c r="H242" t="s">
        <v>341</v>
      </c>
      <c r="J242" t="s">
        <v>344</v>
      </c>
      <c r="K242" t="s">
        <v>341</v>
      </c>
      <c r="L242" t="s">
        <v>341</v>
      </c>
      <c r="M242" t="s">
        <v>344</v>
      </c>
      <c r="Q242">
        <v>6.79</v>
      </c>
      <c r="AQ242" t="s">
        <v>345</v>
      </c>
    </row>
    <row r="243" spans="1:47" x14ac:dyDescent="0.3">
      <c r="A243" t="s">
        <v>339</v>
      </c>
      <c r="B243" t="s">
        <v>408</v>
      </c>
      <c r="C243" s="1">
        <v>40849</v>
      </c>
      <c r="AQ243" t="s">
        <v>345</v>
      </c>
    </row>
    <row r="244" spans="1:47" x14ac:dyDescent="0.3">
      <c r="A244" t="s">
        <v>339</v>
      </c>
      <c r="B244" t="s">
        <v>408</v>
      </c>
      <c r="C244" s="1">
        <v>40948</v>
      </c>
      <c r="AQ244" t="s">
        <v>345</v>
      </c>
    </row>
    <row r="245" spans="1:47" x14ac:dyDescent="0.3">
      <c r="A245" t="s">
        <v>339</v>
      </c>
      <c r="B245" t="s">
        <v>408</v>
      </c>
      <c r="C245" s="1">
        <v>41037</v>
      </c>
      <c r="AO245">
        <v>3.3E-3</v>
      </c>
      <c r="AU245">
        <v>1.6999999999999999E-3</v>
      </c>
    </row>
    <row r="246" spans="1:47" x14ac:dyDescent="0.3">
      <c r="A246" t="s">
        <v>339</v>
      </c>
      <c r="B246" t="s">
        <v>408</v>
      </c>
      <c r="C246" s="1">
        <v>41123</v>
      </c>
      <c r="L246" t="s">
        <v>347</v>
      </c>
      <c r="Q246" t="s">
        <v>348</v>
      </c>
      <c r="AO246" t="s">
        <v>346</v>
      </c>
      <c r="AU246" t="s">
        <v>346</v>
      </c>
    </row>
    <row r="247" spans="1:47" x14ac:dyDescent="0.3">
      <c r="A247" t="s">
        <v>339</v>
      </c>
      <c r="B247" t="s">
        <v>408</v>
      </c>
      <c r="C247" s="1">
        <v>41219</v>
      </c>
      <c r="AO247" t="s">
        <v>346</v>
      </c>
      <c r="AU247" t="s">
        <v>346</v>
      </c>
    </row>
    <row r="248" spans="1:47" x14ac:dyDescent="0.3">
      <c r="A248" t="s">
        <v>339</v>
      </c>
      <c r="B248" t="s">
        <v>408</v>
      </c>
      <c r="C248" s="1">
        <v>41319</v>
      </c>
      <c r="AO248">
        <v>6.0000000000000001E-3</v>
      </c>
      <c r="AU248">
        <v>8.0000000000000002E-3</v>
      </c>
    </row>
    <row r="249" spans="1:47" x14ac:dyDescent="0.3">
      <c r="A249" t="s">
        <v>339</v>
      </c>
      <c r="B249" t="s">
        <v>408</v>
      </c>
      <c r="C249" s="1">
        <v>41377</v>
      </c>
      <c r="AU249">
        <v>5.0000000000000001E-3</v>
      </c>
    </row>
    <row r="250" spans="1:47" x14ac:dyDescent="0.3">
      <c r="A250" t="s">
        <v>339</v>
      </c>
      <c r="B250" t="s">
        <v>408</v>
      </c>
      <c r="C250" s="1">
        <v>41407</v>
      </c>
      <c r="AO250">
        <v>2.3300000000000001E-2</v>
      </c>
      <c r="AU250">
        <v>5.0000000000000001E-3</v>
      </c>
    </row>
    <row r="251" spans="1:47" x14ac:dyDescent="0.3">
      <c r="A251" t="s">
        <v>339</v>
      </c>
      <c r="B251" t="s">
        <v>408</v>
      </c>
      <c r="C251" s="1">
        <v>41492</v>
      </c>
      <c r="L251" t="s">
        <v>347</v>
      </c>
      <c r="AO251">
        <v>8.0000000000000004E-4</v>
      </c>
      <c r="AU251" t="s">
        <v>346</v>
      </c>
    </row>
    <row r="252" spans="1:47" x14ac:dyDescent="0.3">
      <c r="A252" t="s">
        <v>339</v>
      </c>
      <c r="B252" t="s">
        <v>408</v>
      </c>
      <c r="C252" s="1">
        <v>41582</v>
      </c>
      <c r="AO252" t="s">
        <v>346</v>
      </c>
      <c r="AU252" t="s">
        <v>346</v>
      </c>
    </row>
    <row r="253" spans="1:47" x14ac:dyDescent="0.3">
      <c r="A253" t="s">
        <v>339</v>
      </c>
      <c r="B253" t="s">
        <v>408</v>
      </c>
      <c r="C253" s="1">
        <v>41772</v>
      </c>
      <c r="AO253">
        <v>2.7000000000000001E-3</v>
      </c>
      <c r="AU253">
        <v>3.3999999999999998E-3</v>
      </c>
    </row>
    <row r="254" spans="1:47" x14ac:dyDescent="0.3">
      <c r="A254" t="s">
        <v>339</v>
      </c>
      <c r="B254" t="s">
        <v>408</v>
      </c>
      <c r="C254" s="1">
        <v>41904</v>
      </c>
      <c r="L254" t="s">
        <v>347</v>
      </c>
      <c r="N254" t="s">
        <v>348</v>
      </c>
      <c r="O254" t="s">
        <v>348</v>
      </c>
      <c r="P254" t="s">
        <v>348</v>
      </c>
      <c r="Q254">
        <v>0.1</v>
      </c>
      <c r="W254" t="s">
        <v>348</v>
      </c>
      <c r="X254" t="s">
        <v>348</v>
      </c>
      <c r="Y254" t="s">
        <v>348</v>
      </c>
      <c r="Z254" t="s">
        <v>348</v>
      </c>
      <c r="AB254" t="s">
        <v>348</v>
      </c>
      <c r="AO254" t="s">
        <v>343</v>
      </c>
      <c r="AR254" t="s">
        <v>348</v>
      </c>
      <c r="AU254" t="s">
        <v>343</v>
      </c>
    </row>
    <row r="255" spans="1:47" x14ac:dyDescent="0.3">
      <c r="A255" t="s">
        <v>339</v>
      </c>
      <c r="B255" t="s">
        <v>408</v>
      </c>
      <c r="C255" s="1">
        <v>41971</v>
      </c>
      <c r="AO255">
        <v>3.5000000000000001E-3</v>
      </c>
      <c r="AU255">
        <v>1.6000000000000001E-3</v>
      </c>
    </row>
    <row r="256" spans="1:47" x14ac:dyDescent="0.3">
      <c r="A256" t="s">
        <v>339</v>
      </c>
      <c r="B256" t="s">
        <v>408</v>
      </c>
      <c r="C256" s="1">
        <v>42053</v>
      </c>
      <c r="L256" t="s">
        <v>347</v>
      </c>
      <c r="N256" t="s">
        <v>341</v>
      </c>
      <c r="O256" t="s">
        <v>341</v>
      </c>
      <c r="P256" t="s">
        <v>341</v>
      </c>
      <c r="Q256">
        <v>1.18</v>
      </c>
      <c r="W256" t="s">
        <v>341</v>
      </c>
      <c r="X256" t="s">
        <v>341</v>
      </c>
      <c r="Y256" t="s">
        <v>341</v>
      </c>
      <c r="Z256" t="s">
        <v>341</v>
      </c>
      <c r="AB256" t="s">
        <v>341</v>
      </c>
      <c r="AO256">
        <v>3.0999999999999999E-3</v>
      </c>
      <c r="AR256" t="s">
        <v>341</v>
      </c>
      <c r="AU256" t="s">
        <v>346</v>
      </c>
    </row>
    <row r="257" spans="1:47" x14ac:dyDescent="0.3">
      <c r="A257" t="s">
        <v>339</v>
      </c>
      <c r="B257" t="s">
        <v>408</v>
      </c>
      <c r="C257" s="1">
        <v>42222</v>
      </c>
      <c r="F257" t="s">
        <v>349</v>
      </c>
      <c r="L257" t="s">
        <v>347</v>
      </c>
      <c r="N257" t="s">
        <v>344</v>
      </c>
      <c r="O257" t="s">
        <v>344</v>
      </c>
      <c r="P257" t="s">
        <v>344</v>
      </c>
      <c r="Q257">
        <v>0.62</v>
      </c>
      <c r="R257">
        <v>0.02</v>
      </c>
      <c r="S257" t="s">
        <v>351</v>
      </c>
      <c r="T257" t="s">
        <v>351</v>
      </c>
      <c r="U257" t="s">
        <v>351</v>
      </c>
      <c r="V257" t="s">
        <v>351</v>
      </c>
      <c r="W257" t="s">
        <v>344</v>
      </c>
      <c r="X257" t="s">
        <v>344</v>
      </c>
      <c r="Y257" t="s">
        <v>344</v>
      </c>
      <c r="Z257" t="s">
        <v>344</v>
      </c>
      <c r="AB257" t="s">
        <v>344</v>
      </c>
      <c r="AK257" t="s">
        <v>349</v>
      </c>
      <c r="AL257" t="s">
        <v>356</v>
      </c>
      <c r="AO257" t="s">
        <v>346</v>
      </c>
      <c r="AR257" t="s">
        <v>344</v>
      </c>
      <c r="AU257" t="s">
        <v>346</v>
      </c>
    </row>
    <row r="258" spans="1:47" x14ac:dyDescent="0.3">
      <c r="A258" t="s">
        <v>339</v>
      </c>
      <c r="B258" t="s">
        <v>408</v>
      </c>
      <c r="C258" s="1">
        <v>42310</v>
      </c>
      <c r="N258" t="s">
        <v>341</v>
      </c>
      <c r="O258" t="s">
        <v>341</v>
      </c>
      <c r="P258" t="s">
        <v>341</v>
      </c>
      <c r="Q258">
        <v>0.99</v>
      </c>
      <c r="W258" t="s">
        <v>341</v>
      </c>
      <c r="X258" t="s">
        <v>341</v>
      </c>
      <c r="Y258" t="s">
        <v>341</v>
      </c>
      <c r="Z258" t="s">
        <v>341</v>
      </c>
      <c r="AB258" t="s">
        <v>341</v>
      </c>
      <c r="AR258" t="s">
        <v>341</v>
      </c>
    </row>
    <row r="259" spans="1:47" x14ac:dyDescent="0.3">
      <c r="A259" t="s">
        <v>339</v>
      </c>
      <c r="B259" t="s">
        <v>408</v>
      </c>
      <c r="C259" s="1">
        <v>42404</v>
      </c>
      <c r="N259" t="s">
        <v>344</v>
      </c>
      <c r="O259" t="s">
        <v>344</v>
      </c>
      <c r="P259" t="s">
        <v>344</v>
      </c>
      <c r="Q259">
        <v>0.26</v>
      </c>
      <c r="W259" t="s">
        <v>344</v>
      </c>
      <c r="X259" t="s">
        <v>344</v>
      </c>
      <c r="Y259" t="s">
        <v>344</v>
      </c>
      <c r="Z259" t="s">
        <v>344</v>
      </c>
      <c r="AB259" t="s">
        <v>344</v>
      </c>
      <c r="AO259">
        <v>1.4E-3</v>
      </c>
      <c r="AR259" t="s">
        <v>344</v>
      </c>
      <c r="AU259" t="s">
        <v>346</v>
      </c>
    </row>
    <row r="260" spans="1:47" x14ac:dyDescent="0.3">
      <c r="A260" t="s">
        <v>339</v>
      </c>
      <c r="B260" t="s">
        <v>408</v>
      </c>
      <c r="C260" s="1">
        <v>42507</v>
      </c>
      <c r="N260" t="s">
        <v>342</v>
      </c>
      <c r="O260" t="s">
        <v>342</v>
      </c>
      <c r="P260" t="s">
        <v>342</v>
      </c>
      <c r="Q260">
        <v>1.91</v>
      </c>
      <c r="W260" t="s">
        <v>342</v>
      </c>
      <c r="X260" t="s">
        <v>342</v>
      </c>
      <c r="Y260" t="s">
        <v>342</v>
      </c>
      <c r="Z260" t="s">
        <v>342</v>
      </c>
      <c r="AB260" t="s">
        <v>342</v>
      </c>
      <c r="AR260" t="s">
        <v>342</v>
      </c>
    </row>
    <row r="261" spans="1:47" x14ac:dyDescent="0.3">
      <c r="A261" t="s">
        <v>339</v>
      </c>
      <c r="B261" t="s">
        <v>408</v>
      </c>
      <c r="C261" s="1">
        <v>42598</v>
      </c>
      <c r="Q261">
        <v>0.38</v>
      </c>
    </row>
    <row r="262" spans="1:47" x14ac:dyDescent="0.3">
      <c r="A262" t="s">
        <v>339</v>
      </c>
      <c r="B262" t="s">
        <v>408</v>
      </c>
      <c r="C262" s="1">
        <v>42768</v>
      </c>
      <c r="F262" t="s">
        <v>349</v>
      </c>
      <c r="N262" t="s">
        <v>341</v>
      </c>
      <c r="O262" t="s">
        <v>341</v>
      </c>
      <c r="P262" t="s">
        <v>341</v>
      </c>
      <c r="Q262">
        <v>0.82</v>
      </c>
      <c r="R262">
        <v>0.05</v>
      </c>
      <c r="S262" t="s">
        <v>351</v>
      </c>
      <c r="T262" t="s">
        <v>351</v>
      </c>
      <c r="U262" t="s">
        <v>351</v>
      </c>
      <c r="V262">
        <v>3.9E-2</v>
      </c>
      <c r="W262" t="s">
        <v>341</v>
      </c>
      <c r="X262" t="s">
        <v>341</v>
      </c>
      <c r="Y262" t="s">
        <v>341</v>
      </c>
      <c r="Z262" t="s">
        <v>341</v>
      </c>
      <c r="AB262" t="s">
        <v>341</v>
      </c>
      <c r="AK262" t="s">
        <v>349</v>
      </c>
      <c r="AL262" t="s">
        <v>356</v>
      </c>
      <c r="AO262">
        <v>5.9999999999999995E-4</v>
      </c>
      <c r="AR262" t="s">
        <v>341</v>
      </c>
      <c r="AU262" t="s">
        <v>346</v>
      </c>
    </row>
    <row r="263" spans="1:47" x14ac:dyDescent="0.3">
      <c r="A263" t="s">
        <v>339</v>
      </c>
      <c r="B263" t="s">
        <v>408</v>
      </c>
      <c r="C263" s="1">
        <v>42857</v>
      </c>
      <c r="Q263">
        <v>1.34</v>
      </c>
    </row>
    <row r="264" spans="1:47" x14ac:dyDescent="0.3">
      <c r="A264" t="s">
        <v>339</v>
      </c>
      <c r="B264" t="s">
        <v>408</v>
      </c>
      <c r="C264" s="1">
        <v>42970</v>
      </c>
      <c r="N264" t="s">
        <v>341</v>
      </c>
      <c r="O264" t="s">
        <v>341</v>
      </c>
      <c r="P264" t="s">
        <v>341</v>
      </c>
      <c r="Q264">
        <v>0.61</v>
      </c>
      <c r="W264" t="s">
        <v>341</v>
      </c>
      <c r="X264" t="s">
        <v>341</v>
      </c>
      <c r="Y264" t="s">
        <v>341</v>
      </c>
      <c r="Z264" t="s">
        <v>341</v>
      </c>
      <c r="AB264" t="s">
        <v>341</v>
      </c>
      <c r="AR264" t="s">
        <v>341</v>
      </c>
    </row>
    <row r="265" spans="1:47" x14ac:dyDescent="0.3">
      <c r="A265" t="s">
        <v>339</v>
      </c>
      <c r="B265" t="s">
        <v>408</v>
      </c>
      <c r="C265" s="1">
        <v>43048</v>
      </c>
      <c r="Q265">
        <v>1.21</v>
      </c>
    </row>
    <row r="266" spans="1:47" x14ac:dyDescent="0.3">
      <c r="A266" t="s">
        <v>339</v>
      </c>
      <c r="B266" t="s">
        <v>408</v>
      </c>
      <c r="C266" s="1">
        <v>43151</v>
      </c>
      <c r="N266">
        <v>0.5</v>
      </c>
      <c r="O266" t="s">
        <v>372</v>
      </c>
      <c r="P266" t="s">
        <v>372</v>
      </c>
      <c r="Q266">
        <v>1.58</v>
      </c>
      <c r="W266" t="s">
        <v>372</v>
      </c>
      <c r="X266" t="s">
        <v>372</v>
      </c>
      <c r="Y266" t="s">
        <v>372</v>
      </c>
      <c r="Z266">
        <v>0.44</v>
      </c>
      <c r="AB266" t="s">
        <v>372</v>
      </c>
      <c r="AO266">
        <v>0.04</v>
      </c>
      <c r="AR266">
        <v>0.21</v>
      </c>
      <c r="AU266" t="s">
        <v>346</v>
      </c>
    </row>
    <row r="267" spans="1:47" x14ac:dyDescent="0.3">
      <c r="A267" t="s">
        <v>339</v>
      </c>
      <c r="B267" t="s">
        <v>408</v>
      </c>
      <c r="C267" s="1">
        <v>43234</v>
      </c>
      <c r="N267" t="s">
        <v>372</v>
      </c>
      <c r="O267" t="s">
        <v>372</v>
      </c>
      <c r="P267" t="s">
        <v>372</v>
      </c>
      <c r="Q267">
        <v>2.1800000000000002</v>
      </c>
      <c r="W267" t="s">
        <v>372</v>
      </c>
      <c r="X267" t="s">
        <v>372</v>
      </c>
      <c r="Y267" t="s">
        <v>372</v>
      </c>
      <c r="Z267" t="s">
        <v>372</v>
      </c>
      <c r="AB267" t="s">
        <v>372</v>
      </c>
      <c r="AR267" t="s">
        <v>372</v>
      </c>
    </row>
    <row r="268" spans="1:47" x14ac:dyDescent="0.3">
      <c r="A268" t="s">
        <v>339</v>
      </c>
      <c r="B268" t="s">
        <v>408</v>
      </c>
      <c r="C268" s="1">
        <v>43314</v>
      </c>
      <c r="N268">
        <v>0.96</v>
      </c>
      <c r="O268" t="s">
        <v>372</v>
      </c>
      <c r="P268" t="s">
        <v>372</v>
      </c>
      <c r="Q268">
        <v>1.53</v>
      </c>
      <c r="W268" t="s">
        <v>372</v>
      </c>
      <c r="X268" t="s">
        <v>372</v>
      </c>
      <c r="Y268" t="s">
        <v>372</v>
      </c>
      <c r="Z268">
        <v>0.57999999999999996</v>
      </c>
      <c r="AB268" t="s">
        <v>372</v>
      </c>
      <c r="AR268">
        <v>0.32</v>
      </c>
    </row>
    <row r="269" spans="1:47" x14ac:dyDescent="0.3">
      <c r="A269" t="s">
        <v>339</v>
      </c>
      <c r="B269" t="s">
        <v>408</v>
      </c>
      <c r="C269" s="1">
        <v>43410</v>
      </c>
      <c r="N269" t="s">
        <v>372</v>
      </c>
      <c r="O269" t="s">
        <v>372</v>
      </c>
      <c r="P269" t="s">
        <v>372</v>
      </c>
      <c r="Q269">
        <v>0.85</v>
      </c>
      <c r="W269" t="s">
        <v>372</v>
      </c>
      <c r="X269" t="s">
        <v>372</v>
      </c>
      <c r="Y269" t="s">
        <v>372</v>
      </c>
      <c r="Z269" t="s">
        <v>372</v>
      </c>
      <c r="AB269" t="s">
        <v>372</v>
      </c>
      <c r="AR269" t="s">
        <v>372</v>
      </c>
    </row>
    <row r="270" spans="1:47" x14ac:dyDescent="0.3">
      <c r="A270" t="s">
        <v>339</v>
      </c>
      <c r="B270" t="s">
        <v>408</v>
      </c>
      <c r="C270" s="1">
        <v>43502</v>
      </c>
      <c r="E270">
        <v>1.7000000000000001E-2</v>
      </c>
      <c r="F270" t="s">
        <v>367</v>
      </c>
      <c r="N270" t="s">
        <v>397</v>
      </c>
      <c r="O270" t="s">
        <v>397</v>
      </c>
      <c r="P270" t="s">
        <v>397</v>
      </c>
      <c r="Q270">
        <v>1.98</v>
      </c>
      <c r="W270" t="s">
        <v>397</v>
      </c>
      <c r="X270" t="s">
        <v>397</v>
      </c>
      <c r="Y270" t="s">
        <v>397</v>
      </c>
      <c r="Z270" t="s">
        <v>397</v>
      </c>
      <c r="AB270" t="s">
        <v>397</v>
      </c>
      <c r="AD270">
        <v>1.0999999999999999E-2</v>
      </c>
      <c r="AK270" t="s">
        <v>367</v>
      </c>
      <c r="AL270" t="s">
        <v>373</v>
      </c>
      <c r="AO270">
        <v>3.8E-3</v>
      </c>
      <c r="AR270" t="s">
        <v>397</v>
      </c>
      <c r="AT270">
        <v>2.3E-2</v>
      </c>
      <c r="AU270">
        <v>5.0000000000000001E-4</v>
      </c>
    </row>
    <row r="271" spans="1:47" x14ac:dyDescent="0.3">
      <c r="A271" t="s">
        <v>339</v>
      </c>
      <c r="B271" t="s">
        <v>408</v>
      </c>
      <c r="C271" s="1">
        <v>43586</v>
      </c>
      <c r="N271" t="s">
        <v>372</v>
      </c>
      <c r="O271" t="s">
        <v>372</v>
      </c>
      <c r="P271" t="s">
        <v>372</v>
      </c>
      <c r="Q271">
        <v>2</v>
      </c>
      <c r="W271" t="s">
        <v>372</v>
      </c>
      <c r="X271" t="s">
        <v>372</v>
      </c>
      <c r="Y271" t="s">
        <v>372</v>
      </c>
      <c r="Z271" t="s">
        <v>372</v>
      </c>
      <c r="AB271" t="s">
        <v>372</v>
      </c>
      <c r="AR271" t="s">
        <v>372</v>
      </c>
    </row>
    <row r="272" spans="1:47" x14ac:dyDescent="0.3">
      <c r="A272" t="s">
        <v>339</v>
      </c>
      <c r="B272" t="s">
        <v>408</v>
      </c>
      <c r="C272" s="1">
        <v>43692</v>
      </c>
      <c r="N272" t="s">
        <v>372</v>
      </c>
      <c r="O272" t="s">
        <v>372</v>
      </c>
      <c r="P272" t="s">
        <v>372</v>
      </c>
      <c r="Q272">
        <v>1.47</v>
      </c>
      <c r="W272" t="s">
        <v>372</v>
      </c>
      <c r="X272" t="s">
        <v>372</v>
      </c>
      <c r="Y272" t="s">
        <v>372</v>
      </c>
      <c r="Z272" t="s">
        <v>372</v>
      </c>
      <c r="AB272" t="s">
        <v>372</v>
      </c>
      <c r="AR272" t="s">
        <v>372</v>
      </c>
    </row>
    <row r="273" spans="1:47" x14ac:dyDescent="0.3">
      <c r="A273" t="s">
        <v>339</v>
      </c>
      <c r="B273" t="s">
        <v>408</v>
      </c>
      <c r="C273" s="1">
        <v>43796</v>
      </c>
      <c r="N273" t="s">
        <v>348</v>
      </c>
      <c r="O273" t="s">
        <v>348</v>
      </c>
      <c r="P273" t="s">
        <v>348</v>
      </c>
      <c r="Q273">
        <v>1.3029999999999999</v>
      </c>
      <c r="W273" t="s">
        <v>352</v>
      </c>
      <c r="X273">
        <v>0.187</v>
      </c>
      <c r="Y273">
        <v>0.29199999999999998</v>
      </c>
      <c r="AB273" t="s">
        <v>348</v>
      </c>
    </row>
    <row r="274" spans="1:47" x14ac:dyDescent="0.3">
      <c r="A274" t="s">
        <v>339</v>
      </c>
      <c r="B274" t="s">
        <v>408</v>
      </c>
      <c r="C274" s="1">
        <v>43865</v>
      </c>
      <c r="N274" t="s">
        <v>348</v>
      </c>
      <c r="O274">
        <v>0.08</v>
      </c>
      <c r="P274" t="s">
        <v>348</v>
      </c>
      <c r="Q274">
        <v>3.3</v>
      </c>
      <c r="W274" t="s">
        <v>352</v>
      </c>
      <c r="X274" t="s">
        <v>342</v>
      </c>
      <c r="Y274">
        <v>0.1</v>
      </c>
      <c r="AB274" t="s">
        <v>348</v>
      </c>
      <c r="AO274" t="s">
        <v>346</v>
      </c>
      <c r="AU274" t="s">
        <v>346</v>
      </c>
    </row>
    <row r="275" spans="1:47" x14ac:dyDescent="0.3">
      <c r="A275" t="s">
        <v>339</v>
      </c>
      <c r="B275" t="s">
        <v>408</v>
      </c>
      <c r="C275" s="1">
        <v>43964</v>
      </c>
      <c r="N275" t="s">
        <v>348</v>
      </c>
      <c r="O275" t="s">
        <v>348</v>
      </c>
      <c r="P275" t="s">
        <v>348</v>
      </c>
      <c r="Q275">
        <v>3.07</v>
      </c>
      <c r="W275" t="s">
        <v>352</v>
      </c>
      <c r="X275" t="s">
        <v>342</v>
      </c>
      <c r="Y275">
        <v>7.0000000000000007E-2</v>
      </c>
      <c r="AB275" t="s">
        <v>348</v>
      </c>
    </row>
    <row r="276" spans="1:47" x14ac:dyDescent="0.3">
      <c r="A276" t="s">
        <v>339</v>
      </c>
      <c r="B276" t="s">
        <v>408</v>
      </c>
      <c r="C276" s="1">
        <v>44061</v>
      </c>
      <c r="F276" t="s">
        <v>349</v>
      </c>
      <c r="Q276" t="s">
        <v>409</v>
      </c>
    </row>
    <row r="277" spans="1:47" x14ac:dyDescent="0.3">
      <c r="A277" t="s">
        <v>339</v>
      </c>
      <c r="B277" t="s">
        <v>410</v>
      </c>
      <c r="C277" s="1">
        <v>39489</v>
      </c>
      <c r="AQ277" t="s">
        <v>343</v>
      </c>
    </row>
    <row r="278" spans="1:47" x14ac:dyDescent="0.3">
      <c r="A278" t="s">
        <v>339</v>
      </c>
      <c r="B278" t="s">
        <v>410</v>
      </c>
      <c r="C278" s="1">
        <v>39574</v>
      </c>
      <c r="AQ278" t="s">
        <v>343</v>
      </c>
    </row>
    <row r="279" spans="1:47" x14ac:dyDescent="0.3">
      <c r="A279" t="s">
        <v>339</v>
      </c>
      <c r="B279" t="s">
        <v>410</v>
      </c>
      <c r="C279" s="1">
        <v>39667</v>
      </c>
      <c r="L279" t="s">
        <v>341</v>
      </c>
      <c r="Q279">
        <v>7.25</v>
      </c>
      <c r="AQ279" t="s">
        <v>343</v>
      </c>
    </row>
    <row r="280" spans="1:47" x14ac:dyDescent="0.3">
      <c r="A280" t="s">
        <v>339</v>
      </c>
      <c r="B280" t="s">
        <v>410</v>
      </c>
      <c r="C280" s="1">
        <v>39763</v>
      </c>
      <c r="AQ280" t="s">
        <v>343</v>
      </c>
    </row>
    <row r="281" spans="1:47" x14ac:dyDescent="0.3">
      <c r="A281" t="s">
        <v>339</v>
      </c>
      <c r="B281" t="s">
        <v>410</v>
      </c>
      <c r="C281" s="1">
        <v>39856</v>
      </c>
      <c r="L281">
        <v>0.55000000000000004</v>
      </c>
      <c r="Q281">
        <v>8.93</v>
      </c>
      <c r="AQ281" t="s">
        <v>343</v>
      </c>
    </row>
    <row r="282" spans="1:47" x14ac:dyDescent="0.3">
      <c r="A282" t="s">
        <v>339</v>
      </c>
      <c r="B282" t="s">
        <v>410</v>
      </c>
      <c r="C282" s="1">
        <v>39945</v>
      </c>
      <c r="AQ282" t="s">
        <v>343</v>
      </c>
    </row>
    <row r="283" spans="1:47" x14ac:dyDescent="0.3">
      <c r="A283" t="s">
        <v>339</v>
      </c>
      <c r="B283" t="s">
        <v>410</v>
      </c>
      <c r="C283" s="1">
        <v>40035</v>
      </c>
      <c r="L283" t="s">
        <v>341</v>
      </c>
      <c r="Q283">
        <v>6.44</v>
      </c>
      <c r="AQ283" t="s">
        <v>343</v>
      </c>
    </row>
    <row r="284" spans="1:47" x14ac:dyDescent="0.3">
      <c r="A284" t="s">
        <v>339</v>
      </c>
      <c r="B284" t="s">
        <v>410</v>
      </c>
      <c r="C284" s="1">
        <v>40122</v>
      </c>
      <c r="AQ284" t="s">
        <v>343</v>
      </c>
    </row>
    <row r="285" spans="1:47" x14ac:dyDescent="0.3">
      <c r="A285" t="s">
        <v>339</v>
      </c>
      <c r="B285" t="s">
        <v>410</v>
      </c>
      <c r="C285" s="1">
        <v>40217</v>
      </c>
      <c r="G285">
        <v>0.38</v>
      </c>
      <c r="H285" t="s">
        <v>341</v>
      </c>
      <c r="J285" t="s">
        <v>344</v>
      </c>
      <c r="K285" t="s">
        <v>341</v>
      </c>
      <c r="L285" t="s">
        <v>341</v>
      </c>
      <c r="M285" t="s">
        <v>344</v>
      </c>
      <c r="Q285">
        <v>4.91</v>
      </c>
      <c r="AQ285" t="s">
        <v>343</v>
      </c>
    </row>
    <row r="286" spans="1:47" x14ac:dyDescent="0.3">
      <c r="A286" t="s">
        <v>339</v>
      </c>
      <c r="B286" t="s">
        <v>410</v>
      </c>
      <c r="C286" s="1">
        <v>40308</v>
      </c>
      <c r="AQ286" t="s">
        <v>343</v>
      </c>
    </row>
    <row r="287" spans="1:47" x14ac:dyDescent="0.3">
      <c r="A287" t="s">
        <v>339</v>
      </c>
      <c r="B287" t="s">
        <v>410</v>
      </c>
      <c r="C287" s="1">
        <v>40395</v>
      </c>
      <c r="G287">
        <v>0.14000000000000001</v>
      </c>
      <c r="H287" t="s">
        <v>341</v>
      </c>
      <c r="J287" t="s">
        <v>344</v>
      </c>
      <c r="K287" t="s">
        <v>341</v>
      </c>
      <c r="L287" t="s">
        <v>341</v>
      </c>
      <c r="M287" t="s">
        <v>344</v>
      </c>
      <c r="Q287">
        <v>4.78</v>
      </c>
      <c r="AQ287" t="s">
        <v>345</v>
      </c>
    </row>
    <row r="288" spans="1:47" x14ac:dyDescent="0.3">
      <c r="A288" t="s">
        <v>339</v>
      </c>
      <c r="B288" t="s">
        <v>410</v>
      </c>
      <c r="C288" s="1">
        <v>40575</v>
      </c>
      <c r="G288">
        <v>0.23</v>
      </c>
      <c r="H288" t="s">
        <v>341</v>
      </c>
      <c r="J288" t="s">
        <v>344</v>
      </c>
      <c r="K288" t="s">
        <v>341</v>
      </c>
      <c r="L288" t="s">
        <v>341</v>
      </c>
      <c r="M288" t="s">
        <v>344</v>
      </c>
      <c r="Q288">
        <v>4.2300000000000004</v>
      </c>
      <c r="AQ288" t="s">
        <v>345</v>
      </c>
    </row>
    <row r="289" spans="1:47" x14ac:dyDescent="0.3">
      <c r="A289" t="s">
        <v>339</v>
      </c>
      <c r="B289" t="s">
        <v>410</v>
      </c>
      <c r="C289" s="1">
        <v>40672</v>
      </c>
      <c r="AQ289" t="s">
        <v>345</v>
      </c>
    </row>
    <row r="290" spans="1:47" x14ac:dyDescent="0.3">
      <c r="A290" t="s">
        <v>339</v>
      </c>
      <c r="B290" t="s">
        <v>410</v>
      </c>
      <c r="C290" s="1">
        <v>40756</v>
      </c>
      <c r="G290" t="s">
        <v>341</v>
      </c>
      <c r="H290" t="s">
        <v>341</v>
      </c>
      <c r="J290" t="s">
        <v>344</v>
      </c>
      <c r="K290" t="s">
        <v>341</v>
      </c>
      <c r="L290" t="s">
        <v>341</v>
      </c>
      <c r="M290" t="s">
        <v>344</v>
      </c>
      <c r="Q290">
        <v>4.1399999999999997</v>
      </c>
      <c r="AQ290" t="s">
        <v>345</v>
      </c>
    </row>
    <row r="291" spans="1:47" x14ac:dyDescent="0.3">
      <c r="A291" t="s">
        <v>339</v>
      </c>
      <c r="B291" t="s">
        <v>410</v>
      </c>
      <c r="C291" s="1">
        <v>40849</v>
      </c>
      <c r="AQ291" t="s">
        <v>345</v>
      </c>
    </row>
    <row r="292" spans="1:47" x14ac:dyDescent="0.3">
      <c r="A292" t="s">
        <v>339</v>
      </c>
      <c r="B292" t="s">
        <v>410</v>
      </c>
      <c r="C292" s="1">
        <v>40948</v>
      </c>
      <c r="AQ292" t="s">
        <v>345</v>
      </c>
    </row>
    <row r="293" spans="1:47" x14ac:dyDescent="0.3">
      <c r="A293" t="s">
        <v>339</v>
      </c>
      <c r="B293" t="s">
        <v>410</v>
      </c>
      <c r="C293" s="1">
        <v>41037</v>
      </c>
      <c r="AO293">
        <v>3.8E-3</v>
      </c>
      <c r="AU293">
        <v>1.4800000000000001E-2</v>
      </c>
    </row>
    <row r="294" spans="1:47" x14ac:dyDescent="0.3">
      <c r="A294" t="s">
        <v>339</v>
      </c>
      <c r="B294" t="s">
        <v>410</v>
      </c>
      <c r="C294" s="1">
        <v>41122</v>
      </c>
      <c r="L294" t="s">
        <v>347</v>
      </c>
      <c r="Q294" t="s">
        <v>348</v>
      </c>
      <c r="AO294">
        <v>2.5000000000000001E-3</v>
      </c>
      <c r="AU294" t="s">
        <v>346</v>
      </c>
    </row>
    <row r="295" spans="1:47" x14ac:dyDescent="0.3">
      <c r="A295" t="s">
        <v>339</v>
      </c>
      <c r="B295" t="s">
        <v>410</v>
      </c>
      <c r="C295" s="1">
        <v>41219</v>
      </c>
      <c r="AO295" t="s">
        <v>346</v>
      </c>
      <c r="AU295" t="s">
        <v>346</v>
      </c>
    </row>
    <row r="296" spans="1:47" x14ac:dyDescent="0.3">
      <c r="A296" t="s">
        <v>339</v>
      </c>
      <c r="B296" t="s">
        <v>410</v>
      </c>
      <c r="C296" s="1">
        <v>41319</v>
      </c>
      <c r="AO296">
        <v>1.8E-3</v>
      </c>
      <c r="AU296" t="s">
        <v>346</v>
      </c>
    </row>
    <row r="297" spans="1:47" x14ac:dyDescent="0.3">
      <c r="A297" t="s">
        <v>339</v>
      </c>
      <c r="B297" t="s">
        <v>410</v>
      </c>
      <c r="C297" s="1">
        <v>41377</v>
      </c>
      <c r="AU297">
        <v>1.2999999999999999E-3</v>
      </c>
    </row>
    <row r="298" spans="1:47" x14ac:dyDescent="0.3">
      <c r="A298" t="s">
        <v>339</v>
      </c>
      <c r="B298" t="s">
        <v>410</v>
      </c>
      <c r="C298" s="1">
        <v>41407</v>
      </c>
      <c r="AO298">
        <v>2.5000000000000001E-3</v>
      </c>
      <c r="AU298">
        <v>1.2999999999999999E-3</v>
      </c>
    </row>
    <row r="299" spans="1:47" x14ac:dyDescent="0.3">
      <c r="A299" t="s">
        <v>339</v>
      </c>
      <c r="B299" t="s">
        <v>410</v>
      </c>
      <c r="C299" s="1">
        <v>41492</v>
      </c>
      <c r="L299" t="s">
        <v>347</v>
      </c>
      <c r="AO299">
        <v>1.2999999999999999E-3</v>
      </c>
      <c r="AU299" t="s">
        <v>346</v>
      </c>
    </row>
    <row r="300" spans="1:47" x14ac:dyDescent="0.3">
      <c r="A300" t="s">
        <v>339</v>
      </c>
      <c r="B300" t="s">
        <v>410</v>
      </c>
      <c r="C300" s="1">
        <v>41582</v>
      </c>
      <c r="AO300">
        <v>5.9999999999999995E-4</v>
      </c>
      <c r="AU300" t="s">
        <v>346</v>
      </c>
    </row>
    <row r="301" spans="1:47" x14ac:dyDescent="0.3">
      <c r="A301" t="s">
        <v>339</v>
      </c>
      <c r="B301" t="s">
        <v>410</v>
      </c>
      <c r="C301" s="2">
        <v>41683.375</v>
      </c>
      <c r="L301" t="s">
        <v>347</v>
      </c>
      <c r="N301" t="s">
        <v>348</v>
      </c>
      <c r="O301" t="s">
        <v>348</v>
      </c>
      <c r="P301" t="s">
        <v>348</v>
      </c>
      <c r="Q301">
        <v>0.22</v>
      </c>
      <c r="W301" t="s">
        <v>348</v>
      </c>
      <c r="X301" t="s">
        <v>348</v>
      </c>
      <c r="Y301" t="s">
        <v>348</v>
      </c>
      <c r="Z301" t="s">
        <v>348</v>
      </c>
      <c r="AB301" t="s">
        <v>348</v>
      </c>
      <c r="AO301">
        <v>6.9999999999999999E-4</v>
      </c>
      <c r="AR301" t="s">
        <v>348</v>
      </c>
      <c r="AU301" t="s">
        <v>346</v>
      </c>
    </row>
    <row r="302" spans="1:47" x14ac:dyDescent="0.3">
      <c r="A302" t="s">
        <v>339</v>
      </c>
      <c r="B302" t="s">
        <v>410</v>
      </c>
      <c r="C302" s="1">
        <v>41772</v>
      </c>
      <c r="AO302">
        <v>1.6000000000000001E-3</v>
      </c>
      <c r="AU302">
        <v>1.6999999999999999E-3</v>
      </c>
    </row>
    <row r="303" spans="1:47" x14ac:dyDescent="0.3">
      <c r="A303" t="s">
        <v>339</v>
      </c>
      <c r="B303" t="s">
        <v>410</v>
      </c>
      <c r="C303" s="1">
        <v>41905</v>
      </c>
      <c r="L303" t="s">
        <v>347</v>
      </c>
      <c r="Q303">
        <v>2.13</v>
      </c>
      <c r="AO303" t="s">
        <v>343</v>
      </c>
      <c r="AU303" t="s">
        <v>343</v>
      </c>
    </row>
    <row r="304" spans="1:47" x14ac:dyDescent="0.3">
      <c r="A304" t="s">
        <v>339</v>
      </c>
      <c r="B304" t="s">
        <v>410</v>
      </c>
      <c r="C304" s="1">
        <v>41971</v>
      </c>
      <c r="AO304">
        <v>2.3E-3</v>
      </c>
      <c r="AU304" t="s">
        <v>346</v>
      </c>
    </row>
    <row r="305" spans="1:47" x14ac:dyDescent="0.3">
      <c r="A305" t="s">
        <v>339</v>
      </c>
      <c r="B305" t="s">
        <v>410</v>
      </c>
      <c r="C305" s="1">
        <v>42053</v>
      </c>
      <c r="L305" t="s">
        <v>347</v>
      </c>
      <c r="N305" t="s">
        <v>341</v>
      </c>
      <c r="O305" t="s">
        <v>341</v>
      </c>
      <c r="P305" t="s">
        <v>341</v>
      </c>
      <c r="Q305">
        <v>0.56999999999999995</v>
      </c>
      <c r="W305" t="s">
        <v>341</v>
      </c>
      <c r="X305" t="s">
        <v>341</v>
      </c>
      <c r="Y305" t="s">
        <v>341</v>
      </c>
      <c r="Z305" t="s">
        <v>341</v>
      </c>
      <c r="AB305" t="s">
        <v>341</v>
      </c>
      <c r="AO305">
        <v>3.3999999999999998E-3</v>
      </c>
      <c r="AR305" t="s">
        <v>341</v>
      </c>
      <c r="AU305" t="s">
        <v>346</v>
      </c>
    </row>
    <row r="306" spans="1:47" x14ac:dyDescent="0.3">
      <c r="A306" t="s">
        <v>339</v>
      </c>
      <c r="B306" t="s">
        <v>410</v>
      </c>
      <c r="C306" s="1">
        <v>42153</v>
      </c>
      <c r="L306" t="s">
        <v>347</v>
      </c>
      <c r="N306" t="s">
        <v>341</v>
      </c>
      <c r="O306" t="s">
        <v>341</v>
      </c>
      <c r="P306" t="s">
        <v>341</v>
      </c>
      <c r="Q306" t="s">
        <v>341</v>
      </c>
      <c r="W306" t="s">
        <v>341</v>
      </c>
      <c r="X306" t="s">
        <v>341</v>
      </c>
      <c r="Y306" t="s">
        <v>341</v>
      </c>
      <c r="Z306" t="s">
        <v>341</v>
      </c>
      <c r="AB306" t="s">
        <v>341</v>
      </c>
      <c r="AO306">
        <v>2.2000000000000001E-3</v>
      </c>
      <c r="AR306" t="s">
        <v>341</v>
      </c>
      <c r="AU306" t="s">
        <v>346</v>
      </c>
    </row>
    <row r="307" spans="1:47" x14ac:dyDescent="0.3">
      <c r="A307" t="s">
        <v>339</v>
      </c>
      <c r="B307" t="s">
        <v>410</v>
      </c>
      <c r="C307" s="1">
        <v>42222</v>
      </c>
      <c r="F307" t="s">
        <v>349</v>
      </c>
      <c r="L307" t="s">
        <v>347</v>
      </c>
      <c r="N307" t="s">
        <v>344</v>
      </c>
      <c r="O307" t="s">
        <v>344</v>
      </c>
      <c r="P307" t="s">
        <v>344</v>
      </c>
      <c r="Q307">
        <v>0.48</v>
      </c>
      <c r="R307">
        <v>7.0000000000000007E-2</v>
      </c>
      <c r="S307">
        <v>1.0999999999999999E-2</v>
      </c>
      <c r="T307">
        <v>2.7E-2</v>
      </c>
      <c r="U307">
        <v>1.9E-2</v>
      </c>
      <c r="V307" t="s">
        <v>351</v>
      </c>
      <c r="W307" t="s">
        <v>344</v>
      </c>
      <c r="X307" t="s">
        <v>344</v>
      </c>
      <c r="Y307" t="s">
        <v>344</v>
      </c>
      <c r="Z307" t="s">
        <v>344</v>
      </c>
      <c r="AB307" t="s">
        <v>344</v>
      </c>
      <c r="AK307" t="s">
        <v>349</v>
      </c>
      <c r="AL307" t="s">
        <v>356</v>
      </c>
      <c r="AO307">
        <v>6.9999999999999999E-4</v>
      </c>
      <c r="AR307" t="s">
        <v>344</v>
      </c>
      <c r="AU307" t="s">
        <v>346</v>
      </c>
    </row>
    <row r="308" spans="1:47" x14ac:dyDescent="0.3">
      <c r="A308" t="s">
        <v>339</v>
      </c>
      <c r="B308" t="s">
        <v>410</v>
      </c>
      <c r="C308" s="1">
        <v>42310</v>
      </c>
      <c r="N308" t="s">
        <v>341</v>
      </c>
      <c r="O308" t="s">
        <v>341</v>
      </c>
      <c r="P308" t="s">
        <v>341</v>
      </c>
      <c r="Q308">
        <v>0.23</v>
      </c>
      <c r="W308" t="s">
        <v>341</v>
      </c>
      <c r="X308" t="s">
        <v>341</v>
      </c>
      <c r="Y308" t="s">
        <v>341</v>
      </c>
      <c r="Z308" t="s">
        <v>341</v>
      </c>
      <c r="AB308" t="s">
        <v>341</v>
      </c>
      <c r="AR308" t="s">
        <v>341</v>
      </c>
    </row>
    <row r="309" spans="1:47" x14ac:dyDescent="0.3">
      <c r="A309" t="s">
        <v>339</v>
      </c>
      <c r="B309" t="s">
        <v>410</v>
      </c>
      <c r="C309" s="1">
        <v>42404</v>
      </c>
      <c r="N309" t="s">
        <v>344</v>
      </c>
      <c r="O309" t="s">
        <v>344</v>
      </c>
      <c r="P309" t="s">
        <v>344</v>
      </c>
      <c r="Q309" t="s">
        <v>344</v>
      </c>
      <c r="W309" t="s">
        <v>344</v>
      </c>
      <c r="X309" t="s">
        <v>344</v>
      </c>
      <c r="Y309" t="s">
        <v>344</v>
      </c>
      <c r="Z309" t="s">
        <v>344</v>
      </c>
      <c r="AB309" t="s">
        <v>344</v>
      </c>
      <c r="AO309">
        <v>3.8E-3</v>
      </c>
      <c r="AR309" t="s">
        <v>344</v>
      </c>
      <c r="AU309" t="s">
        <v>346</v>
      </c>
    </row>
    <row r="310" spans="1:47" x14ac:dyDescent="0.3">
      <c r="A310" t="s">
        <v>339</v>
      </c>
      <c r="B310" t="s">
        <v>410</v>
      </c>
      <c r="C310" s="1">
        <v>42507</v>
      </c>
      <c r="N310" t="s">
        <v>344</v>
      </c>
      <c r="O310" t="s">
        <v>344</v>
      </c>
      <c r="P310" t="s">
        <v>344</v>
      </c>
      <c r="Q310">
        <v>2.35</v>
      </c>
      <c r="W310" t="s">
        <v>344</v>
      </c>
      <c r="X310" t="s">
        <v>344</v>
      </c>
      <c r="Y310" t="s">
        <v>344</v>
      </c>
      <c r="Z310" t="s">
        <v>344</v>
      </c>
      <c r="AB310" t="s">
        <v>344</v>
      </c>
      <c r="AR310" t="s">
        <v>344</v>
      </c>
    </row>
    <row r="311" spans="1:47" x14ac:dyDescent="0.3">
      <c r="A311" t="s">
        <v>339</v>
      </c>
      <c r="B311" t="s">
        <v>410</v>
      </c>
      <c r="C311" s="1">
        <v>42598</v>
      </c>
      <c r="N311">
        <v>0.59</v>
      </c>
      <c r="O311" t="s">
        <v>341</v>
      </c>
      <c r="P311" t="s">
        <v>341</v>
      </c>
      <c r="Q311">
        <v>2.0099999999999998</v>
      </c>
      <c r="W311" t="s">
        <v>341</v>
      </c>
      <c r="X311" t="s">
        <v>341</v>
      </c>
      <c r="Y311" t="s">
        <v>341</v>
      </c>
      <c r="Z311">
        <v>0.61</v>
      </c>
      <c r="AB311" t="s">
        <v>341</v>
      </c>
      <c r="AR311" t="s">
        <v>341</v>
      </c>
    </row>
    <row r="312" spans="1:47" x14ac:dyDescent="0.3">
      <c r="A312" t="s">
        <v>339</v>
      </c>
      <c r="B312" t="s">
        <v>410</v>
      </c>
      <c r="C312" s="1">
        <v>42681</v>
      </c>
      <c r="N312" t="s">
        <v>341</v>
      </c>
      <c r="O312" t="s">
        <v>341</v>
      </c>
      <c r="P312" t="s">
        <v>341</v>
      </c>
      <c r="Q312">
        <v>3.72</v>
      </c>
      <c r="W312" t="s">
        <v>341</v>
      </c>
      <c r="X312" t="s">
        <v>341</v>
      </c>
      <c r="Y312" t="s">
        <v>341</v>
      </c>
      <c r="Z312" t="s">
        <v>341</v>
      </c>
      <c r="AB312" t="s">
        <v>341</v>
      </c>
      <c r="AR312" t="s">
        <v>341</v>
      </c>
    </row>
    <row r="313" spans="1:47" x14ac:dyDescent="0.3">
      <c r="A313" t="s">
        <v>339</v>
      </c>
      <c r="B313" t="s">
        <v>410</v>
      </c>
      <c r="C313" s="1">
        <v>42767</v>
      </c>
      <c r="F313" t="s">
        <v>349</v>
      </c>
      <c r="N313" t="s">
        <v>341</v>
      </c>
      <c r="O313" t="s">
        <v>341</v>
      </c>
      <c r="P313" t="s">
        <v>341</v>
      </c>
      <c r="Q313">
        <v>1.05</v>
      </c>
      <c r="R313">
        <v>0.04</v>
      </c>
      <c r="S313" t="s">
        <v>351</v>
      </c>
      <c r="T313">
        <v>0.02</v>
      </c>
      <c r="U313">
        <v>1.0999999999999999E-2</v>
      </c>
      <c r="V313" t="s">
        <v>351</v>
      </c>
      <c r="W313" t="s">
        <v>341</v>
      </c>
      <c r="X313" t="s">
        <v>341</v>
      </c>
      <c r="Y313" t="s">
        <v>341</v>
      </c>
      <c r="Z313" t="s">
        <v>341</v>
      </c>
      <c r="AB313" t="s">
        <v>341</v>
      </c>
      <c r="AK313" t="s">
        <v>349</v>
      </c>
      <c r="AL313" t="s">
        <v>356</v>
      </c>
      <c r="AO313">
        <v>5.9999999999999995E-4</v>
      </c>
      <c r="AR313" t="s">
        <v>341</v>
      </c>
      <c r="AU313" t="s">
        <v>346</v>
      </c>
    </row>
    <row r="314" spans="1:47" x14ac:dyDescent="0.3">
      <c r="A314" t="s">
        <v>339</v>
      </c>
      <c r="B314" t="s">
        <v>410</v>
      </c>
      <c r="C314" s="1">
        <v>42857</v>
      </c>
      <c r="Q314">
        <v>2.0499999999999998</v>
      </c>
    </row>
    <row r="315" spans="1:47" x14ac:dyDescent="0.3">
      <c r="A315" t="s">
        <v>339</v>
      </c>
      <c r="B315" t="s">
        <v>410</v>
      </c>
      <c r="C315" s="1">
        <v>42970</v>
      </c>
      <c r="N315" t="s">
        <v>341</v>
      </c>
      <c r="O315" t="s">
        <v>341</v>
      </c>
      <c r="P315" t="s">
        <v>341</v>
      </c>
      <c r="Q315">
        <v>0.23</v>
      </c>
      <c r="W315" t="s">
        <v>341</v>
      </c>
      <c r="X315" t="s">
        <v>341</v>
      </c>
      <c r="Y315" t="s">
        <v>341</v>
      </c>
      <c r="Z315" t="s">
        <v>341</v>
      </c>
      <c r="AB315" t="s">
        <v>341</v>
      </c>
      <c r="AR315" t="s">
        <v>341</v>
      </c>
    </row>
    <row r="316" spans="1:47" x14ac:dyDescent="0.3">
      <c r="A316" t="s">
        <v>339</v>
      </c>
      <c r="B316" t="s">
        <v>410</v>
      </c>
      <c r="C316" s="1">
        <v>43048</v>
      </c>
      <c r="Q316">
        <v>2.7</v>
      </c>
    </row>
    <row r="317" spans="1:47" x14ac:dyDescent="0.3">
      <c r="A317" t="s">
        <v>339</v>
      </c>
      <c r="B317" t="s">
        <v>410</v>
      </c>
      <c r="C317" s="1">
        <v>43151</v>
      </c>
      <c r="N317">
        <v>1.19</v>
      </c>
      <c r="O317" t="s">
        <v>372</v>
      </c>
      <c r="P317" t="s">
        <v>372</v>
      </c>
      <c r="Q317">
        <v>1.68</v>
      </c>
      <c r="W317" t="s">
        <v>372</v>
      </c>
      <c r="X317" t="s">
        <v>372</v>
      </c>
      <c r="Y317" t="s">
        <v>372</v>
      </c>
      <c r="Z317">
        <v>0.81</v>
      </c>
      <c r="AB317" t="s">
        <v>372</v>
      </c>
      <c r="AO317">
        <v>3.7000000000000002E-3</v>
      </c>
      <c r="AR317">
        <v>0.14000000000000001</v>
      </c>
      <c r="AU317">
        <v>5.0000000000000001E-4</v>
      </c>
    </row>
    <row r="318" spans="1:47" x14ac:dyDescent="0.3">
      <c r="A318" t="s">
        <v>339</v>
      </c>
      <c r="B318" t="s">
        <v>410</v>
      </c>
      <c r="C318" s="1">
        <v>43236</v>
      </c>
      <c r="N318" t="s">
        <v>372</v>
      </c>
      <c r="O318" t="s">
        <v>372</v>
      </c>
      <c r="P318" t="s">
        <v>372</v>
      </c>
      <c r="Q318">
        <v>2.14</v>
      </c>
      <c r="W318" t="s">
        <v>372</v>
      </c>
      <c r="X318" t="s">
        <v>372</v>
      </c>
      <c r="Y318" t="s">
        <v>372</v>
      </c>
      <c r="Z318" t="s">
        <v>372</v>
      </c>
      <c r="AB318" t="s">
        <v>372</v>
      </c>
      <c r="AR318" t="s">
        <v>372</v>
      </c>
    </row>
    <row r="319" spans="1:47" x14ac:dyDescent="0.3">
      <c r="A319" t="s">
        <v>339</v>
      </c>
      <c r="B319" t="s">
        <v>410</v>
      </c>
      <c r="C319" s="1">
        <v>43314</v>
      </c>
      <c r="N319">
        <v>1.93</v>
      </c>
      <c r="O319" t="s">
        <v>372</v>
      </c>
      <c r="P319" t="s">
        <v>372</v>
      </c>
      <c r="Q319">
        <v>2.58</v>
      </c>
      <c r="W319" t="s">
        <v>372</v>
      </c>
      <c r="X319" t="s">
        <v>372</v>
      </c>
      <c r="Y319" t="s">
        <v>372</v>
      </c>
      <c r="Z319">
        <v>1.1299999999999999</v>
      </c>
      <c r="AB319" t="s">
        <v>372</v>
      </c>
      <c r="AR319">
        <v>0.46</v>
      </c>
    </row>
    <row r="320" spans="1:47" x14ac:dyDescent="0.3">
      <c r="A320" t="s">
        <v>339</v>
      </c>
      <c r="B320" t="s">
        <v>410</v>
      </c>
      <c r="C320" s="1">
        <v>43410</v>
      </c>
      <c r="N320" t="s">
        <v>372</v>
      </c>
      <c r="O320" t="s">
        <v>372</v>
      </c>
      <c r="P320" t="s">
        <v>372</v>
      </c>
      <c r="Q320">
        <v>2.27</v>
      </c>
      <c r="W320" t="s">
        <v>372</v>
      </c>
      <c r="X320" t="s">
        <v>372</v>
      </c>
      <c r="Y320" t="s">
        <v>372</v>
      </c>
      <c r="Z320" t="s">
        <v>372</v>
      </c>
      <c r="AB320">
        <v>0.14000000000000001</v>
      </c>
      <c r="AR320" t="s">
        <v>372</v>
      </c>
    </row>
    <row r="321" spans="1:47" x14ac:dyDescent="0.3">
      <c r="A321" t="s">
        <v>339</v>
      </c>
      <c r="B321" t="s">
        <v>410</v>
      </c>
      <c r="C321" s="1">
        <v>43502</v>
      </c>
      <c r="F321" t="s">
        <v>367</v>
      </c>
      <c r="N321" t="s">
        <v>372</v>
      </c>
      <c r="O321" t="s">
        <v>372</v>
      </c>
      <c r="P321" t="s">
        <v>372</v>
      </c>
      <c r="Q321">
        <v>2.4300000000000002</v>
      </c>
      <c r="W321" t="s">
        <v>372</v>
      </c>
      <c r="X321" t="s">
        <v>372</v>
      </c>
      <c r="Y321" t="s">
        <v>372</v>
      </c>
      <c r="Z321" t="s">
        <v>372</v>
      </c>
      <c r="AB321" t="s">
        <v>372</v>
      </c>
      <c r="AD321">
        <v>2.1000000000000001E-2</v>
      </c>
      <c r="AE321">
        <v>1.6E-2</v>
      </c>
      <c r="AG321">
        <v>2.5000000000000001E-2</v>
      </c>
      <c r="AI321">
        <v>3.9E-2</v>
      </c>
      <c r="AK321">
        <v>3</v>
      </c>
      <c r="AL321" t="s">
        <v>373</v>
      </c>
      <c r="AM321">
        <v>2.5000000000000001E-2</v>
      </c>
      <c r="AO321">
        <v>4.0000000000000001E-3</v>
      </c>
      <c r="AP321">
        <v>3.1E-2</v>
      </c>
      <c r="AR321" t="s">
        <v>372</v>
      </c>
      <c r="AT321">
        <v>0.06</v>
      </c>
      <c r="AU321">
        <v>8.9999999999999998E-4</v>
      </c>
    </row>
    <row r="322" spans="1:47" x14ac:dyDescent="0.3">
      <c r="A322" t="s">
        <v>339</v>
      </c>
      <c r="B322" t="s">
        <v>410</v>
      </c>
      <c r="C322" s="1">
        <v>43586</v>
      </c>
      <c r="N322" t="s">
        <v>372</v>
      </c>
      <c r="O322" t="s">
        <v>372</v>
      </c>
      <c r="P322" t="s">
        <v>372</v>
      </c>
      <c r="Q322">
        <v>1.9</v>
      </c>
      <c r="W322" t="s">
        <v>372</v>
      </c>
      <c r="X322" t="s">
        <v>372</v>
      </c>
      <c r="Y322" t="s">
        <v>372</v>
      </c>
      <c r="Z322" t="s">
        <v>372</v>
      </c>
      <c r="AB322" t="s">
        <v>372</v>
      </c>
      <c r="AR322" t="s">
        <v>372</v>
      </c>
    </row>
    <row r="323" spans="1:47" x14ac:dyDescent="0.3">
      <c r="A323" t="s">
        <v>339</v>
      </c>
      <c r="B323" t="s">
        <v>410</v>
      </c>
      <c r="C323" s="1">
        <v>43692</v>
      </c>
      <c r="N323" t="s">
        <v>372</v>
      </c>
      <c r="O323" t="s">
        <v>372</v>
      </c>
      <c r="P323" t="s">
        <v>372</v>
      </c>
      <c r="Q323">
        <v>2.7</v>
      </c>
      <c r="W323" t="s">
        <v>372</v>
      </c>
      <c r="X323" t="s">
        <v>372</v>
      </c>
      <c r="Y323" t="s">
        <v>372</v>
      </c>
      <c r="Z323" t="s">
        <v>372</v>
      </c>
      <c r="AB323" t="s">
        <v>372</v>
      </c>
      <c r="AR323" t="s">
        <v>372</v>
      </c>
    </row>
    <row r="324" spans="1:47" x14ac:dyDescent="0.3">
      <c r="A324" t="s">
        <v>339</v>
      </c>
      <c r="B324" t="s">
        <v>410</v>
      </c>
      <c r="C324" s="1">
        <v>43798</v>
      </c>
      <c r="N324" t="s">
        <v>348</v>
      </c>
      <c r="O324" t="s">
        <v>348</v>
      </c>
      <c r="P324" t="s">
        <v>348</v>
      </c>
      <c r="Q324">
        <v>2.52</v>
      </c>
      <c r="W324" t="s">
        <v>352</v>
      </c>
      <c r="X324" t="s">
        <v>342</v>
      </c>
      <c r="Y324">
        <v>0.09</v>
      </c>
      <c r="AB324" t="s">
        <v>348</v>
      </c>
    </row>
    <row r="325" spans="1:47" x14ac:dyDescent="0.3">
      <c r="A325" t="s">
        <v>339</v>
      </c>
      <c r="B325" t="s">
        <v>410</v>
      </c>
      <c r="C325" s="1">
        <v>43868</v>
      </c>
      <c r="N325" t="s">
        <v>348</v>
      </c>
      <c r="O325" t="s">
        <v>348</v>
      </c>
      <c r="P325" t="s">
        <v>348</v>
      </c>
      <c r="Q325">
        <v>5.52</v>
      </c>
      <c r="W325" t="s">
        <v>352</v>
      </c>
      <c r="X325" t="s">
        <v>342</v>
      </c>
      <c r="Y325">
        <v>0.28999999999999998</v>
      </c>
      <c r="AB325" t="s">
        <v>348</v>
      </c>
      <c r="AO325" t="s">
        <v>346</v>
      </c>
      <c r="AU325">
        <v>4.1999999999999997E-3</v>
      </c>
    </row>
    <row r="326" spans="1:47" x14ac:dyDescent="0.3">
      <c r="A326" t="s">
        <v>339</v>
      </c>
      <c r="B326" t="s">
        <v>410</v>
      </c>
      <c r="C326" s="1">
        <v>43964</v>
      </c>
      <c r="N326" t="s">
        <v>348</v>
      </c>
      <c r="O326" t="s">
        <v>348</v>
      </c>
      <c r="P326" t="s">
        <v>348</v>
      </c>
      <c r="Q326">
        <v>3.55</v>
      </c>
      <c r="W326" t="s">
        <v>352</v>
      </c>
      <c r="X326" t="s">
        <v>342</v>
      </c>
      <c r="Y326">
        <v>0.06</v>
      </c>
      <c r="AB326" t="s">
        <v>348</v>
      </c>
    </row>
    <row r="327" spans="1:47" x14ac:dyDescent="0.3">
      <c r="A327" t="s">
        <v>339</v>
      </c>
      <c r="B327" t="s">
        <v>413</v>
      </c>
      <c r="C327" s="1">
        <v>39489</v>
      </c>
      <c r="AQ327" t="s">
        <v>343</v>
      </c>
    </row>
    <row r="328" spans="1:47" x14ac:dyDescent="0.3">
      <c r="A328" t="s">
        <v>339</v>
      </c>
      <c r="B328" t="s">
        <v>413</v>
      </c>
      <c r="C328" s="1">
        <v>39574</v>
      </c>
      <c r="AQ328" t="s">
        <v>343</v>
      </c>
    </row>
    <row r="329" spans="1:47" x14ac:dyDescent="0.3">
      <c r="A329" t="s">
        <v>339</v>
      </c>
      <c r="B329" t="s">
        <v>413</v>
      </c>
      <c r="C329" s="1">
        <v>39667</v>
      </c>
      <c r="L329" t="s">
        <v>341</v>
      </c>
      <c r="Q329">
        <v>3.65</v>
      </c>
      <c r="AQ329" t="s">
        <v>343</v>
      </c>
    </row>
    <row r="330" spans="1:47" x14ac:dyDescent="0.3">
      <c r="A330" t="s">
        <v>339</v>
      </c>
      <c r="B330" t="s">
        <v>413</v>
      </c>
      <c r="C330" s="1">
        <v>39763</v>
      </c>
      <c r="AQ330" t="s">
        <v>343</v>
      </c>
    </row>
    <row r="331" spans="1:47" x14ac:dyDescent="0.3">
      <c r="A331" t="s">
        <v>339</v>
      </c>
      <c r="B331" t="s">
        <v>413</v>
      </c>
      <c r="C331" s="1">
        <v>39856</v>
      </c>
      <c r="L331">
        <v>0.2</v>
      </c>
      <c r="Q331">
        <v>9</v>
      </c>
      <c r="AQ331" t="s">
        <v>343</v>
      </c>
    </row>
    <row r="332" spans="1:47" x14ac:dyDescent="0.3">
      <c r="A332" t="s">
        <v>339</v>
      </c>
      <c r="B332" t="s">
        <v>413</v>
      </c>
      <c r="C332" s="1">
        <v>39945</v>
      </c>
      <c r="AQ332" t="s">
        <v>343</v>
      </c>
    </row>
    <row r="333" spans="1:47" x14ac:dyDescent="0.3">
      <c r="A333" t="s">
        <v>339</v>
      </c>
      <c r="B333" t="s">
        <v>413</v>
      </c>
      <c r="C333" s="1">
        <v>40035</v>
      </c>
      <c r="L333" t="s">
        <v>341</v>
      </c>
      <c r="Q333">
        <v>13.7</v>
      </c>
      <c r="AQ333" t="s">
        <v>343</v>
      </c>
    </row>
    <row r="334" spans="1:47" x14ac:dyDescent="0.3">
      <c r="A334" t="s">
        <v>339</v>
      </c>
      <c r="B334" t="s">
        <v>413</v>
      </c>
      <c r="C334" s="1">
        <v>40122</v>
      </c>
      <c r="AQ334" t="s">
        <v>343</v>
      </c>
    </row>
    <row r="335" spans="1:47" x14ac:dyDescent="0.3">
      <c r="A335" t="s">
        <v>339</v>
      </c>
      <c r="B335" t="s">
        <v>413</v>
      </c>
      <c r="C335" s="1">
        <v>40217</v>
      </c>
      <c r="G335">
        <v>1.1299999999999999</v>
      </c>
      <c r="H335">
        <v>0.1</v>
      </c>
      <c r="J335">
        <v>0.3</v>
      </c>
      <c r="K335">
        <v>0.1</v>
      </c>
      <c r="L335">
        <v>0.15</v>
      </c>
      <c r="M335">
        <v>0.4</v>
      </c>
      <c r="Q335">
        <v>14</v>
      </c>
      <c r="AQ335" t="s">
        <v>343</v>
      </c>
    </row>
    <row r="336" spans="1:47" x14ac:dyDescent="0.3">
      <c r="A336" t="s">
        <v>339</v>
      </c>
      <c r="B336" t="s">
        <v>413</v>
      </c>
      <c r="C336" s="1">
        <v>40308</v>
      </c>
      <c r="AQ336" t="s">
        <v>343</v>
      </c>
    </row>
    <row r="337" spans="1:47" x14ac:dyDescent="0.3">
      <c r="A337" t="s">
        <v>339</v>
      </c>
      <c r="B337" t="s">
        <v>413</v>
      </c>
      <c r="C337" s="1">
        <v>40395</v>
      </c>
      <c r="G337">
        <v>0.35</v>
      </c>
      <c r="H337" t="s">
        <v>341</v>
      </c>
      <c r="J337" t="s">
        <v>344</v>
      </c>
      <c r="K337" t="s">
        <v>341</v>
      </c>
      <c r="L337" t="s">
        <v>341</v>
      </c>
      <c r="M337" t="s">
        <v>344</v>
      </c>
      <c r="Q337">
        <v>10.5</v>
      </c>
      <c r="AQ337" t="s">
        <v>345</v>
      </c>
    </row>
    <row r="338" spans="1:47" x14ac:dyDescent="0.3">
      <c r="A338" t="s">
        <v>339</v>
      </c>
      <c r="B338" t="s">
        <v>413</v>
      </c>
      <c r="C338" s="1">
        <v>40575</v>
      </c>
      <c r="G338">
        <v>0.69</v>
      </c>
      <c r="H338" t="s">
        <v>341</v>
      </c>
      <c r="J338" t="s">
        <v>344</v>
      </c>
      <c r="K338" t="s">
        <v>341</v>
      </c>
      <c r="L338">
        <v>0.13</v>
      </c>
      <c r="M338" t="s">
        <v>344</v>
      </c>
      <c r="Q338">
        <v>9.3699999999999992</v>
      </c>
      <c r="AQ338" t="s">
        <v>345</v>
      </c>
    </row>
    <row r="339" spans="1:47" x14ac:dyDescent="0.3">
      <c r="A339" t="s">
        <v>339</v>
      </c>
      <c r="B339" t="s">
        <v>413</v>
      </c>
      <c r="C339" s="1">
        <v>40672</v>
      </c>
      <c r="AQ339" t="s">
        <v>345</v>
      </c>
    </row>
    <row r="340" spans="1:47" x14ac:dyDescent="0.3">
      <c r="A340" t="s">
        <v>339</v>
      </c>
      <c r="B340" t="s">
        <v>413</v>
      </c>
      <c r="C340" s="1">
        <v>40756</v>
      </c>
      <c r="G340">
        <v>0.55000000000000004</v>
      </c>
      <c r="H340" t="s">
        <v>341</v>
      </c>
      <c r="J340" t="s">
        <v>344</v>
      </c>
      <c r="K340" t="s">
        <v>341</v>
      </c>
      <c r="L340" t="s">
        <v>341</v>
      </c>
      <c r="M340" t="s">
        <v>344</v>
      </c>
      <c r="Q340">
        <v>20.3</v>
      </c>
      <c r="AQ340" t="s">
        <v>345</v>
      </c>
    </row>
    <row r="341" spans="1:47" x14ac:dyDescent="0.3">
      <c r="A341" t="s">
        <v>339</v>
      </c>
      <c r="B341" t="s">
        <v>413</v>
      </c>
      <c r="C341" s="1">
        <v>40849</v>
      </c>
      <c r="AQ341" t="s">
        <v>345</v>
      </c>
    </row>
    <row r="342" spans="1:47" x14ac:dyDescent="0.3">
      <c r="A342" t="s">
        <v>339</v>
      </c>
      <c r="B342" t="s">
        <v>413</v>
      </c>
      <c r="C342" s="1">
        <v>40948</v>
      </c>
      <c r="AQ342" t="s">
        <v>345</v>
      </c>
    </row>
    <row r="343" spans="1:47" x14ac:dyDescent="0.3">
      <c r="A343" t="s">
        <v>339</v>
      </c>
      <c r="B343" t="s">
        <v>413</v>
      </c>
      <c r="C343" s="1">
        <v>41037</v>
      </c>
      <c r="AO343">
        <v>1.6400000000000001E-2</v>
      </c>
      <c r="AU343">
        <v>9.5299999999999996E-2</v>
      </c>
    </row>
    <row r="344" spans="1:47" x14ac:dyDescent="0.3">
      <c r="A344" t="s">
        <v>339</v>
      </c>
      <c r="B344" t="s">
        <v>413</v>
      </c>
      <c r="C344" s="1">
        <v>41122</v>
      </c>
      <c r="L344" t="s">
        <v>347</v>
      </c>
      <c r="Q344" t="s">
        <v>348</v>
      </c>
      <c r="AO344">
        <v>1.5299999999999999E-2</v>
      </c>
      <c r="AU344">
        <v>1.01E-2</v>
      </c>
    </row>
    <row r="345" spans="1:47" x14ac:dyDescent="0.3">
      <c r="A345" t="s">
        <v>339</v>
      </c>
      <c r="B345" t="s">
        <v>413</v>
      </c>
      <c r="C345" s="1">
        <v>41219</v>
      </c>
      <c r="AO345">
        <v>0.01</v>
      </c>
      <c r="AU345" t="s">
        <v>346</v>
      </c>
    </row>
    <row r="346" spans="1:47" x14ac:dyDescent="0.3">
      <c r="A346" t="s">
        <v>339</v>
      </c>
      <c r="B346" t="s">
        <v>413</v>
      </c>
      <c r="C346" s="1">
        <v>41319</v>
      </c>
      <c r="AO346">
        <v>1.5100000000000001E-2</v>
      </c>
      <c r="AU346">
        <v>8.9999999999999993E-3</v>
      </c>
    </row>
    <row r="347" spans="1:47" x14ac:dyDescent="0.3">
      <c r="A347" t="s">
        <v>339</v>
      </c>
      <c r="B347" t="s">
        <v>413</v>
      </c>
      <c r="C347" s="1">
        <v>41377</v>
      </c>
      <c r="AU347">
        <v>7.0000000000000001E-3</v>
      </c>
    </row>
    <row r="348" spans="1:47" x14ac:dyDescent="0.3">
      <c r="A348" t="s">
        <v>339</v>
      </c>
      <c r="B348" t="s">
        <v>413</v>
      </c>
      <c r="C348" s="1">
        <v>41407</v>
      </c>
      <c r="AO348">
        <v>2.23E-2</v>
      </c>
      <c r="AU348">
        <v>7.0000000000000001E-3</v>
      </c>
    </row>
    <row r="349" spans="1:47" x14ac:dyDescent="0.3">
      <c r="A349" t="s">
        <v>339</v>
      </c>
      <c r="B349" t="s">
        <v>413</v>
      </c>
      <c r="C349" s="1">
        <v>41492</v>
      </c>
      <c r="L349" t="s">
        <v>347</v>
      </c>
      <c r="AO349">
        <v>2.2599999999999999E-2</v>
      </c>
      <c r="AU349">
        <v>6.7999999999999996E-3</v>
      </c>
    </row>
    <row r="350" spans="1:47" x14ac:dyDescent="0.3">
      <c r="A350" t="s">
        <v>339</v>
      </c>
      <c r="B350" t="s">
        <v>413</v>
      </c>
      <c r="C350" s="1">
        <v>41582</v>
      </c>
      <c r="AO350">
        <v>3.0999999999999999E-3</v>
      </c>
      <c r="AU350">
        <v>4.1000000000000003E-3</v>
      </c>
    </row>
    <row r="351" spans="1:47" x14ac:dyDescent="0.3">
      <c r="A351" t="s">
        <v>339</v>
      </c>
      <c r="B351" t="s">
        <v>413</v>
      </c>
      <c r="C351" s="2">
        <v>41683.375</v>
      </c>
      <c r="L351" t="s">
        <v>347</v>
      </c>
      <c r="N351" t="s">
        <v>348</v>
      </c>
      <c r="O351" t="s">
        <v>348</v>
      </c>
      <c r="P351" t="s">
        <v>348</v>
      </c>
      <c r="Q351">
        <v>0.27</v>
      </c>
      <c r="W351" t="s">
        <v>348</v>
      </c>
      <c r="X351" t="s">
        <v>348</v>
      </c>
      <c r="Y351" t="s">
        <v>348</v>
      </c>
      <c r="Z351" t="s">
        <v>348</v>
      </c>
      <c r="AB351" t="s">
        <v>348</v>
      </c>
      <c r="AO351">
        <v>6.9999999999999999E-4</v>
      </c>
      <c r="AR351" t="s">
        <v>348</v>
      </c>
      <c r="AU351" t="s">
        <v>346</v>
      </c>
    </row>
    <row r="352" spans="1:47" x14ac:dyDescent="0.3">
      <c r="A352" t="s">
        <v>339</v>
      </c>
      <c r="B352" t="s">
        <v>413</v>
      </c>
      <c r="C352" s="1">
        <v>41772</v>
      </c>
      <c r="AO352">
        <v>1E-3</v>
      </c>
      <c r="AU352" t="s">
        <v>346</v>
      </c>
    </row>
    <row r="353" spans="1:47" x14ac:dyDescent="0.3">
      <c r="A353" t="s">
        <v>339</v>
      </c>
      <c r="B353" t="s">
        <v>413</v>
      </c>
      <c r="C353" s="1">
        <v>41905</v>
      </c>
      <c r="L353" t="s">
        <v>347</v>
      </c>
      <c r="Q353">
        <v>1.99</v>
      </c>
      <c r="AO353">
        <v>0.14000000000000001</v>
      </c>
      <c r="AQ353">
        <v>0.15</v>
      </c>
      <c r="AU353" t="s">
        <v>354</v>
      </c>
    </row>
    <row r="354" spans="1:47" x14ac:dyDescent="0.3">
      <c r="A354" t="s">
        <v>339</v>
      </c>
      <c r="B354" t="s">
        <v>413</v>
      </c>
      <c r="C354" s="1">
        <v>41971</v>
      </c>
      <c r="AO354">
        <v>2.0999999999999999E-3</v>
      </c>
      <c r="AU354" t="s">
        <v>346</v>
      </c>
    </row>
    <row r="355" spans="1:47" x14ac:dyDescent="0.3">
      <c r="A355" t="s">
        <v>339</v>
      </c>
      <c r="B355" t="s">
        <v>413</v>
      </c>
      <c r="C355" s="1">
        <v>42053</v>
      </c>
      <c r="L355" t="s">
        <v>347</v>
      </c>
      <c r="N355" t="s">
        <v>394</v>
      </c>
      <c r="O355" t="s">
        <v>394</v>
      </c>
      <c r="P355" t="s">
        <v>394</v>
      </c>
      <c r="Q355">
        <v>3.51</v>
      </c>
      <c r="W355" t="s">
        <v>394</v>
      </c>
      <c r="X355" t="s">
        <v>394</v>
      </c>
      <c r="Y355" t="s">
        <v>394</v>
      </c>
      <c r="Z355" t="s">
        <v>394</v>
      </c>
      <c r="AB355" t="s">
        <v>394</v>
      </c>
      <c r="AO355">
        <v>7.6E-3</v>
      </c>
      <c r="AR355" t="s">
        <v>394</v>
      </c>
      <c r="AU355">
        <v>2E-3</v>
      </c>
    </row>
    <row r="356" spans="1:47" x14ac:dyDescent="0.3">
      <c r="A356" t="s">
        <v>339</v>
      </c>
      <c r="B356" t="s">
        <v>413</v>
      </c>
      <c r="C356" s="1">
        <v>42153</v>
      </c>
      <c r="L356" t="s">
        <v>347</v>
      </c>
      <c r="AO356">
        <v>1.7899999999999999E-2</v>
      </c>
      <c r="AU356">
        <v>3.5999999999999999E-3</v>
      </c>
    </row>
    <row r="357" spans="1:47" x14ac:dyDescent="0.3">
      <c r="A357" t="s">
        <v>339</v>
      </c>
      <c r="B357" t="s">
        <v>413</v>
      </c>
      <c r="C357" s="1">
        <v>42206</v>
      </c>
      <c r="N357" t="s">
        <v>394</v>
      </c>
      <c r="O357" t="s">
        <v>394</v>
      </c>
      <c r="P357" t="s">
        <v>394</v>
      </c>
      <c r="Q357">
        <v>3.64</v>
      </c>
      <c r="W357" t="s">
        <v>394</v>
      </c>
      <c r="X357" t="s">
        <v>394</v>
      </c>
      <c r="Y357" t="s">
        <v>394</v>
      </c>
      <c r="Z357" t="s">
        <v>394</v>
      </c>
      <c r="AB357" t="s">
        <v>394</v>
      </c>
      <c r="AR357" t="s">
        <v>394</v>
      </c>
    </row>
    <row r="358" spans="1:47" x14ac:dyDescent="0.3">
      <c r="A358" t="s">
        <v>339</v>
      </c>
      <c r="B358" t="s">
        <v>413</v>
      </c>
      <c r="C358" s="1">
        <v>42222</v>
      </c>
      <c r="F358" t="s">
        <v>349</v>
      </c>
      <c r="L358" t="s">
        <v>347</v>
      </c>
      <c r="N358" t="s">
        <v>394</v>
      </c>
      <c r="O358" t="s">
        <v>394</v>
      </c>
      <c r="P358" t="s">
        <v>394</v>
      </c>
      <c r="Q358">
        <v>4.53</v>
      </c>
      <c r="R358">
        <v>0.14000000000000001</v>
      </c>
      <c r="S358">
        <v>2.8000000000000001E-2</v>
      </c>
      <c r="T358">
        <v>5.3999999999999999E-2</v>
      </c>
      <c r="U358">
        <v>0.03</v>
      </c>
      <c r="V358">
        <v>2.5999999999999999E-2</v>
      </c>
      <c r="W358" t="s">
        <v>394</v>
      </c>
      <c r="X358" t="s">
        <v>394</v>
      </c>
      <c r="Y358" t="s">
        <v>394</v>
      </c>
      <c r="Z358" t="s">
        <v>394</v>
      </c>
      <c r="AB358" t="s">
        <v>394</v>
      </c>
      <c r="AK358" t="s">
        <v>349</v>
      </c>
      <c r="AL358" t="s">
        <v>356</v>
      </c>
      <c r="AO358">
        <v>5.8999999999999999E-3</v>
      </c>
      <c r="AR358" t="s">
        <v>394</v>
      </c>
      <c r="AU358" t="s">
        <v>346</v>
      </c>
    </row>
    <row r="359" spans="1:47" x14ac:dyDescent="0.3">
      <c r="A359" t="s">
        <v>339</v>
      </c>
      <c r="B359" t="s">
        <v>413</v>
      </c>
      <c r="C359" s="1">
        <v>42310</v>
      </c>
      <c r="N359" t="s">
        <v>394</v>
      </c>
      <c r="O359" t="s">
        <v>394</v>
      </c>
      <c r="P359" t="s">
        <v>394</v>
      </c>
      <c r="Q359">
        <v>4.09</v>
      </c>
      <c r="W359" t="s">
        <v>394</v>
      </c>
      <c r="X359" t="s">
        <v>394</v>
      </c>
      <c r="Y359" t="s">
        <v>394</v>
      </c>
      <c r="Z359" t="s">
        <v>394</v>
      </c>
      <c r="AB359" t="s">
        <v>394</v>
      </c>
      <c r="AR359" t="s">
        <v>394</v>
      </c>
    </row>
    <row r="360" spans="1:47" x14ac:dyDescent="0.3">
      <c r="A360" t="s">
        <v>339</v>
      </c>
      <c r="B360" t="s">
        <v>413</v>
      </c>
      <c r="C360" s="1">
        <v>42404</v>
      </c>
      <c r="N360" t="s">
        <v>394</v>
      </c>
      <c r="O360" t="s">
        <v>394</v>
      </c>
      <c r="P360" t="s">
        <v>394</v>
      </c>
      <c r="Q360">
        <v>1.24</v>
      </c>
      <c r="W360" t="s">
        <v>394</v>
      </c>
      <c r="X360" t="s">
        <v>394</v>
      </c>
      <c r="Y360" t="s">
        <v>394</v>
      </c>
      <c r="Z360" t="s">
        <v>394</v>
      </c>
      <c r="AB360" t="s">
        <v>394</v>
      </c>
      <c r="AO360">
        <v>5.4000000000000003E-3</v>
      </c>
      <c r="AR360" t="s">
        <v>394</v>
      </c>
      <c r="AU360" t="s">
        <v>414</v>
      </c>
    </row>
    <row r="361" spans="1:47" x14ac:dyDescent="0.3">
      <c r="A361" t="s">
        <v>339</v>
      </c>
      <c r="B361" t="s">
        <v>413</v>
      </c>
      <c r="C361" s="1">
        <v>42507</v>
      </c>
      <c r="N361" t="s">
        <v>344</v>
      </c>
      <c r="O361" t="s">
        <v>344</v>
      </c>
      <c r="P361" t="s">
        <v>344</v>
      </c>
      <c r="Q361">
        <v>5.73</v>
      </c>
      <c r="W361" t="s">
        <v>344</v>
      </c>
      <c r="X361" t="s">
        <v>344</v>
      </c>
      <c r="Y361" t="s">
        <v>344</v>
      </c>
      <c r="Z361" t="s">
        <v>344</v>
      </c>
      <c r="AB361" t="s">
        <v>344</v>
      </c>
      <c r="AR361" t="s">
        <v>344</v>
      </c>
    </row>
    <row r="362" spans="1:47" x14ac:dyDescent="0.3">
      <c r="A362" t="s">
        <v>339</v>
      </c>
      <c r="B362" t="s">
        <v>413</v>
      </c>
      <c r="C362" s="1">
        <v>42598</v>
      </c>
      <c r="N362" t="s">
        <v>341</v>
      </c>
      <c r="O362" t="s">
        <v>341</v>
      </c>
      <c r="P362" t="s">
        <v>341</v>
      </c>
      <c r="Q362">
        <v>2.13</v>
      </c>
      <c r="W362" t="s">
        <v>341</v>
      </c>
      <c r="X362" t="s">
        <v>341</v>
      </c>
      <c r="Y362" t="s">
        <v>341</v>
      </c>
      <c r="Z362" t="s">
        <v>341</v>
      </c>
      <c r="AB362" t="s">
        <v>341</v>
      </c>
      <c r="AR362" t="s">
        <v>341</v>
      </c>
    </row>
    <row r="363" spans="1:47" x14ac:dyDescent="0.3">
      <c r="A363" t="s">
        <v>339</v>
      </c>
      <c r="B363" t="s">
        <v>413</v>
      </c>
      <c r="C363" s="1">
        <v>42681</v>
      </c>
      <c r="N363" t="s">
        <v>394</v>
      </c>
      <c r="O363" t="s">
        <v>394</v>
      </c>
      <c r="P363" t="s">
        <v>394</v>
      </c>
      <c r="Q363">
        <v>8.26</v>
      </c>
      <c r="W363" t="s">
        <v>394</v>
      </c>
      <c r="X363" t="s">
        <v>394</v>
      </c>
      <c r="Y363" t="s">
        <v>394</v>
      </c>
      <c r="Z363" t="s">
        <v>394</v>
      </c>
      <c r="AB363" t="s">
        <v>394</v>
      </c>
      <c r="AR363" t="s">
        <v>394</v>
      </c>
    </row>
    <row r="364" spans="1:47" x14ac:dyDescent="0.3">
      <c r="A364" t="s">
        <v>339</v>
      </c>
      <c r="B364" t="s">
        <v>413</v>
      </c>
      <c r="C364" s="1">
        <v>42767</v>
      </c>
      <c r="F364" t="s">
        <v>349</v>
      </c>
      <c r="N364" t="s">
        <v>394</v>
      </c>
      <c r="O364" t="s">
        <v>394</v>
      </c>
      <c r="P364" t="s">
        <v>394</v>
      </c>
      <c r="Q364">
        <v>4.63</v>
      </c>
      <c r="R364">
        <v>0.1</v>
      </c>
      <c r="S364">
        <v>2.4E-2</v>
      </c>
      <c r="T364">
        <v>4.9000000000000002E-2</v>
      </c>
      <c r="U364">
        <v>1.6E-2</v>
      </c>
      <c r="V364" t="s">
        <v>351</v>
      </c>
      <c r="W364" t="s">
        <v>394</v>
      </c>
      <c r="X364" t="s">
        <v>394</v>
      </c>
      <c r="Y364" t="s">
        <v>394</v>
      </c>
      <c r="Z364" t="s">
        <v>394</v>
      </c>
      <c r="AB364" t="s">
        <v>394</v>
      </c>
      <c r="AK364" t="s">
        <v>349</v>
      </c>
      <c r="AL364" t="s">
        <v>356</v>
      </c>
      <c r="AO364" t="s">
        <v>396</v>
      </c>
      <c r="AR364" t="s">
        <v>394</v>
      </c>
      <c r="AU364" t="s">
        <v>396</v>
      </c>
    </row>
    <row r="365" spans="1:47" x14ac:dyDescent="0.3">
      <c r="A365" t="s">
        <v>339</v>
      </c>
      <c r="B365" t="s">
        <v>413</v>
      </c>
      <c r="C365" s="1">
        <v>42857</v>
      </c>
      <c r="Q365">
        <v>12.49</v>
      </c>
    </row>
    <row r="366" spans="1:47" x14ac:dyDescent="0.3">
      <c r="A366" t="s">
        <v>339</v>
      </c>
      <c r="B366" t="s">
        <v>413</v>
      </c>
      <c r="C366" s="1">
        <v>42970</v>
      </c>
      <c r="N366" t="s">
        <v>394</v>
      </c>
      <c r="O366" t="s">
        <v>394</v>
      </c>
      <c r="P366" t="s">
        <v>394</v>
      </c>
      <c r="Q366">
        <v>7.7</v>
      </c>
      <c r="W366" t="s">
        <v>394</v>
      </c>
      <c r="X366" t="s">
        <v>394</v>
      </c>
      <c r="Y366" t="s">
        <v>394</v>
      </c>
      <c r="Z366" t="s">
        <v>394</v>
      </c>
      <c r="AB366" t="s">
        <v>394</v>
      </c>
      <c r="AR366" t="s">
        <v>394</v>
      </c>
    </row>
    <row r="367" spans="1:47" x14ac:dyDescent="0.3">
      <c r="A367" t="s">
        <v>339</v>
      </c>
      <c r="B367" t="s">
        <v>413</v>
      </c>
      <c r="C367" s="1">
        <v>43048</v>
      </c>
      <c r="Q367">
        <v>6.08</v>
      </c>
    </row>
    <row r="368" spans="1:47" x14ac:dyDescent="0.3">
      <c r="A368" t="s">
        <v>339</v>
      </c>
      <c r="B368" t="s">
        <v>413</v>
      </c>
      <c r="C368" s="1">
        <v>43151</v>
      </c>
      <c r="N368">
        <v>1.86</v>
      </c>
      <c r="O368" t="s">
        <v>397</v>
      </c>
      <c r="P368" t="s">
        <v>397</v>
      </c>
      <c r="Q368">
        <v>6.57</v>
      </c>
      <c r="W368" t="s">
        <v>397</v>
      </c>
      <c r="X368" t="s">
        <v>397</v>
      </c>
      <c r="Y368" t="s">
        <v>397</v>
      </c>
      <c r="Z368">
        <v>1.79</v>
      </c>
      <c r="AB368" t="s">
        <v>397</v>
      </c>
      <c r="AO368">
        <v>7.4999999999999997E-3</v>
      </c>
      <c r="AR368">
        <v>0.6</v>
      </c>
      <c r="AU368">
        <v>6.9999999999999999E-4</v>
      </c>
    </row>
    <row r="369" spans="1:47" x14ac:dyDescent="0.3">
      <c r="A369" t="s">
        <v>339</v>
      </c>
      <c r="B369" t="s">
        <v>413</v>
      </c>
      <c r="C369" s="1">
        <v>43236</v>
      </c>
      <c r="N369" t="s">
        <v>397</v>
      </c>
      <c r="O369" t="s">
        <v>397</v>
      </c>
      <c r="P369" t="s">
        <v>397</v>
      </c>
      <c r="Q369">
        <v>9</v>
      </c>
      <c r="W369" t="s">
        <v>397</v>
      </c>
      <c r="X369" t="s">
        <v>397</v>
      </c>
      <c r="Y369" t="s">
        <v>397</v>
      </c>
      <c r="Z369" t="s">
        <v>397</v>
      </c>
      <c r="AB369" t="s">
        <v>397</v>
      </c>
      <c r="AR369" t="s">
        <v>397</v>
      </c>
    </row>
    <row r="370" spans="1:47" x14ac:dyDescent="0.3">
      <c r="A370" t="s">
        <v>339</v>
      </c>
      <c r="B370" t="s">
        <v>413</v>
      </c>
      <c r="C370" s="1">
        <v>43314</v>
      </c>
      <c r="N370">
        <v>1.37</v>
      </c>
      <c r="O370" t="s">
        <v>397</v>
      </c>
      <c r="P370" t="s">
        <v>397</v>
      </c>
      <c r="Q370">
        <v>6.57</v>
      </c>
      <c r="W370" t="s">
        <v>397</v>
      </c>
      <c r="X370" t="s">
        <v>397</v>
      </c>
      <c r="Y370" t="s">
        <v>397</v>
      </c>
      <c r="Z370">
        <v>1.61</v>
      </c>
      <c r="AB370" t="s">
        <v>397</v>
      </c>
      <c r="AR370">
        <v>0.67</v>
      </c>
    </row>
    <row r="371" spans="1:47" x14ac:dyDescent="0.3">
      <c r="A371" t="s">
        <v>339</v>
      </c>
      <c r="B371" t="s">
        <v>413</v>
      </c>
      <c r="C371" s="1">
        <v>43410</v>
      </c>
      <c r="N371" t="s">
        <v>397</v>
      </c>
      <c r="O371" t="s">
        <v>397</v>
      </c>
      <c r="P371" t="s">
        <v>397</v>
      </c>
      <c r="Q371">
        <v>6.22</v>
      </c>
      <c r="W371" t="s">
        <v>397</v>
      </c>
      <c r="X371" t="s">
        <v>397</v>
      </c>
      <c r="Y371" t="s">
        <v>397</v>
      </c>
      <c r="Z371" t="s">
        <v>397</v>
      </c>
      <c r="AB371" t="s">
        <v>397</v>
      </c>
      <c r="AR371" t="s">
        <v>397</v>
      </c>
    </row>
    <row r="372" spans="1:47" x14ac:dyDescent="0.3">
      <c r="A372" t="s">
        <v>339</v>
      </c>
      <c r="B372" t="s">
        <v>413</v>
      </c>
      <c r="C372" s="1">
        <v>43502</v>
      </c>
      <c r="E372">
        <v>7.5999999999999998E-2</v>
      </c>
      <c r="F372" t="s">
        <v>367</v>
      </c>
      <c r="N372" t="s">
        <v>397</v>
      </c>
      <c r="O372" t="s">
        <v>397</v>
      </c>
      <c r="P372" t="s">
        <v>397</v>
      </c>
      <c r="Q372">
        <v>8.06</v>
      </c>
      <c r="W372" t="s">
        <v>397</v>
      </c>
      <c r="X372" t="s">
        <v>397</v>
      </c>
      <c r="Y372" t="s">
        <v>397</v>
      </c>
      <c r="Z372" t="s">
        <v>397</v>
      </c>
      <c r="AA372">
        <v>1.7999999999999999E-2</v>
      </c>
      <c r="AB372" t="s">
        <v>397</v>
      </c>
      <c r="AD372">
        <v>2.4E-2</v>
      </c>
      <c r="AF372">
        <v>1.6E-2</v>
      </c>
      <c r="AH372">
        <v>9.0999999999999998E-2</v>
      </c>
      <c r="AK372">
        <v>4</v>
      </c>
      <c r="AL372">
        <v>1.7000000000000001E-2</v>
      </c>
      <c r="AM372">
        <v>4.7E-2</v>
      </c>
      <c r="AO372">
        <v>7.7999999999999996E-3</v>
      </c>
      <c r="AP372">
        <v>4.7E-2</v>
      </c>
      <c r="AR372" t="s">
        <v>397</v>
      </c>
      <c r="AT372">
        <v>3.5999999999999997E-2</v>
      </c>
      <c r="AU372">
        <v>1.6000000000000001E-3</v>
      </c>
    </row>
    <row r="373" spans="1:47" x14ac:dyDescent="0.3">
      <c r="A373" t="s">
        <v>339</v>
      </c>
      <c r="B373" t="s">
        <v>413</v>
      </c>
      <c r="C373" s="1">
        <v>43586</v>
      </c>
      <c r="N373" t="s">
        <v>397</v>
      </c>
      <c r="O373" t="s">
        <v>397</v>
      </c>
      <c r="P373" t="s">
        <v>397</v>
      </c>
      <c r="Q373">
        <v>9.2100000000000009</v>
      </c>
      <c r="W373" t="s">
        <v>397</v>
      </c>
      <c r="X373" t="s">
        <v>397</v>
      </c>
      <c r="Y373" t="s">
        <v>397</v>
      </c>
      <c r="Z373" t="s">
        <v>397</v>
      </c>
      <c r="AB373" t="s">
        <v>397</v>
      </c>
      <c r="AR373" t="s">
        <v>397</v>
      </c>
    </row>
    <row r="374" spans="1:47" x14ac:dyDescent="0.3">
      <c r="A374" t="s">
        <v>339</v>
      </c>
      <c r="B374" t="s">
        <v>413</v>
      </c>
      <c r="C374" s="1">
        <v>43745</v>
      </c>
      <c r="Q374">
        <v>5.33</v>
      </c>
    </row>
    <row r="375" spans="1:47" x14ac:dyDescent="0.3">
      <c r="A375" t="s">
        <v>339</v>
      </c>
      <c r="B375" t="s">
        <v>413</v>
      </c>
      <c r="C375" s="1">
        <v>43798</v>
      </c>
      <c r="N375" t="s">
        <v>348</v>
      </c>
      <c r="O375" t="s">
        <v>348</v>
      </c>
      <c r="P375" t="s">
        <v>348</v>
      </c>
      <c r="Q375">
        <v>8.66</v>
      </c>
      <c r="W375" t="s">
        <v>352</v>
      </c>
      <c r="X375" t="s">
        <v>342</v>
      </c>
      <c r="Y375">
        <v>0.4</v>
      </c>
      <c r="AB375" t="s">
        <v>348</v>
      </c>
    </row>
    <row r="376" spans="1:47" x14ac:dyDescent="0.3">
      <c r="A376" t="s">
        <v>339</v>
      </c>
      <c r="B376" t="s">
        <v>413</v>
      </c>
      <c r="C376" s="1">
        <v>43868</v>
      </c>
      <c r="N376" t="s">
        <v>348</v>
      </c>
      <c r="O376" t="s">
        <v>348</v>
      </c>
      <c r="P376" t="s">
        <v>348</v>
      </c>
      <c r="Q376">
        <v>5.76</v>
      </c>
      <c r="W376" t="s">
        <v>352</v>
      </c>
      <c r="X376" t="s">
        <v>342</v>
      </c>
      <c r="Y376">
        <v>0.31</v>
      </c>
      <c r="AB376" t="s">
        <v>348</v>
      </c>
      <c r="AO376" t="s">
        <v>346</v>
      </c>
      <c r="AU376">
        <v>2.5600000000000001E-2</v>
      </c>
    </row>
    <row r="377" spans="1:47" x14ac:dyDescent="0.3">
      <c r="A377" t="s">
        <v>339</v>
      </c>
      <c r="B377" t="s">
        <v>413</v>
      </c>
      <c r="C377" s="1">
        <v>43964</v>
      </c>
      <c r="N377" t="s">
        <v>348</v>
      </c>
      <c r="O377" t="s">
        <v>348</v>
      </c>
      <c r="P377" t="s">
        <v>348</v>
      </c>
      <c r="Q377">
        <v>5.65</v>
      </c>
      <c r="W377" t="s">
        <v>352</v>
      </c>
      <c r="X377" t="s">
        <v>342</v>
      </c>
      <c r="Y377">
        <v>0.08</v>
      </c>
      <c r="AB377" t="s">
        <v>348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Organic substances upgradient</vt:lpstr>
      <vt:lpstr>Org Substances Present UG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Registered User</cp:lastModifiedBy>
  <dcterms:created xsi:type="dcterms:W3CDTF">2020-09-21T11:34:19Z</dcterms:created>
  <dcterms:modified xsi:type="dcterms:W3CDTF">2021-05-19T09:33:31Z</dcterms:modified>
</cp:coreProperties>
</file>